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syuen/Library/CloudStorage/GoogleDrive-samsonwh.yuen@gmail.com/My Drive/Research/Journal submission/Negotiated Radicalization/"/>
    </mc:Choice>
  </mc:AlternateContent>
  <xr:revisionPtr revIDLastSave="0" documentId="13_ncr:1_{156B5262-8ED4-D548-8500-E759DF940303}" xr6:coauthVersionLast="47" xr6:coauthVersionMax="47" xr10:uidLastSave="{00000000-0000-0000-0000-000000000000}"/>
  <bookViews>
    <workbookView xWindow="1160" yWindow="500" windowWidth="27640" windowHeight="16400" activeTab="4" xr2:uid="{41D95F62-1A04-344D-A7BC-19887459957A}"/>
  </bookViews>
  <sheets>
    <sheet name="LIHKG posts" sheetId="1" r:id="rId1"/>
    <sheet name="LIHKG keywords" sheetId="5" r:id="rId2"/>
    <sheet name="Events" sheetId="2" r:id="rId3"/>
    <sheet name="Repression" sheetId="3" r:id="rId4"/>
    <sheet name="Solidarity" sheetId="4" r:id="rId5"/>
    <sheet name="Support for Radicalization" sheetId="6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7" i="5" l="1"/>
  <c r="Q217" i="5"/>
  <c r="P217" i="5"/>
  <c r="O217" i="5"/>
  <c r="N217" i="5"/>
  <c r="R216" i="5"/>
  <c r="V216" i="5" s="1"/>
  <c r="Q216" i="5"/>
  <c r="X216" i="5" s="1"/>
  <c r="P216" i="5"/>
  <c r="W216" i="5" s="1"/>
  <c r="O216" i="5"/>
  <c r="N216" i="5"/>
  <c r="U216" i="5" s="1"/>
  <c r="R215" i="5"/>
  <c r="Q215" i="5"/>
  <c r="P215" i="5"/>
  <c r="O215" i="5"/>
  <c r="N215" i="5"/>
  <c r="X214" i="5"/>
  <c r="V214" i="5"/>
  <c r="R214" i="5"/>
  <c r="Q214" i="5"/>
  <c r="P214" i="5"/>
  <c r="W214" i="5" s="1"/>
  <c r="O214" i="5"/>
  <c r="N214" i="5"/>
  <c r="U214" i="5" s="1"/>
  <c r="U213" i="5"/>
  <c r="R213" i="5"/>
  <c r="Q213" i="5"/>
  <c r="P213" i="5"/>
  <c r="O213" i="5"/>
  <c r="N213" i="5"/>
  <c r="R212" i="5"/>
  <c r="Q212" i="5"/>
  <c r="X212" i="5" s="1"/>
  <c r="P212" i="5"/>
  <c r="O212" i="5"/>
  <c r="V212" i="5" s="1"/>
  <c r="N212" i="5"/>
  <c r="R211" i="5"/>
  <c r="Q211" i="5"/>
  <c r="P211" i="5"/>
  <c r="O211" i="5"/>
  <c r="N211" i="5"/>
  <c r="V210" i="5"/>
  <c r="R210" i="5"/>
  <c r="Q210" i="5"/>
  <c r="X210" i="5" s="1"/>
  <c r="P210" i="5"/>
  <c r="W210" i="5" s="1"/>
  <c r="O210" i="5"/>
  <c r="N210" i="5"/>
  <c r="U210" i="5" s="1"/>
  <c r="R209" i="5"/>
  <c r="Q209" i="5"/>
  <c r="P209" i="5"/>
  <c r="O209" i="5"/>
  <c r="N209" i="5"/>
  <c r="R208" i="5"/>
  <c r="Q208" i="5"/>
  <c r="P208" i="5"/>
  <c r="W208" i="5" s="1"/>
  <c r="O208" i="5"/>
  <c r="N208" i="5"/>
  <c r="R207" i="5"/>
  <c r="Q207" i="5"/>
  <c r="P207" i="5"/>
  <c r="O207" i="5"/>
  <c r="N207" i="5"/>
  <c r="U207" i="5" s="1"/>
  <c r="R206" i="5"/>
  <c r="Q206" i="5"/>
  <c r="X206" i="5" s="1"/>
  <c r="P206" i="5"/>
  <c r="W206" i="5" s="1"/>
  <c r="O206" i="5"/>
  <c r="V206" i="5" s="1"/>
  <c r="N206" i="5"/>
  <c r="U206" i="5" s="1"/>
  <c r="R205" i="5"/>
  <c r="Q205" i="5"/>
  <c r="X205" i="5" s="1"/>
  <c r="P205" i="5"/>
  <c r="O205" i="5"/>
  <c r="N205" i="5"/>
  <c r="R204" i="5"/>
  <c r="Q204" i="5"/>
  <c r="P204" i="5"/>
  <c r="W204" i="5" s="1"/>
  <c r="O204" i="5"/>
  <c r="N204" i="5"/>
  <c r="R203" i="5"/>
  <c r="Q203" i="5"/>
  <c r="P203" i="5"/>
  <c r="O203" i="5"/>
  <c r="N203" i="5"/>
  <c r="X202" i="5"/>
  <c r="R202" i="5"/>
  <c r="Q202" i="5"/>
  <c r="P202" i="5"/>
  <c r="W202" i="5" s="1"/>
  <c r="O202" i="5"/>
  <c r="V202" i="5" s="1"/>
  <c r="N202" i="5"/>
  <c r="U201" i="5"/>
  <c r="R201" i="5"/>
  <c r="Q201" i="5"/>
  <c r="P201" i="5"/>
  <c r="O201" i="5"/>
  <c r="N201" i="5"/>
  <c r="R200" i="5"/>
  <c r="Q200" i="5"/>
  <c r="X200" i="5" s="1"/>
  <c r="P200" i="5"/>
  <c r="O200" i="5"/>
  <c r="V200" i="5" s="1"/>
  <c r="N200" i="5"/>
  <c r="U200" i="5" s="1"/>
  <c r="R199" i="5"/>
  <c r="Q199" i="5"/>
  <c r="P199" i="5"/>
  <c r="O199" i="5"/>
  <c r="N199" i="5"/>
  <c r="R198" i="5"/>
  <c r="Q198" i="5"/>
  <c r="X198" i="5" s="1"/>
  <c r="P198" i="5"/>
  <c r="W198" i="5" s="1"/>
  <c r="O198" i="5"/>
  <c r="V198" i="5" s="1"/>
  <c r="N198" i="5"/>
  <c r="R197" i="5"/>
  <c r="Q197" i="5"/>
  <c r="P197" i="5"/>
  <c r="O197" i="5"/>
  <c r="N197" i="5"/>
  <c r="R196" i="5"/>
  <c r="X196" i="5" s="1"/>
  <c r="Q196" i="5"/>
  <c r="P196" i="5"/>
  <c r="O196" i="5"/>
  <c r="V196" i="5" s="1"/>
  <c r="N196" i="5"/>
  <c r="R195" i="5"/>
  <c r="U195" i="5" s="1"/>
  <c r="Q195" i="5"/>
  <c r="P195" i="5"/>
  <c r="O195" i="5"/>
  <c r="N195" i="5"/>
  <c r="R194" i="5"/>
  <c r="Q194" i="5"/>
  <c r="X194" i="5" s="1"/>
  <c r="P194" i="5"/>
  <c r="W194" i="5" s="1"/>
  <c r="O194" i="5"/>
  <c r="N194" i="5"/>
  <c r="U194" i="5" s="1"/>
  <c r="R193" i="5"/>
  <c r="Q193" i="5"/>
  <c r="X193" i="5" s="1"/>
  <c r="P193" i="5"/>
  <c r="O193" i="5"/>
  <c r="N193" i="5"/>
  <c r="R192" i="5"/>
  <c r="X192" i="5" s="1"/>
  <c r="Q192" i="5"/>
  <c r="P192" i="5"/>
  <c r="O192" i="5"/>
  <c r="N192" i="5"/>
  <c r="R191" i="5"/>
  <c r="Q191" i="5"/>
  <c r="P191" i="5"/>
  <c r="O191" i="5"/>
  <c r="N191" i="5"/>
  <c r="R190" i="5"/>
  <c r="W190" i="5" s="1"/>
  <c r="Q190" i="5"/>
  <c r="X190" i="5" s="1"/>
  <c r="P190" i="5"/>
  <c r="O190" i="5"/>
  <c r="V190" i="5" s="1"/>
  <c r="N190" i="5"/>
  <c r="U189" i="5"/>
  <c r="R189" i="5"/>
  <c r="Q189" i="5"/>
  <c r="P189" i="5"/>
  <c r="O189" i="5"/>
  <c r="N189" i="5"/>
  <c r="X188" i="5"/>
  <c r="R188" i="5"/>
  <c r="Q188" i="5"/>
  <c r="P188" i="5"/>
  <c r="W188" i="5" s="1"/>
  <c r="O188" i="5"/>
  <c r="V188" i="5" s="1"/>
  <c r="N188" i="5"/>
  <c r="U188" i="5" s="1"/>
  <c r="R187" i="5"/>
  <c r="Q187" i="5"/>
  <c r="P187" i="5"/>
  <c r="O187" i="5"/>
  <c r="N187" i="5"/>
  <c r="R186" i="5"/>
  <c r="Q186" i="5"/>
  <c r="X186" i="5" s="1"/>
  <c r="P186" i="5"/>
  <c r="O186" i="5"/>
  <c r="V186" i="5" s="1"/>
  <c r="N186" i="5"/>
  <c r="R185" i="5"/>
  <c r="Q185" i="5"/>
  <c r="P185" i="5"/>
  <c r="O185" i="5"/>
  <c r="N185" i="5"/>
  <c r="W184" i="5"/>
  <c r="R184" i="5"/>
  <c r="Q184" i="5"/>
  <c r="X184" i="5" s="1"/>
  <c r="P184" i="5"/>
  <c r="O184" i="5"/>
  <c r="V184" i="5" s="1"/>
  <c r="N184" i="5"/>
  <c r="U184" i="5" s="1"/>
  <c r="R183" i="5"/>
  <c r="Q183" i="5"/>
  <c r="P183" i="5"/>
  <c r="O183" i="5"/>
  <c r="N183" i="5"/>
  <c r="R182" i="5"/>
  <c r="X182" i="5" s="1"/>
  <c r="Q182" i="5"/>
  <c r="P182" i="5"/>
  <c r="W182" i="5" s="1"/>
  <c r="O182" i="5"/>
  <c r="N182" i="5"/>
  <c r="R181" i="5"/>
  <c r="Q181" i="5"/>
  <c r="X181" i="5" s="1"/>
  <c r="P181" i="5"/>
  <c r="O181" i="5"/>
  <c r="N181" i="5"/>
  <c r="X180" i="5"/>
  <c r="R180" i="5"/>
  <c r="Q180" i="5"/>
  <c r="P180" i="5"/>
  <c r="W180" i="5" s="1"/>
  <c r="O180" i="5"/>
  <c r="V180" i="5" s="1"/>
  <c r="N180" i="5"/>
  <c r="U180" i="5" s="1"/>
  <c r="R179" i="5"/>
  <c r="Q179" i="5"/>
  <c r="P179" i="5"/>
  <c r="O179" i="5"/>
  <c r="N179" i="5"/>
  <c r="W178" i="5"/>
  <c r="V178" i="5"/>
  <c r="R178" i="5"/>
  <c r="Q178" i="5"/>
  <c r="X178" i="5" s="1"/>
  <c r="P178" i="5"/>
  <c r="O178" i="5"/>
  <c r="N178" i="5"/>
  <c r="U178" i="5" s="1"/>
  <c r="U177" i="5"/>
  <c r="R177" i="5"/>
  <c r="Q177" i="5"/>
  <c r="P177" i="5"/>
  <c r="O177" i="5"/>
  <c r="N177" i="5"/>
  <c r="R176" i="5"/>
  <c r="Q176" i="5"/>
  <c r="X176" i="5" s="1"/>
  <c r="P176" i="5"/>
  <c r="W176" i="5" s="1"/>
  <c r="O176" i="5"/>
  <c r="V176" i="5" s="1"/>
  <c r="N176" i="5"/>
  <c r="U176" i="5" s="1"/>
  <c r="R175" i="5"/>
  <c r="W175" i="5" s="1"/>
  <c r="Q175" i="5"/>
  <c r="P175" i="5"/>
  <c r="O175" i="5"/>
  <c r="N175" i="5"/>
  <c r="W174" i="5"/>
  <c r="V174" i="5"/>
  <c r="R174" i="5"/>
  <c r="Q174" i="5"/>
  <c r="X174" i="5" s="1"/>
  <c r="P174" i="5"/>
  <c r="O174" i="5"/>
  <c r="N174" i="5"/>
  <c r="R173" i="5"/>
  <c r="W173" i="5" s="1"/>
  <c r="Q173" i="5"/>
  <c r="P173" i="5"/>
  <c r="O173" i="5"/>
  <c r="V173" i="5" s="1"/>
  <c r="N173" i="5"/>
  <c r="R172" i="5"/>
  <c r="Q172" i="5"/>
  <c r="X172" i="5" s="1"/>
  <c r="P172" i="5"/>
  <c r="W172" i="5" s="1"/>
  <c r="O172" i="5"/>
  <c r="V172" i="5" s="1"/>
  <c r="N172" i="5"/>
  <c r="U172" i="5" s="1"/>
  <c r="R171" i="5"/>
  <c r="W171" i="5" s="1"/>
  <c r="Q171" i="5"/>
  <c r="P171" i="5"/>
  <c r="O171" i="5"/>
  <c r="N171" i="5"/>
  <c r="W170" i="5"/>
  <c r="V170" i="5"/>
  <c r="R170" i="5"/>
  <c r="Q170" i="5"/>
  <c r="X170" i="5" s="1"/>
  <c r="P170" i="5"/>
  <c r="O170" i="5"/>
  <c r="N170" i="5"/>
  <c r="R169" i="5"/>
  <c r="W169" i="5" s="1"/>
  <c r="Q169" i="5"/>
  <c r="P169" i="5"/>
  <c r="O169" i="5"/>
  <c r="V169" i="5" s="1"/>
  <c r="N169" i="5"/>
  <c r="R168" i="5"/>
  <c r="Q168" i="5"/>
  <c r="X168" i="5" s="1"/>
  <c r="P168" i="5"/>
  <c r="W168" i="5" s="1"/>
  <c r="O168" i="5"/>
  <c r="V168" i="5" s="1"/>
  <c r="N168" i="5"/>
  <c r="U168" i="5" s="1"/>
  <c r="R167" i="5"/>
  <c r="W167" i="5" s="1"/>
  <c r="Q167" i="5"/>
  <c r="P167" i="5"/>
  <c r="O167" i="5"/>
  <c r="N167" i="5"/>
  <c r="W166" i="5"/>
  <c r="V166" i="5"/>
  <c r="R166" i="5"/>
  <c r="Q166" i="5"/>
  <c r="X166" i="5" s="1"/>
  <c r="P166" i="5"/>
  <c r="O166" i="5"/>
  <c r="N166" i="5"/>
  <c r="R165" i="5"/>
  <c r="W165" i="5" s="1"/>
  <c r="Q165" i="5"/>
  <c r="P165" i="5"/>
  <c r="O165" i="5"/>
  <c r="V165" i="5" s="1"/>
  <c r="N165" i="5"/>
  <c r="R164" i="5"/>
  <c r="Q164" i="5"/>
  <c r="X164" i="5" s="1"/>
  <c r="P164" i="5"/>
  <c r="W164" i="5" s="1"/>
  <c r="O164" i="5"/>
  <c r="V164" i="5" s="1"/>
  <c r="N164" i="5"/>
  <c r="U164" i="5" s="1"/>
  <c r="R163" i="5"/>
  <c r="W163" i="5" s="1"/>
  <c r="Q163" i="5"/>
  <c r="P163" i="5"/>
  <c r="O163" i="5"/>
  <c r="N163" i="5"/>
  <c r="W162" i="5"/>
  <c r="V162" i="5"/>
  <c r="R162" i="5"/>
  <c r="Q162" i="5"/>
  <c r="X162" i="5" s="1"/>
  <c r="P162" i="5"/>
  <c r="O162" i="5"/>
  <c r="N162" i="5"/>
  <c r="W161" i="5"/>
  <c r="R161" i="5"/>
  <c r="Q161" i="5"/>
  <c r="X161" i="5" s="1"/>
  <c r="P161" i="5"/>
  <c r="O161" i="5"/>
  <c r="V161" i="5" s="1"/>
  <c r="N161" i="5"/>
  <c r="R160" i="5"/>
  <c r="Q160" i="5"/>
  <c r="X160" i="5" s="1"/>
  <c r="P160" i="5"/>
  <c r="W160" i="5" s="1"/>
  <c r="O160" i="5"/>
  <c r="V160" i="5" s="1"/>
  <c r="N160" i="5"/>
  <c r="R159" i="5"/>
  <c r="W159" i="5" s="1"/>
  <c r="Q159" i="5"/>
  <c r="P159" i="5"/>
  <c r="O159" i="5"/>
  <c r="N159" i="5"/>
  <c r="U159" i="5" s="1"/>
  <c r="W158" i="5"/>
  <c r="R158" i="5"/>
  <c r="Q158" i="5"/>
  <c r="X158" i="5" s="1"/>
  <c r="P158" i="5"/>
  <c r="O158" i="5"/>
  <c r="N158" i="5"/>
  <c r="W157" i="5"/>
  <c r="R157" i="5"/>
  <c r="U157" i="5" s="1"/>
  <c r="Q157" i="5"/>
  <c r="X157" i="5" s="1"/>
  <c r="P157" i="5"/>
  <c r="O157" i="5"/>
  <c r="V157" i="5" s="1"/>
  <c r="N157" i="5"/>
  <c r="R156" i="5"/>
  <c r="Q156" i="5"/>
  <c r="X156" i="5" s="1"/>
  <c r="P156" i="5"/>
  <c r="O156" i="5"/>
  <c r="V156" i="5" s="1"/>
  <c r="N156" i="5"/>
  <c r="W155" i="5"/>
  <c r="R155" i="5"/>
  <c r="Q155" i="5"/>
  <c r="X155" i="5" s="1"/>
  <c r="P155" i="5"/>
  <c r="O155" i="5"/>
  <c r="V155" i="5" s="1"/>
  <c r="N155" i="5"/>
  <c r="U155" i="5" s="1"/>
  <c r="R154" i="5"/>
  <c r="Q154" i="5"/>
  <c r="P154" i="5"/>
  <c r="O154" i="5"/>
  <c r="N154" i="5"/>
  <c r="R153" i="5"/>
  <c r="Q153" i="5"/>
  <c r="P153" i="5"/>
  <c r="O153" i="5"/>
  <c r="N153" i="5"/>
  <c r="U153" i="5" s="1"/>
  <c r="R152" i="5"/>
  <c r="Q152" i="5"/>
  <c r="X152" i="5" s="1"/>
  <c r="P152" i="5"/>
  <c r="W152" i="5" s="1"/>
  <c r="O152" i="5"/>
  <c r="V152" i="5" s="1"/>
  <c r="N152" i="5"/>
  <c r="U152" i="5" s="1"/>
  <c r="W151" i="5"/>
  <c r="R151" i="5"/>
  <c r="Q151" i="5"/>
  <c r="X151" i="5" s="1"/>
  <c r="P151" i="5"/>
  <c r="O151" i="5"/>
  <c r="V151" i="5" s="1"/>
  <c r="N151" i="5"/>
  <c r="V150" i="5"/>
  <c r="R150" i="5"/>
  <c r="W150" i="5" s="1"/>
  <c r="Q150" i="5"/>
  <c r="X150" i="5" s="1"/>
  <c r="P150" i="5"/>
  <c r="O150" i="5"/>
  <c r="N150" i="5"/>
  <c r="W149" i="5"/>
  <c r="R149" i="5"/>
  <c r="Q149" i="5"/>
  <c r="X149" i="5" s="1"/>
  <c r="P149" i="5"/>
  <c r="O149" i="5"/>
  <c r="V149" i="5" s="1"/>
  <c r="N149" i="5"/>
  <c r="R148" i="5"/>
  <c r="Q148" i="5"/>
  <c r="P148" i="5"/>
  <c r="W148" i="5" s="1"/>
  <c r="O148" i="5"/>
  <c r="V148" i="5" s="1"/>
  <c r="N148" i="5"/>
  <c r="R147" i="5"/>
  <c r="W147" i="5" s="1"/>
  <c r="Q147" i="5"/>
  <c r="P147" i="5"/>
  <c r="O147" i="5"/>
  <c r="N147" i="5"/>
  <c r="W146" i="5"/>
  <c r="R146" i="5"/>
  <c r="Q146" i="5"/>
  <c r="X146" i="5" s="1"/>
  <c r="P146" i="5"/>
  <c r="O146" i="5"/>
  <c r="N146" i="5"/>
  <c r="W145" i="5"/>
  <c r="R145" i="5"/>
  <c r="U145" i="5" s="1"/>
  <c r="Q145" i="5"/>
  <c r="X145" i="5" s="1"/>
  <c r="P145" i="5"/>
  <c r="O145" i="5"/>
  <c r="V145" i="5" s="1"/>
  <c r="N145" i="5"/>
  <c r="R144" i="5"/>
  <c r="Q144" i="5"/>
  <c r="X144" i="5" s="1"/>
  <c r="P144" i="5"/>
  <c r="O144" i="5"/>
  <c r="V144" i="5" s="1"/>
  <c r="N144" i="5"/>
  <c r="W143" i="5"/>
  <c r="R143" i="5"/>
  <c r="Q143" i="5"/>
  <c r="X143" i="5" s="1"/>
  <c r="P143" i="5"/>
  <c r="O143" i="5"/>
  <c r="V143" i="5" s="1"/>
  <c r="N143" i="5"/>
  <c r="U143" i="5" s="1"/>
  <c r="R142" i="5"/>
  <c r="Q142" i="5"/>
  <c r="P142" i="5"/>
  <c r="W142" i="5" s="1"/>
  <c r="O142" i="5"/>
  <c r="N142" i="5"/>
  <c r="R141" i="5"/>
  <c r="Q141" i="5"/>
  <c r="P141" i="5"/>
  <c r="O141" i="5"/>
  <c r="N141" i="5"/>
  <c r="U141" i="5" s="1"/>
  <c r="R140" i="5"/>
  <c r="Q140" i="5"/>
  <c r="X140" i="5" s="1"/>
  <c r="P140" i="5"/>
  <c r="W140" i="5" s="1"/>
  <c r="O140" i="5"/>
  <c r="V140" i="5" s="1"/>
  <c r="N140" i="5"/>
  <c r="U140" i="5" s="1"/>
  <c r="W139" i="5"/>
  <c r="R139" i="5"/>
  <c r="Q139" i="5"/>
  <c r="X139" i="5" s="1"/>
  <c r="P139" i="5"/>
  <c r="O139" i="5"/>
  <c r="V139" i="5" s="1"/>
  <c r="N139" i="5"/>
  <c r="V138" i="5"/>
  <c r="R138" i="5"/>
  <c r="W138" i="5" s="1"/>
  <c r="Q138" i="5"/>
  <c r="X138" i="5" s="1"/>
  <c r="P138" i="5"/>
  <c r="O138" i="5"/>
  <c r="N138" i="5"/>
  <c r="W137" i="5"/>
  <c r="R137" i="5"/>
  <c r="Q137" i="5"/>
  <c r="X137" i="5" s="1"/>
  <c r="P137" i="5"/>
  <c r="O137" i="5"/>
  <c r="V137" i="5" s="1"/>
  <c r="N137" i="5"/>
  <c r="R136" i="5"/>
  <c r="Q136" i="5"/>
  <c r="P136" i="5"/>
  <c r="W136" i="5" s="1"/>
  <c r="O136" i="5"/>
  <c r="V136" i="5" s="1"/>
  <c r="N136" i="5"/>
  <c r="R135" i="5"/>
  <c r="W135" i="5" s="1"/>
  <c r="Q135" i="5"/>
  <c r="P135" i="5"/>
  <c r="O135" i="5"/>
  <c r="N135" i="5"/>
  <c r="W134" i="5"/>
  <c r="R134" i="5"/>
  <c r="Q134" i="5"/>
  <c r="X134" i="5" s="1"/>
  <c r="P134" i="5"/>
  <c r="O134" i="5"/>
  <c r="N134" i="5"/>
  <c r="R133" i="5"/>
  <c r="Q133" i="5"/>
  <c r="P133" i="5"/>
  <c r="W133" i="5" s="1"/>
  <c r="O133" i="5"/>
  <c r="N133" i="5"/>
  <c r="R132" i="5"/>
  <c r="X132" i="5" s="1"/>
  <c r="Q132" i="5"/>
  <c r="P132" i="5"/>
  <c r="O132" i="5"/>
  <c r="V132" i="5" s="1"/>
  <c r="N132" i="5"/>
  <c r="U132" i="5" s="1"/>
  <c r="R131" i="5"/>
  <c r="U131" i="5" s="1"/>
  <c r="Q131" i="5"/>
  <c r="X131" i="5" s="1"/>
  <c r="P131" i="5"/>
  <c r="O131" i="5"/>
  <c r="N131" i="5"/>
  <c r="R130" i="5"/>
  <c r="Q130" i="5"/>
  <c r="P130" i="5"/>
  <c r="O130" i="5"/>
  <c r="V130" i="5" s="1"/>
  <c r="N130" i="5"/>
  <c r="R129" i="5"/>
  <c r="Q129" i="5"/>
  <c r="P129" i="5"/>
  <c r="W129" i="5" s="1"/>
  <c r="O129" i="5"/>
  <c r="V129" i="5" s="1"/>
  <c r="N129" i="5"/>
  <c r="R128" i="5"/>
  <c r="Q128" i="5"/>
  <c r="P128" i="5"/>
  <c r="O128" i="5"/>
  <c r="N128" i="5"/>
  <c r="R127" i="5"/>
  <c r="U127" i="5" s="1"/>
  <c r="Q127" i="5"/>
  <c r="X127" i="5" s="1"/>
  <c r="P127" i="5"/>
  <c r="O127" i="5"/>
  <c r="V127" i="5" s="1"/>
  <c r="N127" i="5"/>
  <c r="R126" i="5"/>
  <c r="Q126" i="5"/>
  <c r="P126" i="5"/>
  <c r="O126" i="5"/>
  <c r="V126" i="5" s="1"/>
  <c r="N126" i="5"/>
  <c r="U126" i="5" s="1"/>
  <c r="R125" i="5"/>
  <c r="U125" i="5" s="1"/>
  <c r="Q125" i="5"/>
  <c r="P125" i="5"/>
  <c r="O125" i="5"/>
  <c r="N125" i="5"/>
  <c r="R124" i="5"/>
  <c r="Q124" i="5"/>
  <c r="P124" i="5"/>
  <c r="O124" i="5"/>
  <c r="N124" i="5"/>
  <c r="R123" i="5"/>
  <c r="Q123" i="5"/>
  <c r="X123" i="5" s="1"/>
  <c r="P123" i="5"/>
  <c r="W123" i="5" s="1"/>
  <c r="O123" i="5"/>
  <c r="V123" i="5" s="1"/>
  <c r="N123" i="5"/>
  <c r="V122" i="5"/>
  <c r="R122" i="5"/>
  <c r="X122" i="5" s="1"/>
  <c r="Q122" i="5"/>
  <c r="P122" i="5"/>
  <c r="O122" i="5"/>
  <c r="N122" i="5"/>
  <c r="U122" i="5" s="1"/>
  <c r="R121" i="5"/>
  <c r="U121" i="5" s="1"/>
  <c r="Q121" i="5"/>
  <c r="P121" i="5"/>
  <c r="O121" i="5"/>
  <c r="N121" i="5"/>
  <c r="R120" i="5"/>
  <c r="X120" i="5" s="1"/>
  <c r="Q120" i="5"/>
  <c r="P120" i="5"/>
  <c r="O120" i="5"/>
  <c r="V120" i="5" s="1"/>
  <c r="N120" i="5"/>
  <c r="R119" i="5"/>
  <c r="Q119" i="5"/>
  <c r="P119" i="5"/>
  <c r="O119" i="5"/>
  <c r="V119" i="5" s="1"/>
  <c r="N119" i="5"/>
  <c r="V118" i="5"/>
  <c r="R118" i="5"/>
  <c r="Q118" i="5"/>
  <c r="P118" i="5"/>
  <c r="O118" i="5"/>
  <c r="N118" i="5"/>
  <c r="R117" i="5"/>
  <c r="U117" i="5" s="1"/>
  <c r="Q117" i="5"/>
  <c r="P117" i="5"/>
  <c r="W117" i="5" s="1"/>
  <c r="O117" i="5"/>
  <c r="N117" i="5"/>
  <c r="R116" i="5"/>
  <c r="Q116" i="5"/>
  <c r="P116" i="5"/>
  <c r="O116" i="5"/>
  <c r="V116" i="5" s="1"/>
  <c r="N116" i="5"/>
  <c r="U116" i="5" s="1"/>
  <c r="R115" i="5"/>
  <c r="U115" i="5" s="1"/>
  <c r="Q115" i="5"/>
  <c r="X115" i="5" s="1"/>
  <c r="P115" i="5"/>
  <c r="O115" i="5"/>
  <c r="N115" i="5"/>
  <c r="R114" i="5"/>
  <c r="Q114" i="5"/>
  <c r="P114" i="5"/>
  <c r="O114" i="5"/>
  <c r="V114" i="5" s="1"/>
  <c r="N114" i="5"/>
  <c r="R113" i="5"/>
  <c r="Q113" i="5"/>
  <c r="X113" i="5" s="1"/>
  <c r="P113" i="5"/>
  <c r="W113" i="5" s="1"/>
  <c r="O113" i="5"/>
  <c r="V113" i="5" s="1"/>
  <c r="N113" i="5"/>
  <c r="R112" i="5"/>
  <c r="Q112" i="5"/>
  <c r="P112" i="5"/>
  <c r="O112" i="5"/>
  <c r="N112" i="5"/>
  <c r="R111" i="5"/>
  <c r="U111" i="5" s="1"/>
  <c r="Q111" i="5"/>
  <c r="X111" i="5" s="1"/>
  <c r="P111" i="5"/>
  <c r="O111" i="5"/>
  <c r="V111" i="5" s="1"/>
  <c r="N111" i="5"/>
  <c r="R110" i="5"/>
  <c r="Q110" i="5"/>
  <c r="P110" i="5"/>
  <c r="O110" i="5"/>
  <c r="V110" i="5" s="1"/>
  <c r="N110" i="5"/>
  <c r="U110" i="5" s="1"/>
  <c r="R109" i="5"/>
  <c r="U109" i="5" s="1"/>
  <c r="Q109" i="5"/>
  <c r="P109" i="5"/>
  <c r="O109" i="5"/>
  <c r="N109" i="5"/>
  <c r="R108" i="5"/>
  <c r="X108" i="5" s="1"/>
  <c r="Q108" i="5"/>
  <c r="P108" i="5"/>
  <c r="O108" i="5"/>
  <c r="N108" i="5"/>
  <c r="R107" i="5"/>
  <c r="Q107" i="5"/>
  <c r="X107" i="5" s="1"/>
  <c r="P107" i="5"/>
  <c r="W107" i="5" s="1"/>
  <c r="O107" i="5"/>
  <c r="V107" i="5" s="1"/>
  <c r="N107" i="5"/>
  <c r="V106" i="5"/>
  <c r="R106" i="5"/>
  <c r="Q106" i="5"/>
  <c r="P106" i="5"/>
  <c r="O106" i="5"/>
  <c r="N106" i="5"/>
  <c r="U106" i="5" s="1"/>
  <c r="R105" i="5"/>
  <c r="U105" i="5" s="1"/>
  <c r="Q105" i="5"/>
  <c r="P105" i="5"/>
  <c r="W105" i="5" s="1"/>
  <c r="O105" i="5"/>
  <c r="N105" i="5"/>
  <c r="R104" i="5"/>
  <c r="Q104" i="5"/>
  <c r="P104" i="5"/>
  <c r="O104" i="5"/>
  <c r="V104" i="5" s="1"/>
  <c r="N104" i="5"/>
  <c r="U104" i="5" s="1"/>
  <c r="R103" i="5"/>
  <c r="Q103" i="5"/>
  <c r="P103" i="5"/>
  <c r="O103" i="5"/>
  <c r="V103" i="5" s="1"/>
  <c r="N103" i="5"/>
  <c r="V102" i="5"/>
  <c r="R102" i="5"/>
  <c r="Q102" i="5"/>
  <c r="P102" i="5"/>
  <c r="O102" i="5"/>
  <c r="N102" i="5"/>
  <c r="R101" i="5"/>
  <c r="Q101" i="5"/>
  <c r="X101" i="5" s="1"/>
  <c r="P101" i="5"/>
  <c r="W101" i="5" s="1"/>
  <c r="O101" i="5"/>
  <c r="N101" i="5"/>
  <c r="R100" i="5"/>
  <c r="Q100" i="5"/>
  <c r="P100" i="5"/>
  <c r="O100" i="5"/>
  <c r="N100" i="5"/>
  <c r="U100" i="5" s="1"/>
  <c r="R99" i="5"/>
  <c r="Q99" i="5"/>
  <c r="P99" i="5"/>
  <c r="O99" i="5"/>
  <c r="N99" i="5"/>
  <c r="R98" i="5"/>
  <c r="V98" i="5" s="1"/>
  <c r="Q98" i="5"/>
  <c r="P98" i="5"/>
  <c r="O98" i="5"/>
  <c r="N98" i="5"/>
  <c r="R97" i="5"/>
  <c r="Q97" i="5"/>
  <c r="X97" i="5" s="1"/>
  <c r="P97" i="5"/>
  <c r="W97" i="5" s="1"/>
  <c r="O97" i="5"/>
  <c r="V97" i="5" s="1"/>
  <c r="N97" i="5"/>
  <c r="R96" i="5"/>
  <c r="Q96" i="5"/>
  <c r="P96" i="5"/>
  <c r="O96" i="5"/>
  <c r="N96" i="5"/>
  <c r="R95" i="5"/>
  <c r="U95" i="5" s="1"/>
  <c r="Q95" i="5"/>
  <c r="P95" i="5"/>
  <c r="W95" i="5" s="1"/>
  <c r="O95" i="5"/>
  <c r="N95" i="5"/>
  <c r="R94" i="5"/>
  <c r="Q94" i="5"/>
  <c r="P94" i="5"/>
  <c r="O94" i="5"/>
  <c r="N94" i="5"/>
  <c r="U94" i="5" s="1"/>
  <c r="X93" i="5"/>
  <c r="R93" i="5"/>
  <c r="Q93" i="5"/>
  <c r="P93" i="5"/>
  <c r="W93" i="5" s="1"/>
  <c r="O93" i="5"/>
  <c r="V93" i="5" s="1"/>
  <c r="N93" i="5"/>
  <c r="R92" i="5"/>
  <c r="Q92" i="5"/>
  <c r="P92" i="5"/>
  <c r="O92" i="5"/>
  <c r="N92" i="5"/>
  <c r="R91" i="5"/>
  <c r="U91" i="5" s="1"/>
  <c r="Q91" i="5"/>
  <c r="X91" i="5" s="1"/>
  <c r="P91" i="5"/>
  <c r="O91" i="5"/>
  <c r="N91" i="5"/>
  <c r="R90" i="5"/>
  <c r="X90" i="5" s="1"/>
  <c r="Q90" i="5"/>
  <c r="P90" i="5"/>
  <c r="O90" i="5"/>
  <c r="N90" i="5"/>
  <c r="U90" i="5" s="1"/>
  <c r="X89" i="5"/>
  <c r="W89" i="5"/>
  <c r="R89" i="5"/>
  <c r="Q89" i="5"/>
  <c r="P89" i="5"/>
  <c r="O89" i="5"/>
  <c r="V89" i="5" s="1"/>
  <c r="N89" i="5"/>
  <c r="W88" i="5"/>
  <c r="R88" i="5"/>
  <c r="Q88" i="5"/>
  <c r="P88" i="5"/>
  <c r="O88" i="5"/>
  <c r="N88" i="5"/>
  <c r="R87" i="5"/>
  <c r="U87" i="5" s="1"/>
  <c r="Q87" i="5"/>
  <c r="X87" i="5" s="1"/>
  <c r="P87" i="5"/>
  <c r="W87" i="5" s="1"/>
  <c r="O87" i="5"/>
  <c r="N87" i="5"/>
  <c r="R86" i="5"/>
  <c r="X86" i="5" s="1"/>
  <c r="Q86" i="5"/>
  <c r="P86" i="5"/>
  <c r="O86" i="5"/>
  <c r="V86" i="5" s="1"/>
  <c r="N86" i="5"/>
  <c r="U86" i="5" s="1"/>
  <c r="X85" i="5"/>
  <c r="W85" i="5"/>
  <c r="R85" i="5"/>
  <c r="Q85" i="5"/>
  <c r="P85" i="5"/>
  <c r="O85" i="5"/>
  <c r="V85" i="5" s="1"/>
  <c r="N85" i="5"/>
  <c r="W84" i="5"/>
  <c r="R84" i="5"/>
  <c r="Q84" i="5"/>
  <c r="P84" i="5"/>
  <c r="O84" i="5"/>
  <c r="N84" i="5"/>
  <c r="R83" i="5"/>
  <c r="W83" i="5" s="1"/>
  <c r="Q83" i="5"/>
  <c r="P83" i="5"/>
  <c r="O83" i="5"/>
  <c r="N83" i="5"/>
  <c r="R82" i="5"/>
  <c r="Q82" i="5"/>
  <c r="X82" i="5" s="1"/>
  <c r="P82" i="5"/>
  <c r="O82" i="5"/>
  <c r="V82" i="5" s="1"/>
  <c r="N82" i="5"/>
  <c r="R81" i="5"/>
  <c r="Q81" i="5"/>
  <c r="X81" i="5" s="1"/>
  <c r="P81" i="5"/>
  <c r="W81" i="5" s="1"/>
  <c r="O81" i="5"/>
  <c r="N81" i="5"/>
  <c r="X80" i="5"/>
  <c r="W80" i="5"/>
  <c r="R80" i="5"/>
  <c r="Q80" i="5"/>
  <c r="P80" i="5"/>
  <c r="O80" i="5"/>
  <c r="V80" i="5" s="1"/>
  <c r="N80" i="5"/>
  <c r="U80" i="5" s="1"/>
  <c r="R79" i="5"/>
  <c r="U79" i="5" s="1"/>
  <c r="Q79" i="5"/>
  <c r="X79" i="5" s="1"/>
  <c r="P79" i="5"/>
  <c r="O79" i="5"/>
  <c r="N79" i="5"/>
  <c r="R78" i="5"/>
  <c r="Q78" i="5"/>
  <c r="P78" i="5"/>
  <c r="O78" i="5"/>
  <c r="N78" i="5"/>
  <c r="U78" i="5" s="1"/>
  <c r="R77" i="5"/>
  <c r="Q77" i="5"/>
  <c r="X77" i="5" s="1"/>
  <c r="P77" i="5"/>
  <c r="W77" i="5" s="1"/>
  <c r="O77" i="5"/>
  <c r="V77" i="5" s="1"/>
  <c r="N77" i="5"/>
  <c r="R76" i="5"/>
  <c r="X76" i="5" s="1"/>
  <c r="Q76" i="5"/>
  <c r="P76" i="5"/>
  <c r="O76" i="5"/>
  <c r="N76" i="5"/>
  <c r="U75" i="5"/>
  <c r="R75" i="5"/>
  <c r="Q75" i="5"/>
  <c r="X75" i="5" s="1"/>
  <c r="P75" i="5"/>
  <c r="O75" i="5"/>
  <c r="N75" i="5"/>
  <c r="R74" i="5"/>
  <c r="V74" i="5" s="1"/>
  <c r="Q74" i="5"/>
  <c r="P74" i="5"/>
  <c r="W74" i="5" s="1"/>
  <c r="O74" i="5"/>
  <c r="N74" i="5"/>
  <c r="R73" i="5"/>
  <c r="Q73" i="5"/>
  <c r="P73" i="5"/>
  <c r="W73" i="5" s="1"/>
  <c r="O73" i="5"/>
  <c r="N73" i="5"/>
  <c r="R72" i="5"/>
  <c r="Q72" i="5"/>
  <c r="P72" i="5"/>
  <c r="O72" i="5"/>
  <c r="N72" i="5"/>
  <c r="W71" i="5"/>
  <c r="U71" i="5"/>
  <c r="R71" i="5"/>
  <c r="Q71" i="5"/>
  <c r="X71" i="5" s="1"/>
  <c r="P71" i="5"/>
  <c r="O71" i="5"/>
  <c r="N71" i="5"/>
  <c r="X70" i="5"/>
  <c r="R70" i="5"/>
  <c r="V70" i="5" s="1"/>
  <c r="Q70" i="5"/>
  <c r="P70" i="5"/>
  <c r="W70" i="5" s="1"/>
  <c r="O70" i="5"/>
  <c r="N70" i="5"/>
  <c r="R69" i="5"/>
  <c r="Q69" i="5"/>
  <c r="X69" i="5" s="1"/>
  <c r="P69" i="5"/>
  <c r="W69" i="5" s="1"/>
  <c r="O69" i="5"/>
  <c r="N69" i="5"/>
  <c r="R68" i="5"/>
  <c r="Q68" i="5"/>
  <c r="X68" i="5" s="1"/>
  <c r="P68" i="5"/>
  <c r="W68" i="5" s="1"/>
  <c r="O68" i="5"/>
  <c r="V68" i="5" s="1"/>
  <c r="N68" i="5"/>
  <c r="U68" i="5" s="1"/>
  <c r="R67" i="5"/>
  <c r="Q67" i="5"/>
  <c r="P67" i="5"/>
  <c r="O67" i="5"/>
  <c r="N67" i="5"/>
  <c r="R66" i="5"/>
  <c r="Q66" i="5"/>
  <c r="P66" i="5"/>
  <c r="O66" i="5"/>
  <c r="N66" i="5"/>
  <c r="R65" i="5"/>
  <c r="Q65" i="5"/>
  <c r="X65" i="5" s="1"/>
  <c r="P65" i="5"/>
  <c r="W65" i="5" s="1"/>
  <c r="O65" i="5"/>
  <c r="V65" i="5" s="1"/>
  <c r="N65" i="5"/>
  <c r="R64" i="5"/>
  <c r="Q64" i="5"/>
  <c r="P64" i="5"/>
  <c r="O64" i="5"/>
  <c r="V64" i="5" s="1"/>
  <c r="N64" i="5"/>
  <c r="U64" i="5" s="1"/>
  <c r="R63" i="5"/>
  <c r="X63" i="5" s="1"/>
  <c r="Q63" i="5"/>
  <c r="P63" i="5"/>
  <c r="O63" i="5"/>
  <c r="N63" i="5"/>
  <c r="R62" i="5"/>
  <c r="Q62" i="5"/>
  <c r="P62" i="5"/>
  <c r="O62" i="5"/>
  <c r="N62" i="5"/>
  <c r="R61" i="5"/>
  <c r="Q61" i="5"/>
  <c r="P61" i="5"/>
  <c r="W61" i="5" s="1"/>
  <c r="O61" i="5"/>
  <c r="N61" i="5"/>
  <c r="W60" i="5"/>
  <c r="R60" i="5"/>
  <c r="Q60" i="5"/>
  <c r="P60" i="5"/>
  <c r="O60" i="5"/>
  <c r="V60" i="5" s="1"/>
  <c r="N60" i="5"/>
  <c r="R59" i="5"/>
  <c r="W59" i="5" s="1"/>
  <c r="Q59" i="5"/>
  <c r="P59" i="5"/>
  <c r="O59" i="5"/>
  <c r="N59" i="5"/>
  <c r="V58" i="5"/>
  <c r="R58" i="5"/>
  <c r="Q58" i="5"/>
  <c r="X58" i="5" s="1"/>
  <c r="P58" i="5"/>
  <c r="O58" i="5"/>
  <c r="N58" i="5"/>
  <c r="R57" i="5"/>
  <c r="Q57" i="5"/>
  <c r="X57" i="5" s="1"/>
  <c r="P57" i="5"/>
  <c r="W57" i="5" s="1"/>
  <c r="O57" i="5"/>
  <c r="N57" i="5"/>
  <c r="R56" i="5"/>
  <c r="Q56" i="5"/>
  <c r="X56" i="5" s="1"/>
  <c r="P56" i="5"/>
  <c r="O56" i="5"/>
  <c r="N56" i="5"/>
  <c r="R55" i="5"/>
  <c r="Q55" i="5"/>
  <c r="X55" i="5" s="1"/>
  <c r="P55" i="5"/>
  <c r="W55" i="5" s="1"/>
  <c r="O55" i="5"/>
  <c r="V55" i="5" s="1"/>
  <c r="N55" i="5"/>
  <c r="R54" i="5"/>
  <c r="X54" i="5" s="1"/>
  <c r="Q54" i="5"/>
  <c r="P54" i="5"/>
  <c r="O54" i="5"/>
  <c r="N54" i="5"/>
  <c r="R53" i="5"/>
  <c r="Q53" i="5"/>
  <c r="X53" i="5" s="1"/>
  <c r="P53" i="5"/>
  <c r="W53" i="5" s="1"/>
  <c r="O53" i="5"/>
  <c r="V53" i="5" s="1"/>
  <c r="N53" i="5"/>
  <c r="R52" i="5"/>
  <c r="X52" i="5" s="1"/>
  <c r="Q52" i="5"/>
  <c r="P52" i="5"/>
  <c r="O52" i="5"/>
  <c r="V52" i="5" s="1"/>
  <c r="N52" i="5"/>
  <c r="U52" i="5" s="1"/>
  <c r="X51" i="5"/>
  <c r="R51" i="5"/>
  <c r="Q51" i="5"/>
  <c r="P51" i="5"/>
  <c r="W51" i="5" s="1"/>
  <c r="O51" i="5"/>
  <c r="V51" i="5" s="1"/>
  <c r="N51" i="5"/>
  <c r="U51" i="5" s="1"/>
  <c r="R50" i="5"/>
  <c r="V50" i="5" s="1"/>
  <c r="Q50" i="5"/>
  <c r="P50" i="5"/>
  <c r="O50" i="5"/>
  <c r="N50" i="5"/>
  <c r="R49" i="5"/>
  <c r="Q49" i="5"/>
  <c r="P49" i="5"/>
  <c r="W49" i="5" s="1"/>
  <c r="O49" i="5"/>
  <c r="N49" i="5"/>
  <c r="R48" i="5"/>
  <c r="Q48" i="5"/>
  <c r="P48" i="5"/>
  <c r="W48" i="5" s="1"/>
  <c r="O48" i="5"/>
  <c r="V48" i="5" s="1"/>
  <c r="N48" i="5"/>
  <c r="W47" i="5"/>
  <c r="U47" i="5"/>
  <c r="R47" i="5"/>
  <c r="Q47" i="5"/>
  <c r="X47" i="5" s="1"/>
  <c r="P47" i="5"/>
  <c r="O47" i="5"/>
  <c r="N47" i="5"/>
  <c r="R46" i="5"/>
  <c r="V46" i="5" s="1"/>
  <c r="Q46" i="5"/>
  <c r="P46" i="5"/>
  <c r="O46" i="5"/>
  <c r="N46" i="5"/>
  <c r="R45" i="5"/>
  <c r="U45" i="5" s="1"/>
  <c r="Q45" i="5"/>
  <c r="X45" i="5" s="1"/>
  <c r="P45" i="5"/>
  <c r="O45" i="5"/>
  <c r="N45" i="5"/>
  <c r="R44" i="5"/>
  <c r="U44" i="5" s="1"/>
  <c r="Q44" i="5"/>
  <c r="X44" i="5" s="1"/>
  <c r="P44" i="5"/>
  <c r="W44" i="5" s="1"/>
  <c r="O44" i="5"/>
  <c r="V44" i="5" s="1"/>
  <c r="N44" i="5"/>
  <c r="R43" i="5"/>
  <c r="Q43" i="5"/>
  <c r="P43" i="5"/>
  <c r="W43" i="5" s="1"/>
  <c r="O43" i="5"/>
  <c r="V43" i="5" s="1"/>
  <c r="N43" i="5"/>
  <c r="R42" i="5"/>
  <c r="Q42" i="5"/>
  <c r="P42" i="5"/>
  <c r="O42" i="5"/>
  <c r="N42" i="5"/>
  <c r="R41" i="5"/>
  <c r="Q41" i="5"/>
  <c r="X41" i="5" s="1"/>
  <c r="P41" i="5"/>
  <c r="W41" i="5" s="1"/>
  <c r="O41" i="5"/>
  <c r="N41" i="5"/>
  <c r="R40" i="5"/>
  <c r="Q40" i="5"/>
  <c r="P40" i="5"/>
  <c r="O40" i="5"/>
  <c r="V40" i="5" s="1"/>
  <c r="N40" i="5"/>
  <c r="U40" i="5" s="1"/>
  <c r="X39" i="5"/>
  <c r="R39" i="5"/>
  <c r="Q39" i="5"/>
  <c r="P39" i="5"/>
  <c r="W39" i="5" s="1"/>
  <c r="O39" i="5"/>
  <c r="V39" i="5" s="1"/>
  <c r="N39" i="5"/>
  <c r="U39" i="5" s="1"/>
  <c r="R38" i="5"/>
  <c r="V38" i="5" s="1"/>
  <c r="Q38" i="5"/>
  <c r="P38" i="5"/>
  <c r="O38" i="5"/>
  <c r="N38" i="5"/>
  <c r="R37" i="5"/>
  <c r="Q37" i="5"/>
  <c r="P37" i="5"/>
  <c r="O37" i="5"/>
  <c r="N37" i="5"/>
  <c r="R36" i="5"/>
  <c r="Q36" i="5"/>
  <c r="P36" i="5"/>
  <c r="W36" i="5" s="1"/>
  <c r="O36" i="5"/>
  <c r="V36" i="5" s="1"/>
  <c r="N36" i="5"/>
  <c r="R35" i="5"/>
  <c r="Q35" i="5"/>
  <c r="X35" i="5" s="1"/>
  <c r="P35" i="5"/>
  <c r="W35" i="5" s="1"/>
  <c r="O35" i="5"/>
  <c r="N35" i="5"/>
  <c r="U35" i="5" s="1"/>
  <c r="X34" i="5"/>
  <c r="V34" i="5"/>
  <c r="R34" i="5"/>
  <c r="Q34" i="5"/>
  <c r="P34" i="5"/>
  <c r="W34" i="5" s="1"/>
  <c r="O34" i="5"/>
  <c r="N34" i="5"/>
  <c r="U34" i="5" s="1"/>
  <c r="R33" i="5"/>
  <c r="U33" i="5" s="1"/>
  <c r="Q33" i="5"/>
  <c r="P33" i="5"/>
  <c r="W33" i="5" s="1"/>
  <c r="O33" i="5"/>
  <c r="N33" i="5"/>
  <c r="R32" i="5"/>
  <c r="U32" i="5" s="1"/>
  <c r="Q32" i="5"/>
  <c r="X32" i="5" s="1"/>
  <c r="P32" i="5"/>
  <c r="W32" i="5" s="1"/>
  <c r="O32" i="5"/>
  <c r="N32" i="5"/>
  <c r="R31" i="5"/>
  <c r="Q31" i="5"/>
  <c r="X31" i="5" s="1"/>
  <c r="P31" i="5"/>
  <c r="W31" i="5" s="1"/>
  <c r="O31" i="5"/>
  <c r="V31" i="5" s="1"/>
  <c r="N31" i="5"/>
  <c r="V30" i="5"/>
  <c r="R30" i="5"/>
  <c r="Q30" i="5"/>
  <c r="P30" i="5"/>
  <c r="O30" i="5"/>
  <c r="N30" i="5"/>
  <c r="U30" i="5" s="1"/>
  <c r="R29" i="5"/>
  <c r="U29" i="5" s="1"/>
  <c r="Q29" i="5"/>
  <c r="P29" i="5"/>
  <c r="W29" i="5" s="1"/>
  <c r="O29" i="5"/>
  <c r="N29" i="5"/>
  <c r="R28" i="5"/>
  <c r="Q28" i="5"/>
  <c r="P28" i="5"/>
  <c r="O28" i="5"/>
  <c r="V28" i="5" s="1"/>
  <c r="N28" i="5"/>
  <c r="R27" i="5"/>
  <c r="Q27" i="5"/>
  <c r="P27" i="5"/>
  <c r="O27" i="5"/>
  <c r="N27" i="5"/>
  <c r="R26" i="5"/>
  <c r="Q26" i="5"/>
  <c r="P26" i="5"/>
  <c r="W26" i="5" s="1"/>
  <c r="O26" i="5"/>
  <c r="N26" i="5"/>
  <c r="R25" i="5"/>
  <c r="Q25" i="5"/>
  <c r="P25" i="5"/>
  <c r="O25" i="5"/>
  <c r="N25" i="5"/>
  <c r="W24" i="5"/>
  <c r="R24" i="5"/>
  <c r="U24" i="5" s="1"/>
  <c r="Q24" i="5"/>
  <c r="P24" i="5"/>
  <c r="O24" i="5"/>
  <c r="V24" i="5" s="1"/>
  <c r="N24" i="5"/>
  <c r="R23" i="5"/>
  <c r="Q23" i="5"/>
  <c r="X23" i="5" s="1"/>
  <c r="P23" i="5"/>
  <c r="W23" i="5" s="1"/>
  <c r="O23" i="5"/>
  <c r="N23" i="5"/>
  <c r="R22" i="5"/>
  <c r="Q22" i="5"/>
  <c r="X22" i="5" s="1"/>
  <c r="P22" i="5"/>
  <c r="W22" i="5" s="1"/>
  <c r="O22" i="5"/>
  <c r="V22" i="5" s="1"/>
  <c r="N22" i="5"/>
  <c r="U22" i="5" s="1"/>
  <c r="R21" i="5"/>
  <c r="U21" i="5" s="1"/>
  <c r="Q21" i="5"/>
  <c r="P21" i="5"/>
  <c r="O21" i="5"/>
  <c r="N21" i="5"/>
  <c r="R20" i="5"/>
  <c r="X20" i="5" s="1"/>
  <c r="Q20" i="5"/>
  <c r="P20" i="5"/>
  <c r="O20" i="5"/>
  <c r="N20" i="5"/>
  <c r="R19" i="5"/>
  <c r="U19" i="5" s="1"/>
  <c r="Q19" i="5"/>
  <c r="X19" i="5" s="1"/>
  <c r="P19" i="5"/>
  <c r="W19" i="5" s="1"/>
  <c r="O19" i="5"/>
  <c r="V19" i="5" s="1"/>
  <c r="N19" i="5"/>
  <c r="R18" i="5"/>
  <c r="Q18" i="5"/>
  <c r="P18" i="5"/>
  <c r="O18" i="5"/>
  <c r="V18" i="5" s="1"/>
  <c r="N18" i="5"/>
  <c r="U18" i="5" s="1"/>
  <c r="R17" i="5"/>
  <c r="U17" i="5" s="1"/>
  <c r="Q17" i="5"/>
  <c r="P17" i="5"/>
  <c r="O17" i="5"/>
  <c r="N17" i="5"/>
  <c r="R16" i="5"/>
  <c r="U16" i="5" s="1"/>
  <c r="Q16" i="5"/>
  <c r="P16" i="5"/>
  <c r="O16" i="5"/>
  <c r="N16" i="5"/>
  <c r="R15" i="5"/>
  <c r="U15" i="5" s="1"/>
  <c r="Q15" i="5"/>
  <c r="X15" i="5" s="1"/>
  <c r="P15" i="5"/>
  <c r="W15" i="5" s="1"/>
  <c r="O15" i="5"/>
  <c r="N15" i="5"/>
  <c r="R14" i="5"/>
  <c r="Q14" i="5"/>
  <c r="P14" i="5"/>
  <c r="W14" i="5" s="1"/>
  <c r="O14" i="5"/>
  <c r="N14" i="5"/>
  <c r="W13" i="5"/>
  <c r="R13" i="5"/>
  <c r="Q13" i="5"/>
  <c r="P13" i="5"/>
  <c r="O13" i="5"/>
  <c r="N13" i="5"/>
  <c r="R12" i="5"/>
  <c r="U12" i="5" s="1"/>
  <c r="Q12" i="5"/>
  <c r="P12" i="5"/>
  <c r="O12" i="5"/>
  <c r="N12" i="5"/>
  <c r="R11" i="5"/>
  <c r="U11" i="5" s="1"/>
  <c r="Q11" i="5"/>
  <c r="X11" i="5" s="1"/>
  <c r="P11" i="5"/>
  <c r="W11" i="5" s="1"/>
  <c r="O11" i="5"/>
  <c r="N11" i="5"/>
  <c r="R10" i="5"/>
  <c r="Q10" i="5"/>
  <c r="X10" i="5" s="1"/>
  <c r="P10" i="5"/>
  <c r="W10" i="5" s="1"/>
  <c r="O10" i="5"/>
  <c r="V10" i="5" s="1"/>
  <c r="N10" i="5"/>
  <c r="R9" i="5"/>
  <c r="Q9" i="5"/>
  <c r="X9" i="5" s="1"/>
  <c r="P9" i="5"/>
  <c r="W9" i="5" s="1"/>
  <c r="O9" i="5"/>
  <c r="N9" i="5"/>
  <c r="X8" i="5"/>
  <c r="W8" i="5"/>
  <c r="R8" i="5"/>
  <c r="Q8" i="5"/>
  <c r="P8" i="5"/>
  <c r="O8" i="5"/>
  <c r="V8" i="5" s="1"/>
  <c r="N8" i="5"/>
  <c r="U8" i="5" s="1"/>
  <c r="R7" i="5"/>
  <c r="U7" i="5" s="1"/>
  <c r="Q7" i="5"/>
  <c r="X7" i="5" s="1"/>
  <c r="P7" i="5"/>
  <c r="O7" i="5"/>
  <c r="N7" i="5"/>
  <c r="R6" i="5"/>
  <c r="Q6" i="5"/>
  <c r="P6" i="5"/>
  <c r="O6" i="5"/>
  <c r="V6" i="5" s="1"/>
  <c r="N6" i="5"/>
  <c r="R5" i="5"/>
  <c r="Q5" i="5"/>
  <c r="X5" i="5" s="1"/>
  <c r="P5" i="5"/>
  <c r="W5" i="5" s="1"/>
  <c r="O5" i="5"/>
  <c r="V5" i="5" s="1"/>
  <c r="N5" i="5"/>
  <c r="U4" i="5"/>
  <c r="R4" i="5"/>
  <c r="Q4" i="5"/>
  <c r="P4" i="5"/>
  <c r="O4" i="5"/>
  <c r="N4" i="5"/>
  <c r="X3" i="5"/>
  <c r="W3" i="5"/>
  <c r="U3" i="5"/>
  <c r="R3" i="5"/>
  <c r="Q3" i="5"/>
  <c r="P3" i="5"/>
  <c r="O3" i="5"/>
  <c r="V3" i="5" s="1"/>
  <c r="N3" i="5"/>
  <c r="X124" i="5" l="1"/>
  <c r="V124" i="5"/>
  <c r="X37" i="5"/>
  <c r="X49" i="5"/>
  <c r="U72" i="5"/>
  <c r="W72" i="5"/>
  <c r="U99" i="5"/>
  <c r="W99" i="5"/>
  <c r="X128" i="5"/>
  <c r="V128" i="5"/>
  <c r="U135" i="5"/>
  <c r="X25" i="5"/>
  <c r="X28" i="5"/>
  <c r="U46" i="5"/>
  <c r="U56" i="5"/>
  <c r="X78" i="5"/>
  <c r="V108" i="5"/>
  <c r="U112" i="5"/>
  <c r="U183" i="5"/>
  <c r="U20" i="5"/>
  <c r="X66" i="5"/>
  <c r="X112" i="5"/>
  <c r="V112" i="5"/>
  <c r="X16" i="5"/>
  <c r="W20" i="5"/>
  <c r="W37" i="5"/>
  <c r="X46" i="5"/>
  <c r="U83" i="5"/>
  <c r="V204" i="5"/>
  <c r="X204" i="5"/>
  <c r="V76" i="5"/>
  <c r="X99" i="5"/>
  <c r="X6" i="5"/>
  <c r="U23" i="5"/>
  <c r="W25" i="5"/>
  <c r="W27" i="5"/>
  <c r="U28" i="5"/>
  <c r="W50" i="5"/>
  <c r="U57" i="5"/>
  <c r="U59" i="5"/>
  <c r="U67" i="5"/>
  <c r="U76" i="5"/>
  <c r="X92" i="5"/>
  <c r="W92" i="5"/>
  <c r="W121" i="5"/>
  <c r="U147" i="5"/>
  <c r="W154" i="5"/>
  <c r="V192" i="5"/>
  <c r="V208" i="5"/>
  <c r="X208" i="5"/>
  <c r="W12" i="5"/>
  <c r="V62" i="5"/>
  <c r="V16" i="5"/>
  <c r="U27" i="5"/>
  <c r="U63" i="5"/>
  <c r="X27" i="5"/>
  <c r="U41" i="5"/>
  <c r="W56" i="5"/>
  <c r="U101" i="5"/>
  <c r="X104" i="5"/>
  <c r="U120" i="5"/>
  <c r="W196" i="5"/>
  <c r="U192" i="5"/>
  <c r="U5" i="5"/>
  <c r="V14" i="5"/>
  <c r="V17" i="5"/>
  <c r="X18" i="5"/>
  <c r="V20" i="5"/>
  <c r="U31" i="5"/>
  <c r="U36" i="5"/>
  <c r="X40" i="5"/>
  <c r="U42" i="5"/>
  <c r="X43" i="5"/>
  <c r="U53" i="5"/>
  <c r="U58" i="5"/>
  <c r="X61" i="5"/>
  <c r="V63" i="5"/>
  <c r="V67" i="5"/>
  <c r="U69" i="5"/>
  <c r="V72" i="5"/>
  <c r="V92" i="5"/>
  <c r="U97" i="5"/>
  <c r="V99" i="5"/>
  <c r="U102" i="5"/>
  <c r="W103" i="5"/>
  <c r="U107" i="5"/>
  <c r="V109" i="5"/>
  <c r="X110" i="5"/>
  <c r="U118" i="5"/>
  <c r="W119" i="5"/>
  <c r="U123" i="5"/>
  <c r="V125" i="5"/>
  <c r="X126" i="5"/>
  <c r="X129" i="5"/>
  <c r="U134" i="5"/>
  <c r="X136" i="5"/>
  <c r="W144" i="5"/>
  <c r="U146" i="5"/>
  <c r="X148" i="5"/>
  <c r="W156" i="5"/>
  <c r="U158" i="5"/>
  <c r="U162" i="5"/>
  <c r="U166" i="5"/>
  <c r="U170" i="5"/>
  <c r="U174" i="5"/>
  <c r="X211" i="5"/>
  <c r="U133" i="5"/>
  <c r="W141" i="5"/>
  <c r="W153" i="5"/>
  <c r="V7" i="5"/>
  <c r="U9" i="5"/>
  <c r="V12" i="5"/>
  <c r="W17" i="5"/>
  <c r="W21" i="5"/>
  <c r="U43" i="5"/>
  <c r="W46" i="5"/>
  <c r="U48" i="5"/>
  <c r="U54" i="5"/>
  <c r="W63" i="5"/>
  <c r="U65" i="5"/>
  <c r="W67" i="5"/>
  <c r="U70" i="5"/>
  <c r="X73" i="5"/>
  <c r="V75" i="5"/>
  <c r="V79" i="5"/>
  <c r="U81" i="5"/>
  <c r="V84" i="5"/>
  <c r="V88" i="5"/>
  <c r="U93" i="5"/>
  <c r="U98" i="5"/>
  <c r="X103" i="5"/>
  <c r="U108" i="5"/>
  <c r="W109" i="5"/>
  <c r="U113" i="5"/>
  <c r="V115" i="5"/>
  <c r="X116" i="5"/>
  <c r="X119" i="5"/>
  <c r="U124" i="5"/>
  <c r="W125" i="5"/>
  <c r="U129" i="5"/>
  <c r="V131" i="5"/>
  <c r="V134" i="5"/>
  <c r="V146" i="5"/>
  <c r="V158" i="5"/>
  <c r="U182" i="5"/>
  <c r="W192" i="5"/>
  <c r="U204" i="5"/>
  <c r="U208" i="5"/>
  <c r="U128" i="5"/>
  <c r="U196" i="5"/>
  <c r="X4" i="5"/>
  <c r="U6" i="5"/>
  <c r="W7" i="5"/>
  <c r="U10" i="5"/>
  <c r="X13" i="5"/>
  <c r="V15" i="5"/>
  <c r="X17" i="5"/>
  <c r="X21" i="5"/>
  <c r="V26" i="5"/>
  <c r="V29" i="5"/>
  <c r="X30" i="5"/>
  <c r="V32" i="5"/>
  <c r="W38" i="5"/>
  <c r="U55" i="5"/>
  <c r="W58" i="5"/>
  <c r="X59" i="5"/>
  <c r="U60" i="5"/>
  <c r="X64" i="5"/>
  <c r="U66" i="5"/>
  <c r="X67" i="5"/>
  <c r="W75" i="5"/>
  <c r="U77" i="5"/>
  <c r="W79" i="5"/>
  <c r="U82" i="5"/>
  <c r="U85" i="5"/>
  <c r="U89" i="5"/>
  <c r="V95" i="5"/>
  <c r="U103" i="5"/>
  <c r="V105" i="5"/>
  <c r="X106" i="5"/>
  <c r="X109" i="5"/>
  <c r="U114" i="5"/>
  <c r="W115" i="5"/>
  <c r="U119" i="5"/>
  <c r="V121" i="5"/>
  <c r="X125" i="5"/>
  <c r="U130" i="5"/>
  <c r="W131" i="5"/>
  <c r="U137" i="5"/>
  <c r="U139" i="5"/>
  <c r="V142" i="5"/>
  <c r="U149" i="5"/>
  <c r="U151" i="5"/>
  <c r="V154" i="5"/>
  <c r="U161" i="5"/>
  <c r="X163" i="5"/>
  <c r="U165" i="5"/>
  <c r="X167" i="5"/>
  <c r="U169" i="5"/>
  <c r="X171" i="5"/>
  <c r="U173" i="5"/>
  <c r="X175" i="5"/>
  <c r="V182" i="5"/>
  <c r="U186" i="5"/>
  <c r="U190" i="5"/>
  <c r="W200" i="5"/>
  <c r="U212" i="5"/>
  <c r="V27" i="5"/>
  <c r="X29" i="5"/>
  <c r="X33" i="5"/>
  <c r="V41" i="5"/>
  <c r="X42" i="5"/>
  <c r="W45" i="5"/>
  <c r="V56" i="5"/>
  <c r="W62" i="5"/>
  <c r="W82" i="5"/>
  <c r="X83" i="5"/>
  <c r="X84" i="5"/>
  <c r="X88" i="5"/>
  <c r="W91" i="5"/>
  <c r="X95" i="5"/>
  <c r="V101" i="5"/>
  <c r="X102" i="5"/>
  <c r="X105" i="5"/>
  <c r="W111" i="5"/>
  <c r="V117" i="5"/>
  <c r="X118" i="5"/>
  <c r="X121" i="5"/>
  <c r="W127" i="5"/>
  <c r="V133" i="5"/>
  <c r="X142" i="5"/>
  <c r="X154" i="5"/>
  <c r="W186" i="5"/>
  <c r="X187" i="5"/>
  <c r="V194" i="5"/>
  <c r="U198" i="5"/>
  <c r="U202" i="5"/>
  <c r="W212" i="5"/>
  <c r="X217" i="5"/>
  <c r="X114" i="5"/>
  <c r="X117" i="5"/>
  <c r="X130" i="5"/>
  <c r="X133" i="5"/>
  <c r="X199" i="5"/>
  <c r="X14" i="5"/>
  <c r="X26" i="5"/>
  <c r="X38" i="5"/>
  <c r="X50" i="5"/>
  <c r="X62" i="5"/>
  <c r="X74" i="5"/>
  <c r="X94" i="5"/>
  <c r="W94" i="5"/>
  <c r="X100" i="5"/>
  <c r="W100" i="5"/>
  <c r="X12" i="5"/>
  <c r="U13" i="5"/>
  <c r="X24" i="5"/>
  <c r="U25" i="5"/>
  <c r="X36" i="5"/>
  <c r="U37" i="5"/>
  <c r="X48" i="5"/>
  <c r="U49" i="5"/>
  <c r="X60" i="5"/>
  <c r="U61" i="5"/>
  <c r="X72" i="5"/>
  <c r="U73" i="5"/>
  <c r="V42" i="5"/>
  <c r="V54" i="5"/>
  <c r="V66" i="5"/>
  <c r="V78" i="5"/>
  <c r="V90" i="5"/>
  <c r="V94" i="5"/>
  <c r="X96" i="5"/>
  <c r="W96" i="5"/>
  <c r="V100" i="5"/>
  <c r="V4" i="5"/>
  <c r="W6" i="5"/>
  <c r="W18" i="5"/>
  <c r="V25" i="5"/>
  <c r="U26" i="5"/>
  <c r="W30" i="5"/>
  <c r="V37" i="5"/>
  <c r="U38" i="5"/>
  <c r="W42" i="5"/>
  <c r="V49" i="5"/>
  <c r="U50" i="5"/>
  <c r="W54" i="5"/>
  <c r="V61" i="5"/>
  <c r="U62" i="5"/>
  <c r="W66" i="5"/>
  <c r="V73" i="5"/>
  <c r="U74" i="5"/>
  <c r="W78" i="5"/>
  <c r="W86" i="5"/>
  <c r="W90" i="5"/>
  <c r="U96" i="5"/>
  <c r="V23" i="5"/>
  <c r="W28" i="5"/>
  <c r="W40" i="5"/>
  <c r="V59" i="5"/>
  <c r="V13" i="5"/>
  <c r="U14" i="5"/>
  <c r="W4" i="5"/>
  <c r="V11" i="5"/>
  <c r="W16" i="5"/>
  <c r="V35" i="5"/>
  <c r="V47" i="5"/>
  <c r="W52" i="5"/>
  <c r="W64" i="5"/>
  <c r="V71" i="5"/>
  <c r="W76" i="5"/>
  <c r="V83" i="5"/>
  <c r="U84" i="5"/>
  <c r="U88" i="5"/>
  <c r="U92" i="5"/>
  <c r="V96" i="5"/>
  <c r="X98" i="5"/>
  <c r="W98" i="5"/>
  <c r="V9" i="5"/>
  <c r="V21" i="5"/>
  <c r="V33" i="5"/>
  <c r="V45" i="5"/>
  <c r="V57" i="5"/>
  <c r="V69" i="5"/>
  <c r="V81" i="5"/>
  <c r="V87" i="5"/>
  <c r="V91" i="5"/>
  <c r="X135" i="5"/>
  <c r="X141" i="5"/>
  <c r="X147" i="5"/>
  <c r="X153" i="5"/>
  <c r="X159" i="5"/>
  <c r="W177" i="5"/>
  <c r="V177" i="5"/>
  <c r="W183" i="5"/>
  <c r="V183" i="5"/>
  <c r="W189" i="5"/>
  <c r="V189" i="5"/>
  <c r="W195" i="5"/>
  <c r="V195" i="5"/>
  <c r="W201" i="5"/>
  <c r="V201" i="5"/>
  <c r="W207" i="5"/>
  <c r="V207" i="5"/>
  <c r="W213" i="5"/>
  <c r="V213" i="5"/>
  <c r="X179" i="5"/>
  <c r="X185" i="5"/>
  <c r="X191" i="5"/>
  <c r="X197" i="5"/>
  <c r="X203" i="5"/>
  <c r="X209" i="5"/>
  <c r="X215" i="5"/>
  <c r="W179" i="5"/>
  <c r="V179" i="5"/>
  <c r="W185" i="5"/>
  <c r="V185" i="5"/>
  <c r="W191" i="5"/>
  <c r="V191" i="5"/>
  <c r="W197" i="5"/>
  <c r="V197" i="5"/>
  <c r="W203" i="5"/>
  <c r="V203" i="5"/>
  <c r="W209" i="5"/>
  <c r="V209" i="5"/>
  <c r="W215" i="5"/>
  <c r="V215" i="5"/>
  <c r="W102" i="5"/>
  <c r="W104" i="5"/>
  <c r="W106" i="5"/>
  <c r="W108" i="5"/>
  <c r="W110" i="5"/>
  <c r="W112" i="5"/>
  <c r="W114" i="5"/>
  <c r="W116" i="5"/>
  <c r="W118" i="5"/>
  <c r="W120" i="5"/>
  <c r="W122" i="5"/>
  <c r="W124" i="5"/>
  <c r="W126" i="5"/>
  <c r="W128" i="5"/>
  <c r="W130" i="5"/>
  <c r="W132" i="5"/>
  <c r="V135" i="5"/>
  <c r="U138" i="5"/>
  <c r="V141" i="5"/>
  <c r="U144" i="5"/>
  <c r="V147" i="5"/>
  <c r="U150" i="5"/>
  <c r="V153" i="5"/>
  <c r="U156" i="5"/>
  <c r="V159" i="5"/>
  <c r="U179" i="5"/>
  <c r="U185" i="5"/>
  <c r="U191" i="5"/>
  <c r="U197" i="5"/>
  <c r="U203" i="5"/>
  <c r="U209" i="5"/>
  <c r="U215" i="5"/>
  <c r="U163" i="5"/>
  <c r="U167" i="5"/>
  <c r="U171" i="5"/>
  <c r="U175" i="5"/>
  <c r="W181" i="5"/>
  <c r="V181" i="5"/>
  <c r="W187" i="5"/>
  <c r="V187" i="5"/>
  <c r="W193" i="5"/>
  <c r="V193" i="5"/>
  <c r="W199" i="5"/>
  <c r="V199" i="5"/>
  <c r="W205" i="5"/>
  <c r="V205" i="5"/>
  <c r="W211" i="5"/>
  <c r="V211" i="5"/>
  <c r="W217" i="5"/>
  <c r="V217" i="5"/>
  <c r="U136" i="5"/>
  <c r="U142" i="5"/>
  <c r="U148" i="5"/>
  <c r="U154" i="5"/>
  <c r="U160" i="5"/>
  <c r="V163" i="5"/>
  <c r="X165" i="5"/>
  <c r="V167" i="5"/>
  <c r="X169" i="5"/>
  <c r="V171" i="5"/>
  <c r="X173" i="5"/>
  <c r="V175" i="5"/>
  <c r="X177" i="5"/>
  <c r="U181" i="5"/>
  <c r="X183" i="5"/>
  <c r="U187" i="5"/>
  <c r="X189" i="5"/>
  <c r="U193" i="5"/>
  <c r="X195" i="5"/>
  <c r="U199" i="5"/>
  <c r="X201" i="5"/>
  <c r="U205" i="5"/>
  <c r="X207" i="5"/>
  <c r="U211" i="5"/>
  <c r="X213" i="5"/>
  <c r="U217" i="5"/>
</calcChain>
</file>

<file path=xl/sharedStrings.xml><?xml version="1.0" encoding="utf-8"?>
<sst xmlns="http://schemas.openxmlformats.org/spreadsheetml/2006/main" count="63" uniqueCount="49">
  <si>
    <t>date</t>
  </si>
  <si>
    <t>裝修/藍店/紅店/黨鐵/拆鐵/爆舖/打爛</t>
  </si>
  <si>
    <t>魔法/火魔/火燒/火攻/汽油彈/雞尾酒/炸彈/打狗/殺狗/殺警/玩槍/用槍</t>
  </si>
  <si>
    <t>私了/獅鳥/神獸/鶳</t>
  </si>
  <si>
    <t>vandalism</t>
  </si>
  <si>
    <t>arson</t>
  </si>
  <si>
    <t>vigilantism</t>
  </si>
  <si>
    <t>Violent events</t>
  </si>
  <si>
    <t>Non-violent events</t>
  </si>
  <si>
    <t>Total events</t>
  </si>
  <si>
    <t>Date</t>
  </si>
  <si>
    <t># Arrests</t>
  </si>
  <si>
    <t>實彈 / Live round</t>
  </si>
  <si>
    <t>催淚彈 / CS ammo (Tear gas)</t>
  </si>
  <si>
    <t>橡膠彈 / Rubber round</t>
  </si>
  <si>
    <t>布袋彈 / Super sock (Bean bag)</t>
  </si>
  <si>
    <t>海綿彈 / 40mm react round</t>
  </si>
  <si>
    <t>(CHRF)</t>
  </si>
  <si>
    <t>(YL)</t>
  </si>
  <si>
    <t>(TKO)</t>
  </si>
  <si>
    <t>(SW)</t>
  </si>
  <si>
    <t>(TP)</t>
  </si>
  <si>
    <t>(Airport)</t>
  </si>
  <si>
    <t>(SSP)</t>
  </si>
  <si>
    <t>(Charter)</t>
  </si>
  <si>
    <r>
      <t>（</t>
    </r>
    <r>
      <rPr>
        <b/>
        <sz val="16"/>
        <color rgb="FFFFFFFF"/>
        <rFont val="Tw Cen MT"/>
        <family val="2"/>
      </rPr>
      <t>TW</t>
    </r>
    <r>
      <rPr>
        <b/>
        <sz val="16"/>
        <color rgb="FFFFFFFF"/>
        <rFont val="Arial"/>
        <family val="2"/>
      </rPr>
      <t>）</t>
    </r>
  </si>
  <si>
    <t>(Central)</t>
  </si>
  <si>
    <t>Agree with their goal but not violent tactics</t>
  </si>
  <si>
    <t>They are speaking for us</t>
  </si>
  <si>
    <t>We are on the same boat</t>
  </si>
  <si>
    <t>I am one of them</t>
  </si>
  <si>
    <t>thread</t>
  </si>
  <si>
    <t>comment</t>
  </si>
  <si>
    <t>combined</t>
  </si>
  <si>
    <t>魔法</t>
    <phoneticPr fontId="0" type="noConversion"/>
  </si>
  <si>
    <t>私了</t>
  </si>
  <si>
    <t>裝修</t>
  </si>
  <si>
    <t>塞爆</t>
  </si>
  <si>
    <t>total</t>
  </si>
  <si>
    <t>"Magic"</t>
  </si>
  <si>
    <t>"Private Settlement"</t>
  </si>
  <si>
    <t>"Renovation"</t>
  </si>
  <si>
    <t>"Blockage"</t>
  </si>
  <si>
    <t>﻿</t>
  </si>
  <si>
    <t>Radical protests can force the government to listen to the people</t>
  </si>
  <si>
    <t>Radical protests will alienate the general public</t>
  </si>
  <si>
    <t>Only when peaceful assembly and confrontational actions are used together can the impact of protest be maximized</t>
  </si>
  <si>
    <t>When the government fails to listen, the use of radical tactics by protesters is understandable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</si>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</sst>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3"/>
      <color rgb="FF000000"/>
      <name val="Times New Roman"/>
      <family val="1"/>
    </font>
    <font>
      <sz val="18"/>
      <name val="Arial"/>
      <family val="2"/>
    </font>
    <font>
      <b/>
      <sz val="16"/>
      <color rgb="FFFFFFFF"/>
      <name val="Tw Cen MT"/>
      <family val="2"/>
    </font>
    <font>
      <b/>
      <sz val="16"/>
      <color rgb="FFFFFFFF"/>
      <name val="Arial"/>
      <family val="2"/>
    </font>
    <font>
      <sz val="16"/>
      <color rgb="FF000000"/>
      <name val="Tw Cen MT"/>
      <family val="2"/>
    </font>
    <font>
      <sz val="16"/>
      <color rgb="FFFF0000"/>
      <name val="Tw Cen MT"/>
      <family val="2"/>
    </font>
    <font>
      <sz val="14"/>
      <color rgb="FFFFFFFF"/>
      <name val="Arial"/>
      <family val="2"/>
    </font>
    <font>
      <sz val="14"/>
      <color theme="1"/>
      <name val="Arial"/>
      <family val="2"/>
    </font>
    <font>
      <sz val="14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rgb="FFCCE3F5"/>
        <bgColor indexed="64"/>
      </patternFill>
    </fill>
    <fill>
      <patternFill patternType="solid">
        <fgColor rgb="FFE7F1FA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" fontId="8" fillId="2" borderId="1" xfId="0" applyNumberFormat="1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vertical="top" wrapText="1" readingOrder="1"/>
    </xf>
    <xf numFmtId="0" fontId="8" fillId="2" borderId="2" xfId="0" applyFont="1" applyFill="1" applyBorder="1" applyAlignment="1">
      <alignment horizontal="center" wrapText="1" readingOrder="1"/>
    </xf>
    <xf numFmtId="0" fontId="9" fillId="2" borderId="2" xfId="0" applyFont="1" applyFill="1" applyBorder="1" applyAlignment="1">
      <alignment horizontal="center" vertical="top" wrapText="1" readingOrder="1"/>
    </xf>
    <xf numFmtId="0" fontId="10" fillId="3" borderId="3" xfId="0" applyFont="1" applyFill="1" applyBorder="1" applyAlignment="1">
      <alignment horizontal="left" wrapText="1" readingOrder="1"/>
    </xf>
    <xf numFmtId="0" fontId="10" fillId="3" borderId="3" xfId="0" applyFont="1" applyFill="1" applyBorder="1" applyAlignment="1">
      <alignment horizontal="center" wrapText="1" readingOrder="1"/>
    </xf>
    <xf numFmtId="0" fontId="10" fillId="4" borderId="4" xfId="0" applyFont="1" applyFill="1" applyBorder="1" applyAlignment="1">
      <alignment horizontal="left" wrapText="1" readingOrder="1"/>
    </xf>
    <xf numFmtId="0" fontId="10" fillId="4" borderId="4" xfId="0" applyFont="1" applyFill="1" applyBorder="1" applyAlignment="1">
      <alignment horizontal="center" wrapText="1" readingOrder="1"/>
    </xf>
    <xf numFmtId="0" fontId="10" fillId="3" borderId="4" xfId="0" applyFont="1" applyFill="1" applyBorder="1" applyAlignment="1">
      <alignment horizontal="left" wrapText="1" readingOrder="1"/>
    </xf>
    <xf numFmtId="0" fontId="10" fillId="3" borderId="4" xfId="0" applyFont="1" applyFill="1" applyBorder="1" applyAlignment="1">
      <alignment horizontal="center" wrapText="1" readingOrder="1"/>
    </xf>
    <xf numFmtId="0" fontId="11" fillId="4" borderId="4" xfId="0" applyFont="1" applyFill="1" applyBorder="1" applyAlignment="1">
      <alignment horizontal="left" wrapText="1" readingOrder="1"/>
    </xf>
    <xf numFmtId="0" fontId="11" fillId="4" borderId="4" xfId="0" applyFont="1" applyFill="1" applyBorder="1" applyAlignment="1">
      <alignment horizontal="center" wrapText="1" readingOrder="1"/>
    </xf>
    <xf numFmtId="0" fontId="0" fillId="5" borderId="0" xfId="0" applyFill="1"/>
    <xf numFmtId="14" fontId="0" fillId="5" borderId="0" xfId="0" applyNumberFormat="1" applyFill="1"/>
    <xf numFmtId="164" fontId="0" fillId="5" borderId="0" xfId="1" applyNumberFormat="1" applyFont="1" applyFill="1"/>
    <xf numFmtId="0" fontId="12" fillId="0" borderId="0" xfId="0" applyFont="1"/>
    <xf numFmtId="16" fontId="13" fillId="0" borderId="0" xfId="0" applyNumberFormat="1" applyFont="1"/>
    <xf numFmtId="0" fontId="14" fillId="0" borderId="0" xfId="0" applyFont="1"/>
    <xf numFmtId="10" fontId="14" fillId="0" borderId="0" xfId="0" applyNumberFormat="1" applyFont="1"/>
    <xf numFmtId="3" fontId="14" fillId="0" borderId="0" xfId="0" applyNumberFormat="1" applyFont="1"/>
    <xf numFmtId="0" fontId="7" fillId="2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Posts about violence in LIHKG</a:t>
            </a:r>
            <a:r>
              <a:rPr lang="en-GB" baseline="0"/>
              <a:t> forum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[1]data!$B$2</c:f>
              <c:strCache>
                <c:ptCount val="1"/>
                <c:pt idx="0">
                  <c:v>vandalism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[1]data!$A$3:$A$209</c:f>
              <c:numCache>
                <c:formatCode>General</c:formatCode>
                <c:ptCount val="207"/>
                <c:pt idx="0">
                  <c:v>43625</c:v>
                </c:pt>
                <c:pt idx="1">
                  <c:v>43626</c:v>
                </c:pt>
                <c:pt idx="2">
                  <c:v>43627</c:v>
                </c:pt>
                <c:pt idx="3">
                  <c:v>43628</c:v>
                </c:pt>
                <c:pt idx="4">
                  <c:v>43629</c:v>
                </c:pt>
                <c:pt idx="5">
                  <c:v>43630</c:v>
                </c:pt>
                <c:pt idx="6">
                  <c:v>43631</c:v>
                </c:pt>
                <c:pt idx="7">
                  <c:v>43632</c:v>
                </c:pt>
                <c:pt idx="8">
                  <c:v>43633</c:v>
                </c:pt>
                <c:pt idx="9">
                  <c:v>43634</c:v>
                </c:pt>
                <c:pt idx="10">
                  <c:v>43635</c:v>
                </c:pt>
                <c:pt idx="11">
                  <c:v>43636</c:v>
                </c:pt>
                <c:pt idx="12">
                  <c:v>43637</c:v>
                </c:pt>
                <c:pt idx="13">
                  <c:v>43638</c:v>
                </c:pt>
                <c:pt idx="14">
                  <c:v>43639</c:v>
                </c:pt>
                <c:pt idx="15">
                  <c:v>43640</c:v>
                </c:pt>
                <c:pt idx="16">
                  <c:v>43641</c:v>
                </c:pt>
                <c:pt idx="17">
                  <c:v>43642</c:v>
                </c:pt>
                <c:pt idx="18">
                  <c:v>43643</c:v>
                </c:pt>
                <c:pt idx="19">
                  <c:v>43644</c:v>
                </c:pt>
                <c:pt idx="20">
                  <c:v>43645</c:v>
                </c:pt>
                <c:pt idx="21">
                  <c:v>43646</c:v>
                </c:pt>
                <c:pt idx="22">
                  <c:v>43647</c:v>
                </c:pt>
                <c:pt idx="23">
                  <c:v>43648</c:v>
                </c:pt>
                <c:pt idx="24">
                  <c:v>43649</c:v>
                </c:pt>
                <c:pt idx="25">
                  <c:v>43650</c:v>
                </c:pt>
                <c:pt idx="26">
                  <c:v>43651</c:v>
                </c:pt>
                <c:pt idx="27">
                  <c:v>43652</c:v>
                </c:pt>
                <c:pt idx="28">
                  <c:v>43653</c:v>
                </c:pt>
                <c:pt idx="29">
                  <c:v>43654</c:v>
                </c:pt>
                <c:pt idx="30">
                  <c:v>43655</c:v>
                </c:pt>
                <c:pt idx="31">
                  <c:v>43656</c:v>
                </c:pt>
                <c:pt idx="32">
                  <c:v>43657</c:v>
                </c:pt>
                <c:pt idx="33">
                  <c:v>43658</c:v>
                </c:pt>
                <c:pt idx="34">
                  <c:v>43659</c:v>
                </c:pt>
                <c:pt idx="35">
                  <c:v>43660</c:v>
                </c:pt>
                <c:pt idx="36">
                  <c:v>43661</c:v>
                </c:pt>
                <c:pt idx="37">
                  <c:v>43662</c:v>
                </c:pt>
                <c:pt idx="38">
                  <c:v>43663</c:v>
                </c:pt>
                <c:pt idx="39">
                  <c:v>43664</c:v>
                </c:pt>
                <c:pt idx="40">
                  <c:v>43665</c:v>
                </c:pt>
                <c:pt idx="41">
                  <c:v>43666</c:v>
                </c:pt>
                <c:pt idx="42">
                  <c:v>43667</c:v>
                </c:pt>
                <c:pt idx="43">
                  <c:v>43668</c:v>
                </c:pt>
                <c:pt idx="44">
                  <c:v>43669</c:v>
                </c:pt>
                <c:pt idx="45">
                  <c:v>43670</c:v>
                </c:pt>
                <c:pt idx="46">
                  <c:v>43671</c:v>
                </c:pt>
                <c:pt idx="47">
                  <c:v>43672</c:v>
                </c:pt>
                <c:pt idx="48">
                  <c:v>43673</c:v>
                </c:pt>
                <c:pt idx="49">
                  <c:v>43674</c:v>
                </c:pt>
                <c:pt idx="50">
                  <c:v>43675</c:v>
                </c:pt>
                <c:pt idx="51">
                  <c:v>43676</c:v>
                </c:pt>
                <c:pt idx="52">
                  <c:v>43677</c:v>
                </c:pt>
                <c:pt idx="53">
                  <c:v>43678</c:v>
                </c:pt>
                <c:pt idx="54">
                  <c:v>43679</c:v>
                </c:pt>
                <c:pt idx="55">
                  <c:v>43680</c:v>
                </c:pt>
                <c:pt idx="56">
                  <c:v>43681</c:v>
                </c:pt>
                <c:pt idx="57">
                  <c:v>43682</c:v>
                </c:pt>
                <c:pt idx="58">
                  <c:v>43683</c:v>
                </c:pt>
                <c:pt idx="59">
                  <c:v>43684</c:v>
                </c:pt>
                <c:pt idx="60">
                  <c:v>43685</c:v>
                </c:pt>
                <c:pt idx="61">
                  <c:v>43686</c:v>
                </c:pt>
                <c:pt idx="62">
                  <c:v>43687</c:v>
                </c:pt>
                <c:pt idx="63">
                  <c:v>43688</c:v>
                </c:pt>
                <c:pt idx="64">
                  <c:v>43689</c:v>
                </c:pt>
                <c:pt idx="65">
                  <c:v>43690</c:v>
                </c:pt>
                <c:pt idx="66">
                  <c:v>43691</c:v>
                </c:pt>
                <c:pt idx="67">
                  <c:v>43692</c:v>
                </c:pt>
                <c:pt idx="68">
                  <c:v>43693</c:v>
                </c:pt>
                <c:pt idx="69">
                  <c:v>43694</c:v>
                </c:pt>
                <c:pt idx="70">
                  <c:v>43695</c:v>
                </c:pt>
                <c:pt idx="71">
                  <c:v>43696</c:v>
                </c:pt>
                <c:pt idx="72">
                  <c:v>43697</c:v>
                </c:pt>
                <c:pt idx="73">
                  <c:v>43698</c:v>
                </c:pt>
                <c:pt idx="74">
                  <c:v>43699</c:v>
                </c:pt>
                <c:pt idx="75">
                  <c:v>43700</c:v>
                </c:pt>
                <c:pt idx="76">
                  <c:v>43701</c:v>
                </c:pt>
                <c:pt idx="77">
                  <c:v>43702</c:v>
                </c:pt>
                <c:pt idx="78">
                  <c:v>43703</c:v>
                </c:pt>
                <c:pt idx="79">
                  <c:v>43704</c:v>
                </c:pt>
                <c:pt idx="80">
                  <c:v>43705</c:v>
                </c:pt>
                <c:pt idx="81">
                  <c:v>43706</c:v>
                </c:pt>
                <c:pt idx="82">
                  <c:v>43707</c:v>
                </c:pt>
                <c:pt idx="83">
                  <c:v>43708</c:v>
                </c:pt>
                <c:pt idx="84">
                  <c:v>43709</c:v>
                </c:pt>
                <c:pt idx="85">
                  <c:v>43710</c:v>
                </c:pt>
                <c:pt idx="86">
                  <c:v>43711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43720</c:v>
                </c:pt>
                <c:pt idx="96">
                  <c:v>43721</c:v>
                </c:pt>
                <c:pt idx="97">
                  <c:v>43722</c:v>
                </c:pt>
                <c:pt idx="98">
                  <c:v>43723</c:v>
                </c:pt>
                <c:pt idx="99">
                  <c:v>43724</c:v>
                </c:pt>
                <c:pt idx="100">
                  <c:v>43725</c:v>
                </c:pt>
                <c:pt idx="101">
                  <c:v>43726</c:v>
                </c:pt>
                <c:pt idx="102">
                  <c:v>43727</c:v>
                </c:pt>
                <c:pt idx="103">
                  <c:v>43728</c:v>
                </c:pt>
                <c:pt idx="104">
                  <c:v>43729</c:v>
                </c:pt>
                <c:pt idx="105">
                  <c:v>43730</c:v>
                </c:pt>
                <c:pt idx="106">
                  <c:v>43731</c:v>
                </c:pt>
                <c:pt idx="107">
                  <c:v>43732</c:v>
                </c:pt>
                <c:pt idx="108">
                  <c:v>43733</c:v>
                </c:pt>
                <c:pt idx="109">
                  <c:v>43734</c:v>
                </c:pt>
                <c:pt idx="110">
                  <c:v>43735</c:v>
                </c:pt>
                <c:pt idx="111">
                  <c:v>43736</c:v>
                </c:pt>
                <c:pt idx="112">
                  <c:v>43737</c:v>
                </c:pt>
                <c:pt idx="113">
                  <c:v>43738</c:v>
                </c:pt>
                <c:pt idx="114">
                  <c:v>43739</c:v>
                </c:pt>
                <c:pt idx="115">
                  <c:v>43740</c:v>
                </c:pt>
                <c:pt idx="116">
                  <c:v>43741</c:v>
                </c:pt>
                <c:pt idx="117">
                  <c:v>43742</c:v>
                </c:pt>
                <c:pt idx="118">
                  <c:v>43743</c:v>
                </c:pt>
                <c:pt idx="119">
                  <c:v>43744</c:v>
                </c:pt>
                <c:pt idx="120">
                  <c:v>43745</c:v>
                </c:pt>
                <c:pt idx="121">
                  <c:v>43746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43750</c:v>
                </c:pt>
                <c:pt idx="126">
                  <c:v>43751</c:v>
                </c:pt>
                <c:pt idx="127">
                  <c:v>43752</c:v>
                </c:pt>
                <c:pt idx="128">
                  <c:v>43753</c:v>
                </c:pt>
                <c:pt idx="129">
                  <c:v>43754</c:v>
                </c:pt>
                <c:pt idx="130">
                  <c:v>43755</c:v>
                </c:pt>
                <c:pt idx="131">
                  <c:v>43756</c:v>
                </c:pt>
                <c:pt idx="132">
                  <c:v>43757</c:v>
                </c:pt>
                <c:pt idx="133">
                  <c:v>43758</c:v>
                </c:pt>
                <c:pt idx="134">
                  <c:v>43759</c:v>
                </c:pt>
                <c:pt idx="135">
                  <c:v>43760</c:v>
                </c:pt>
                <c:pt idx="136">
                  <c:v>43761</c:v>
                </c:pt>
                <c:pt idx="137">
                  <c:v>43762</c:v>
                </c:pt>
                <c:pt idx="138">
                  <c:v>43763</c:v>
                </c:pt>
                <c:pt idx="139">
                  <c:v>43764</c:v>
                </c:pt>
                <c:pt idx="140">
                  <c:v>43765</c:v>
                </c:pt>
                <c:pt idx="141">
                  <c:v>43766</c:v>
                </c:pt>
                <c:pt idx="142">
                  <c:v>43767</c:v>
                </c:pt>
                <c:pt idx="143">
                  <c:v>43768</c:v>
                </c:pt>
                <c:pt idx="144">
                  <c:v>43769</c:v>
                </c:pt>
                <c:pt idx="145">
                  <c:v>43770</c:v>
                </c:pt>
                <c:pt idx="146">
                  <c:v>43771</c:v>
                </c:pt>
                <c:pt idx="147">
                  <c:v>43772</c:v>
                </c:pt>
                <c:pt idx="148">
                  <c:v>43773</c:v>
                </c:pt>
                <c:pt idx="149">
                  <c:v>43774</c:v>
                </c:pt>
                <c:pt idx="150">
                  <c:v>43775</c:v>
                </c:pt>
                <c:pt idx="151">
                  <c:v>43776</c:v>
                </c:pt>
                <c:pt idx="152">
                  <c:v>43777</c:v>
                </c:pt>
                <c:pt idx="153">
                  <c:v>43778</c:v>
                </c:pt>
                <c:pt idx="154">
                  <c:v>43779</c:v>
                </c:pt>
                <c:pt idx="155">
                  <c:v>43780</c:v>
                </c:pt>
                <c:pt idx="156">
                  <c:v>43781</c:v>
                </c:pt>
                <c:pt idx="157">
                  <c:v>43782</c:v>
                </c:pt>
                <c:pt idx="158">
                  <c:v>43783</c:v>
                </c:pt>
                <c:pt idx="159">
                  <c:v>43784</c:v>
                </c:pt>
                <c:pt idx="160">
                  <c:v>43785</c:v>
                </c:pt>
                <c:pt idx="161">
                  <c:v>43786</c:v>
                </c:pt>
                <c:pt idx="162">
                  <c:v>43787</c:v>
                </c:pt>
                <c:pt idx="163">
                  <c:v>43788</c:v>
                </c:pt>
                <c:pt idx="164">
                  <c:v>43789</c:v>
                </c:pt>
                <c:pt idx="165">
                  <c:v>43790</c:v>
                </c:pt>
                <c:pt idx="166">
                  <c:v>43791</c:v>
                </c:pt>
                <c:pt idx="167">
                  <c:v>43792</c:v>
                </c:pt>
                <c:pt idx="168">
                  <c:v>43793</c:v>
                </c:pt>
                <c:pt idx="169">
                  <c:v>43794</c:v>
                </c:pt>
                <c:pt idx="170">
                  <c:v>43795</c:v>
                </c:pt>
                <c:pt idx="171">
                  <c:v>43796</c:v>
                </c:pt>
                <c:pt idx="172">
                  <c:v>43797</c:v>
                </c:pt>
                <c:pt idx="173">
                  <c:v>43798</c:v>
                </c:pt>
                <c:pt idx="174">
                  <c:v>43799</c:v>
                </c:pt>
                <c:pt idx="175">
                  <c:v>43800</c:v>
                </c:pt>
                <c:pt idx="176">
                  <c:v>43801</c:v>
                </c:pt>
                <c:pt idx="177">
                  <c:v>43802</c:v>
                </c:pt>
                <c:pt idx="178">
                  <c:v>43803</c:v>
                </c:pt>
                <c:pt idx="179">
                  <c:v>43804</c:v>
                </c:pt>
                <c:pt idx="180">
                  <c:v>43805</c:v>
                </c:pt>
                <c:pt idx="181">
                  <c:v>43806</c:v>
                </c:pt>
                <c:pt idx="182">
                  <c:v>43807</c:v>
                </c:pt>
                <c:pt idx="183">
                  <c:v>43808</c:v>
                </c:pt>
                <c:pt idx="184">
                  <c:v>43809</c:v>
                </c:pt>
                <c:pt idx="185">
                  <c:v>43810</c:v>
                </c:pt>
                <c:pt idx="186">
                  <c:v>43811</c:v>
                </c:pt>
                <c:pt idx="187">
                  <c:v>43812</c:v>
                </c:pt>
                <c:pt idx="188">
                  <c:v>43813</c:v>
                </c:pt>
                <c:pt idx="189">
                  <c:v>43814</c:v>
                </c:pt>
                <c:pt idx="190">
                  <c:v>43815</c:v>
                </c:pt>
                <c:pt idx="191">
                  <c:v>43816</c:v>
                </c:pt>
                <c:pt idx="192">
                  <c:v>43817</c:v>
                </c:pt>
                <c:pt idx="193">
                  <c:v>43818</c:v>
                </c:pt>
                <c:pt idx="194">
                  <c:v>43819</c:v>
                </c:pt>
                <c:pt idx="195">
                  <c:v>43820</c:v>
                </c:pt>
                <c:pt idx="196">
                  <c:v>43821</c:v>
                </c:pt>
                <c:pt idx="197">
                  <c:v>43822</c:v>
                </c:pt>
                <c:pt idx="198">
                  <c:v>43823</c:v>
                </c:pt>
                <c:pt idx="199">
                  <c:v>43824</c:v>
                </c:pt>
                <c:pt idx="200">
                  <c:v>43825</c:v>
                </c:pt>
                <c:pt idx="201">
                  <c:v>43826</c:v>
                </c:pt>
                <c:pt idx="202">
                  <c:v>43827</c:v>
                </c:pt>
                <c:pt idx="203">
                  <c:v>43828</c:v>
                </c:pt>
                <c:pt idx="204">
                  <c:v>43829</c:v>
                </c:pt>
                <c:pt idx="205">
                  <c:v>43830</c:v>
                </c:pt>
                <c:pt idx="206">
                  <c:v>43831</c:v>
                </c:pt>
              </c:numCache>
            </c:numRef>
          </c:cat>
          <c:val>
            <c:numRef>
              <c:f>[1]data!$B$3:$B$209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90</c:v>
                </c:pt>
                <c:pt idx="85">
                  <c:v>24</c:v>
                </c:pt>
                <c:pt idx="86">
                  <c:v>3</c:v>
                </c:pt>
                <c:pt idx="87">
                  <c:v>3</c:v>
                </c:pt>
                <c:pt idx="88">
                  <c:v>13</c:v>
                </c:pt>
                <c:pt idx="89">
                  <c:v>6</c:v>
                </c:pt>
                <c:pt idx="90">
                  <c:v>12</c:v>
                </c:pt>
                <c:pt idx="91">
                  <c:v>29</c:v>
                </c:pt>
                <c:pt idx="92">
                  <c:v>11</c:v>
                </c:pt>
                <c:pt idx="93">
                  <c:v>7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16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5</c:v>
                </c:pt>
                <c:pt idx="106">
                  <c:v>11</c:v>
                </c:pt>
                <c:pt idx="107">
                  <c:v>4</c:v>
                </c:pt>
                <c:pt idx="108">
                  <c:v>12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6</c:v>
                </c:pt>
                <c:pt idx="114">
                  <c:v>22</c:v>
                </c:pt>
                <c:pt idx="115">
                  <c:v>36</c:v>
                </c:pt>
                <c:pt idx="116">
                  <c:v>71</c:v>
                </c:pt>
                <c:pt idx="117">
                  <c:v>52</c:v>
                </c:pt>
                <c:pt idx="118">
                  <c:v>342</c:v>
                </c:pt>
                <c:pt idx="119">
                  <c:v>284</c:v>
                </c:pt>
                <c:pt idx="120">
                  <c:v>228</c:v>
                </c:pt>
                <c:pt idx="121">
                  <c:v>118</c:v>
                </c:pt>
                <c:pt idx="122">
                  <c:v>60</c:v>
                </c:pt>
                <c:pt idx="123">
                  <c:v>39</c:v>
                </c:pt>
                <c:pt idx="124">
                  <c:v>24</c:v>
                </c:pt>
                <c:pt idx="125">
                  <c:v>31</c:v>
                </c:pt>
                <c:pt idx="126">
                  <c:v>44</c:v>
                </c:pt>
                <c:pt idx="127">
                  <c:v>37</c:v>
                </c:pt>
                <c:pt idx="128">
                  <c:v>30</c:v>
                </c:pt>
                <c:pt idx="129">
                  <c:v>38</c:v>
                </c:pt>
                <c:pt idx="130">
                  <c:v>16</c:v>
                </c:pt>
                <c:pt idx="131">
                  <c:v>10</c:v>
                </c:pt>
                <c:pt idx="132">
                  <c:v>11</c:v>
                </c:pt>
                <c:pt idx="133">
                  <c:v>52</c:v>
                </c:pt>
                <c:pt idx="134">
                  <c:v>52</c:v>
                </c:pt>
                <c:pt idx="135">
                  <c:v>18</c:v>
                </c:pt>
                <c:pt idx="136">
                  <c:v>12</c:v>
                </c:pt>
                <c:pt idx="137">
                  <c:v>15</c:v>
                </c:pt>
                <c:pt idx="138">
                  <c:v>11</c:v>
                </c:pt>
                <c:pt idx="139">
                  <c:v>48</c:v>
                </c:pt>
                <c:pt idx="140">
                  <c:v>9</c:v>
                </c:pt>
                <c:pt idx="141">
                  <c:v>11</c:v>
                </c:pt>
                <c:pt idx="142">
                  <c:v>6</c:v>
                </c:pt>
                <c:pt idx="143">
                  <c:v>4</c:v>
                </c:pt>
                <c:pt idx="144">
                  <c:v>9</c:v>
                </c:pt>
                <c:pt idx="145">
                  <c:v>10</c:v>
                </c:pt>
                <c:pt idx="146">
                  <c:v>9</c:v>
                </c:pt>
                <c:pt idx="147">
                  <c:v>16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6</c:v>
                </c:pt>
                <c:pt idx="152">
                  <c:v>5</c:v>
                </c:pt>
                <c:pt idx="153">
                  <c:v>18</c:v>
                </c:pt>
                <c:pt idx="154">
                  <c:v>35</c:v>
                </c:pt>
                <c:pt idx="155">
                  <c:v>32</c:v>
                </c:pt>
                <c:pt idx="156">
                  <c:v>37</c:v>
                </c:pt>
                <c:pt idx="157">
                  <c:v>53</c:v>
                </c:pt>
                <c:pt idx="158">
                  <c:v>60</c:v>
                </c:pt>
                <c:pt idx="159">
                  <c:v>38</c:v>
                </c:pt>
                <c:pt idx="160">
                  <c:v>18</c:v>
                </c:pt>
                <c:pt idx="161">
                  <c:v>15</c:v>
                </c:pt>
                <c:pt idx="162">
                  <c:v>24</c:v>
                </c:pt>
                <c:pt idx="163">
                  <c:v>24</c:v>
                </c:pt>
                <c:pt idx="164">
                  <c:v>13</c:v>
                </c:pt>
                <c:pt idx="165">
                  <c:v>9</c:v>
                </c:pt>
                <c:pt idx="166">
                  <c:v>1</c:v>
                </c:pt>
                <c:pt idx="167">
                  <c:v>8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17</c:v>
                </c:pt>
                <c:pt idx="176">
                  <c:v>5</c:v>
                </c:pt>
                <c:pt idx="177">
                  <c:v>4</c:v>
                </c:pt>
                <c:pt idx="178">
                  <c:v>9</c:v>
                </c:pt>
                <c:pt idx="179">
                  <c:v>10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0</c:v>
                </c:pt>
                <c:pt idx="189">
                  <c:v>11</c:v>
                </c:pt>
                <c:pt idx="190">
                  <c:v>4</c:v>
                </c:pt>
                <c:pt idx="191">
                  <c:v>10</c:v>
                </c:pt>
                <c:pt idx="192">
                  <c:v>5</c:v>
                </c:pt>
                <c:pt idx="193">
                  <c:v>16</c:v>
                </c:pt>
                <c:pt idx="194">
                  <c:v>13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6</c:v>
                </c:pt>
                <c:pt idx="199">
                  <c:v>23</c:v>
                </c:pt>
                <c:pt idx="200">
                  <c:v>12</c:v>
                </c:pt>
                <c:pt idx="201">
                  <c:v>3</c:v>
                </c:pt>
                <c:pt idx="202">
                  <c:v>9</c:v>
                </c:pt>
                <c:pt idx="203">
                  <c:v>3</c:v>
                </c:pt>
                <c:pt idx="204">
                  <c:v>11</c:v>
                </c:pt>
                <c:pt idx="205">
                  <c:v>3</c:v>
                </c:pt>
                <c:pt idx="20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C-8745-8791-160BA0420BCB}"/>
            </c:ext>
          </c:extLst>
        </c:ser>
        <c:ser>
          <c:idx val="1"/>
          <c:order val="1"/>
          <c:tx>
            <c:strRef>
              <c:f>[1]data!$C$2</c:f>
              <c:strCache>
                <c:ptCount val="1"/>
                <c:pt idx="0">
                  <c:v>arson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[1]data!$A$3:$A$209</c:f>
              <c:numCache>
                <c:formatCode>General</c:formatCode>
                <c:ptCount val="207"/>
                <c:pt idx="0">
                  <c:v>43625</c:v>
                </c:pt>
                <c:pt idx="1">
                  <c:v>43626</c:v>
                </c:pt>
                <c:pt idx="2">
                  <c:v>43627</c:v>
                </c:pt>
                <c:pt idx="3">
                  <c:v>43628</c:v>
                </c:pt>
                <c:pt idx="4">
                  <c:v>43629</c:v>
                </c:pt>
                <c:pt idx="5">
                  <c:v>43630</c:v>
                </c:pt>
                <c:pt idx="6">
                  <c:v>43631</c:v>
                </c:pt>
                <c:pt idx="7">
                  <c:v>43632</c:v>
                </c:pt>
                <c:pt idx="8">
                  <c:v>43633</c:v>
                </c:pt>
                <c:pt idx="9">
                  <c:v>43634</c:v>
                </c:pt>
                <c:pt idx="10">
                  <c:v>43635</c:v>
                </c:pt>
                <c:pt idx="11">
                  <c:v>43636</c:v>
                </c:pt>
                <c:pt idx="12">
                  <c:v>43637</c:v>
                </c:pt>
                <c:pt idx="13">
                  <c:v>43638</c:v>
                </c:pt>
                <c:pt idx="14">
                  <c:v>43639</c:v>
                </c:pt>
                <c:pt idx="15">
                  <c:v>43640</c:v>
                </c:pt>
                <c:pt idx="16">
                  <c:v>43641</c:v>
                </c:pt>
                <c:pt idx="17">
                  <c:v>43642</c:v>
                </c:pt>
                <c:pt idx="18">
                  <c:v>43643</c:v>
                </c:pt>
                <c:pt idx="19">
                  <c:v>43644</c:v>
                </c:pt>
                <c:pt idx="20">
                  <c:v>43645</c:v>
                </c:pt>
                <c:pt idx="21">
                  <c:v>43646</c:v>
                </c:pt>
                <c:pt idx="22">
                  <c:v>43647</c:v>
                </c:pt>
                <c:pt idx="23">
                  <c:v>43648</c:v>
                </c:pt>
                <c:pt idx="24">
                  <c:v>43649</c:v>
                </c:pt>
                <c:pt idx="25">
                  <c:v>43650</c:v>
                </c:pt>
                <c:pt idx="26">
                  <c:v>43651</c:v>
                </c:pt>
                <c:pt idx="27">
                  <c:v>43652</c:v>
                </c:pt>
                <c:pt idx="28">
                  <c:v>43653</c:v>
                </c:pt>
                <c:pt idx="29">
                  <c:v>43654</c:v>
                </c:pt>
                <c:pt idx="30">
                  <c:v>43655</c:v>
                </c:pt>
                <c:pt idx="31">
                  <c:v>43656</c:v>
                </c:pt>
                <c:pt idx="32">
                  <c:v>43657</c:v>
                </c:pt>
                <c:pt idx="33">
                  <c:v>43658</c:v>
                </c:pt>
                <c:pt idx="34">
                  <c:v>43659</c:v>
                </c:pt>
                <c:pt idx="35">
                  <c:v>43660</c:v>
                </c:pt>
                <c:pt idx="36">
                  <c:v>43661</c:v>
                </c:pt>
                <c:pt idx="37">
                  <c:v>43662</c:v>
                </c:pt>
                <c:pt idx="38">
                  <c:v>43663</c:v>
                </c:pt>
                <c:pt idx="39">
                  <c:v>43664</c:v>
                </c:pt>
                <c:pt idx="40">
                  <c:v>43665</c:v>
                </c:pt>
                <c:pt idx="41">
                  <c:v>43666</c:v>
                </c:pt>
                <c:pt idx="42">
                  <c:v>43667</c:v>
                </c:pt>
                <c:pt idx="43">
                  <c:v>43668</c:v>
                </c:pt>
                <c:pt idx="44">
                  <c:v>43669</c:v>
                </c:pt>
                <c:pt idx="45">
                  <c:v>43670</c:v>
                </c:pt>
                <c:pt idx="46">
                  <c:v>43671</c:v>
                </c:pt>
                <c:pt idx="47">
                  <c:v>43672</c:v>
                </c:pt>
                <c:pt idx="48">
                  <c:v>43673</c:v>
                </c:pt>
                <c:pt idx="49">
                  <c:v>43674</c:v>
                </c:pt>
                <c:pt idx="50">
                  <c:v>43675</c:v>
                </c:pt>
                <c:pt idx="51">
                  <c:v>43676</c:v>
                </c:pt>
                <c:pt idx="52">
                  <c:v>43677</c:v>
                </c:pt>
                <c:pt idx="53">
                  <c:v>43678</c:v>
                </c:pt>
                <c:pt idx="54">
                  <c:v>43679</c:v>
                </c:pt>
                <c:pt idx="55">
                  <c:v>43680</c:v>
                </c:pt>
                <c:pt idx="56">
                  <c:v>43681</c:v>
                </c:pt>
                <c:pt idx="57">
                  <c:v>43682</c:v>
                </c:pt>
                <c:pt idx="58">
                  <c:v>43683</c:v>
                </c:pt>
                <c:pt idx="59">
                  <c:v>43684</c:v>
                </c:pt>
                <c:pt idx="60">
                  <c:v>43685</c:v>
                </c:pt>
                <c:pt idx="61">
                  <c:v>43686</c:v>
                </c:pt>
                <c:pt idx="62">
                  <c:v>43687</c:v>
                </c:pt>
                <c:pt idx="63">
                  <c:v>43688</c:v>
                </c:pt>
                <c:pt idx="64">
                  <c:v>43689</c:v>
                </c:pt>
                <c:pt idx="65">
                  <c:v>43690</c:v>
                </c:pt>
                <c:pt idx="66">
                  <c:v>43691</c:v>
                </c:pt>
                <c:pt idx="67">
                  <c:v>43692</c:v>
                </c:pt>
                <c:pt idx="68">
                  <c:v>43693</c:v>
                </c:pt>
                <c:pt idx="69">
                  <c:v>43694</c:v>
                </c:pt>
                <c:pt idx="70">
                  <c:v>43695</c:v>
                </c:pt>
                <c:pt idx="71">
                  <c:v>43696</c:v>
                </c:pt>
                <c:pt idx="72">
                  <c:v>43697</c:v>
                </c:pt>
                <c:pt idx="73">
                  <c:v>43698</c:v>
                </c:pt>
                <c:pt idx="74">
                  <c:v>43699</c:v>
                </c:pt>
                <c:pt idx="75">
                  <c:v>43700</c:v>
                </c:pt>
                <c:pt idx="76">
                  <c:v>43701</c:v>
                </c:pt>
                <c:pt idx="77">
                  <c:v>43702</c:v>
                </c:pt>
                <c:pt idx="78">
                  <c:v>43703</c:v>
                </c:pt>
                <c:pt idx="79">
                  <c:v>43704</c:v>
                </c:pt>
                <c:pt idx="80">
                  <c:v>43705</c:v>
                </c:pt>
                <c:pt idx="81">
                  <c:v>43706</c:v>
                </c:pt>
                <c:pt idx="82">
                  <c:v>43707</c:v>
                </c:pt>
                <c:pt idx="83">
                  <c:v>43708</c:v>
                </c:pt>
                <c:pt idx="84">
                  <c:v>43709</c:v>
                </c:pt>
                <c:pt idx="85">
                  <c:v>43710</c:v>
                </c:pt>
                <c:pt idx="86">
                  <c:v>43711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43720</c:v>
                </c:pt>
                <c:pt idx="96">
                  <c:v>43721</c:v>
                </c:pt>
                <c:pt idx="97">
                  <c:v>43722</c:v>
                </c:pt>
                <c:pt idx="98">
                  <c:v>43723</c:v>
                </c:pt>
                <c:pt idx="99">
                  <c:v>43724</c:v>
                </c:pt>
                <c:pt idx="100">
                  <c:v>43725</c:v>
                </c:pt>
                <c:pt idx="101">
                  <c:v>43726</c:v>
                </c:pt>
                <c:pt idx="102">
                  <c:v>43727</c:v>
                </c:pt>
                <c:pt idx="103">
                  <c:v>43728</c:v>
                </c:pt>
                <c:pt idx="104">
                  <c:v>43729</c:v>
                </c:pt>
                <c:pt idx="105">
                  <c:v>43730</c:v>
                </c:pt>
                <c:pt idx="106">
                  <c:v>43731</c:v>
                </c:pt>
                <c:pt idx="107">
                  <c:v>43732</c:v>
                </c:pt>
                <c:pt idx="108">
                  <c:v>43733</c:v>
                </c:pt>
                <c:pt idx="109">
                  <c:v>43734</c:v>
                </c:pt>
                <c:pt idx="110">
                  <c:v>43735</c:v>
                </c:pt>
                <c:pt idx="111">
                  <c:v>43736</c:v>
                </c:pt>
                <c:pt idx="112">
                  <c:v>43737</c:v>
                </c:pt>
                <c:pt idx="113">
                  <c:v>43738</c:v>
                </c:pt>
                <c:pt idx="114">
                  <c:v>43739</c:v>
                </c:pt>
                <c:pt idx="115">
                  <c:v>43740</c:v>
                </c:pt>
                <c:pt idx="116">
                  <c:v>43741</c:v>
                </c:pt>
                <c:pt idx="117">
                  <c:v>43742</c:v>
                </c:pt>
                <c:pt idx="118">
                  <c:v>43743</c:v>
                </c:pt>
                <c:pt idx="119">
                  <c:v>43744</c:v>
                </c:pt>
                <c:pt idx="120">
                  <c:v>43745</c:v>
                </c:pt>
                <c:pt idx="121">
                  <c:v>43746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43750</c:v>
                </c:pt>
                <c:pt idx="126">
                  <c:v>43751</c:v>
                </c:pt>
                <c:pt idx="127">
                  <c:v>43752</c:v>
                </c:pt>
                <c:pt idx="128">
                  <c:v>43753</c:v>
                </c:pt>
                <c:pt idx="129">
                  <c:v>43754</c:v>
                </c:pt>
                <c:pt idx="130">
                  <c:v>43755</c:v>
                </c:pt>
                <c:pt idx="131">
                  <c:v>43756</c:v>
                </c:pt>
                <c:pt idx="132">
                  <c:v>43757</c:v>
                </c:pt>
                <c:pt idx="133">
                  <c:v>43758</c:v>
                </c:pt>
                <c:pt idx="134">
                  <c:v>43759</c:v>
                </c:pt>
                <c:pt idx="135">
                  <c:v>43760</c:v>
                </c:pt>
                <c:pt idx="136">
                  <c:v>43761</c:v>
                </c:pt>
                <c:pt idx="137">
                  <c:v>43762</c:v>
                </c:pt>
                <c:pt idx="138">
                  <c:v>43763</c:v>
                </c:pt>
                <c:pt idx="139">
                  <c:v>43764</c:v>
                </c:pt>
                <c:pt idx="140">
                  <c:v>43765</c:v>
                </c:pt>
                <c:pt idx="141">
                  <c:v>43766</c:v>
                </c:pt>
                <c:pt idx="142">
                  <c:v>43767</c:v>
                </c:pt>
                <c:pt idx="143">
                  <c:v>43768</c:v>
                </c:pt>
                <c:pt idx="144">
                  <c:v>43769</c:v>
                </c:pt>
                <c:pt idx="145">
                  <c:v>43770</c:v>
                </c:pt>
                <c:pt idx="146">
                  <c:v>43771</c:v>
                </c:pt>
                <c:pt idx="147">
                  <c:v>43772</c:v>
                </c:pt>
                <c:pt idx="148">
                  <c:v>43773</c:v>
                </c:pt>
                <c:pt idx="149">
                  <c:v>43774</c:v>
                </c:pt>
                <c:pt idx="150">
                  <c:v>43775</c:v>
                </c:pt>
                <c:pt idx="151">
                  <c:v>43776</c:v>
                </c:pt>
                <c:pt idx="152">
                  <c:v>43777</c:v>
                </c:pt>
                <c:pt idx="153">
                  <c:v>43778</c:v>
                </c:pt>
                <c:pt idx="154">
                  <c:v>43779</c:v>
                </c:pt>
                <c:pt idx="155">
                  <c:v>43780</c:v>
                </c:pt>
                <c:pt idx="156">
                  <c:v>43781</c:v>
                </c:pt>
                <c:pt idx="157">
                  <c:v>43782</c:v>
                </c:pt>
                <c:pt idx="158">
                  <c:v>43783</c:v>
                </c:pt>
                <c:pt idx="159">
                  <c:v>43784</c:v>
                </c:pt>
                <c:pt idx="160">
                  <c:v>43785</c:v>
                </c:pt>
                <c:pt idx="161">
                  <c:v>43786</c:v>
                </c:pt>
                <c:pt idx="162">
                  <c:v>43787</c:v>
                </c:pt>
                <c:pt idx="163">
                  <c:v>43788</c:v>
                </c:pt>
                <c:pt idx="164">
                  <c:v>43789</c:v>
                </c:pt>
                <c:pt idx="165">
                  <c:v>43790</c:v>
                </c:pt>
                <c:pt idx="166">
                  <c:v>43791</c:v>
                </c:pt>
                <c:pt idx="167">
                  <c:v>43792</c:v>
                </c:pt>
                <c:pt idx="168">
                  <c:v>43793</c:v>
                </c:pt>
                <c:pt idx="169">
                  <c:v>43794</c:v>
                </c:pt>
                <c:pt idx="170">
                  <c:v>43795</c:v>
                </c:pt>
                <c:pt idx="171">
                  <c:v>43796</c:v>
                </c:pt>
                <c:pt idx="172">
                  <c:v>43797</c:v>
                </c:pt>
                <c:pt idx="173">
                  <c:v>43798</c:v>
                </c:pt>
                <c:pt idx="174">
                  <c:v>43799</c:v>
                </c:pt>
                <c:pt idx="175">
                  <c:v>43800</c:v>
                </c:pt>
                <c:pt idx="176">
                  <c:v>43801</c:v>
                </c:pt>
                <c:pt idx="177">
                  <c:v>43802</c:v>
                </c:pt>
                <c:pt idx="178">
                  <c:v>43803</c:v>
                </c:pt>
                <c:pt idx="179">
                  <c:v>43804</c:v>
                </c:pt>
                <c:pt idx="180">
                  <c:v>43805</c:v>
                </c:pt>
                <c:pt idx="181">
                  <c:v>43806</c:v>
                </c:pt>
                <c:pt idx="182">
                  <c:v>43807</c:v>
                </c:pt>
                <c:pt idx="183">
                  <c:v>43808</c:v>
                </c:pt>
                <c:pt idx="184">
                  <c:v>43809</c:v>
                </c:pt>
                <c:pt idx="185">
                  <c:v>43810</c:v>
                </c:pt>
                <c:pt idx="186">
                  <c:v>43811</c:v>
                </c:pt>
                <c:pt idx="187">
                  <c:v>43812</c:v>
                </c:pt>
                <c:pt idx="188">
                  <c:v>43813</c:v>
                </c:pt>
                <c:pt idx="189">
                  <c:v>43814</c:v>
                </c:pt>
                <c:pt idx="190">
                  <c:v>43815</c:v>
                </c:pt>
                <c:pt idx="191">
                  <c:v>43816</c:v>
                </c:pt>
                <c:pt idx="192">
                  <c:v>43817</c:v>
                </c:pt>
                <c:pt idx="193">
                  <c:v>43818</c:v>
                </c:pt>
                <c:pt idx="194">
                  <c:v>43819</c:v>
                </c:pt>
                <c:pt idx="195">
                  <c:v>43820</c:v>
                </c:pt>
                <c:pt idx="196">
                  <c:v>43821</c:v>
                </c:pt>
                <c:pt idx="197">
                  <c:v>43822</c:v>
                </c:pt>
                <c:pt idx="198">
                  <c:v>43823</c:v>
                </c:pt>
                <c:pt idx="199">
                  <c:v>43824</c:v>
                </c:pt>
                <c:pt idx="200">
                  <c:v>43825</c:v>
                </c:pt>
                <c:pt idx="201">
                  <c:v>43826</c:v>
                </c:pt>
                <c:pt idx="202">
                  <c:v>43827</c:v>
                </c:pt>
                <c:pt idx="203">
                  <c:v>43828</c:v>
                </c:pt>
                <c:pt idx="204">
                  <c:v>43829</c:v>
                </c:pt>
                <c:pt idx="205">
                  <c:v>43830</c:v>
                </c:pt>
                <c:pt idx="206">
                  <c:v>43831</c:v>
                </c:pt>
              </c:numCache>
            </c:numRef>
          </c:cat>
          <c:val>
            <c:numRef>
              <c:f>[1]data!$C$3:$C$209</c:f>
              <c:numCache>
                <c:formatCode>General</c:formatCode>
                <c:ptCount val="207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15</c:v>
                </c:pt>
                <c:pt idx="36">
                  <c:v>28</c:v>
                </c:pt>
                <c:pt idx="37">
                  <c:v>14</c:v>
                </c:pt>
                <c:pt idx="38">
                  <c:v>1</c:v>
                </c:pt>
                <c:pt idx="39">
                  <c:v>5</c:v>
                </c:pt>
                <c:pt idx="40">
                  <c:v>11</c:v>
                </c:pt>
                <c:pt idx="41">
                  <c:v>30</c:v>
                </c:pt>
                <c:pt idx="42">
                  <c:v>8</c:v>
                </c:pt>
                <c:pt idx="43">
                  <c:v>21</c:v>
                </c:pt>
                <c:pt idx="44">
                  <c:v>11</c:v>
                </c:pt>
                <c:pt idx="45">
                  <c:v>14</c:v>
                </c:pt>
                <c:pt idx="46">
                  <c:v>4</c:v>
                </c:pt>
                <c:pt idx="47">
                  <c:v>8</c:v>
                </c:pt>
                <c:pt idx="48">
                  <c:v>1</c:v>
                </c:pt>
                <c:pt idx="49">
                  <c:v>15</c:v>
                </c:pt>
                <c:pt idx="50">
                  <c:v>16</c:v>
                </c:pt>
                <c:pt idx="51">
                  <c:v>11</c:v>
                </c:pt>
                <c:pt idx="52">
                  <c:v>12</c:v>
                </c:pt>
                <c:pt idx="53">
                  <c:v>7</c:v>
                </c:pt>
                <c:pt idx="54">
                  <c:v>6</c:v>
                </c:pt>
                <c:pt idx="55">
                  <c:v>17</c:v>
                </c:pt>
                <c:pt idx="56">
                  <c:v>14</c:v>
                </c:pt>
                <c:pt idx="57">
                  <c:v>51</c:v>
                </c:pt>
                <c:pt idx="58">
                  <c:v>18</c:v>
                </c:pt>
                <c:pt idx="59">
                  <c:v>17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69</c:v>
                </c:pt>
                <c:pt idx="64">
                  <c:v>39</c:v>
                </c:pt>
                <c:pt idx="65">
                  <c:v>14</c:v>
                </c:pt>
                <c:pt idx="66">
                  <c:v>12</c:v>
                </c:pt>
                <c:pt idx="67">
                  <c:v>8</c:v>
                </c:pt>
                <c:pt idx="68">
                  <c:v>13</c:v>
                </c:pt>
                <c:pt idx="69">
                  <c:v>12</c:v>
                </c:pt>
                <c:pt idx="70">
                  <c:v>8</c:v>
                </c:pt>
                <c:pt idx="71">
                  <c:v>2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15</c:v>
                </c:pt>
                <c:pt idx="77">
                  <c:v>32</c:v>
                </c:pt>
                <c:pt idx="78">
                  <c:v>28</c:v>
                </c:pt>
                <c:pt idx="79">
                  <c:v>9</c:v>
                </c:pt>
                <c:pt idx="80">
                  <c:v>5</c:v>
                </c:pt>
                <c:pt idx="81">
                  <c:v>4</c:v>
                </c:pt>
                <c:pt idx="82">
                  <c:v>11</c:v>
                </c:pt>
                <c:pt idx="83">
                  <c:v>71</c:v>
                </c:pt>
                <c:pt idx="84">
                  <c:v>52</c:v>
                </c:pt>
                <c:pt idx="85">
                  <c:v>20</c:v>
                </c:pt>
                <c:pt idx="86">
                  <c:v>19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15</c:v>
                </c:pt>
                <c:pt idx="92">
                  <c:v>7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8</c:v>
                </c:pt>
                <c:pt idx="98">
                  <c:v>25</c:v>
                </c:pt>
                <c:pt idx="99">
                  <c:v>35</c:v>
                </c:pt>
                <c:pt idx="100">
                  <c:v>14</c:v>
                </c:pt>
                <c:pt idx="101">
                  <c:v>13</c:v>
                </c:pt>
                <c:pt idx="102">
                  <c:v>1</c:v>
                </c:pt>
                <c:pt idx="103">
                  <c:v>5</c:v>
                </c:pt>
                <c:pt idx="104">
                  <c:v>16</c:v>
                </c:pt>
                <c:pt idx="105">
                  <c:v>22</c:v>
                </c:pt>
                <c:pt idx="106">
                  <c:v>11</c:v>
                </c:pt>
                <c:pt idx="107">
                  <c:v>12</c:v>
                </c:pt>
                <c:pt idx="108">
                  <c:v>9</c:v>
                </c:pt>
                <c:pt idx="109">
                  <c:v>2</c:v>
                </c:pt>
                <c:pt idx="110">
                  <c:v>8</c:v>
                </c:pt>
                <c:pt idx="111">
                  <c:v>11</c:v>
                </c:pt>
                <c:pt idx="112">
                  <c:v>20</c:v>
                </c:pt>
                <c:pt idx="113">
                  <c:v>44</c:v>
                </c:pt>
                <c:pt idx="114">
                  <c:v>60</c:v>
                </c:pt>
                <c:pt idx="115">
                  <c:v>67</c:v>
                </c:pt>
                <c:pt idx="116">
                  <c:v>44</c:v>
                </c:pt>
                <c:pt idx="117">
                  <c:v>56</c:v>
                </c:pt>
                <c:pt idx="118">
                  <c:v>58</c:v>
                </c:pt>
                <c:pt idx="119">
                  <c:v>41</c:v>
                </c:pt>
                <c:pt idx="120">
                  <c:v>32</c:v>
                </c:pt>
                <c:pt idx="121">
                  <c:v>8</c:v>
                </c:pt>
                <c:pt idx="122">
                  <c:v>5</c:v>
                </c:pt>
                <c:pt idx="123">
                  <c:v>8</c:v>
                </c:pt>
                <c:pt idx="124">
                  <c:v>11</c:v>
                </c:pt>
                <c:pt idx="125">
                  <c:v>10</c:v>
                </c:pt>
                <c:pt idx="126">
                  <c:v>30</c:v>
                </c:pt>
                <c:pt idx="127">
                  <c:v>26</c:v>
                </c:pt>
                <c:pt idx="128">
                  <c:v>17</c:v>
                </c:pt>
                <c:pt idx="129">
                  <c:v>7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28</c:v>
                </c:pt>
                <c:pt idx="135">
                  <c:v>17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1</c:v>
                </c:pt>
                <c:pt idx="140">
                  <c:v>8</c:v>
                </c:pt>
                <c:pt idx="141">
                  <c:v>11</c:v>
                </c:pt>
                <c:pt idx="142">
                  <c:v>3</c:v>
                </c:pt>
                <c:pt idx="143">
                  <c:v>3</c:v>
                </c:pt>
                <c:pt idx="144">
                  <c:v>10</c:v>
                </c:pt>
                <c:pt idx="145">
                  <c:v>6</c:v>
                </c:pt>
                <c:pt idx="146">
                  <c:v>10</c:v>
                </c:pt>
                <c:pt idx="147">
                  <c:v>19</c:v>
                </c:pt>
                <c:pt idx="148">
                  <c:v>14</c:v>
                </c:pt>
                <c:pt idx="149">
                  <c:v>7</c:v>
                </c:pt>
                <c:pt idx="150">
                  <c:v>6</c:v>
                </c:pt>
                <c:pt idx="151">
                  <c:v>2</c:v>
                </c:pt>
                <c:pt idx="152">
                  <c:v>8</c:v>
                </c:pt>
                <c:pt idx="153">
                  <c:v>10</c:v>
                </c:pt>
                <c:pt idx="154">
                  <c:v>14</c:v>
                </c:pt>
                <c:pt idx="155">
                  <c:v>113</c:v>
                </c:pt>
                <c:pt idx="156">
                  <c:v>60</c:v>
                </c:pt>
                <c:pt idx="157">
                  <c:v>64</c:v>
                </c:pt>
                <c:pt idx="158">
                  <c:v>37</c:v>
                </c:pt>
                <c:pt idx="159">
                  <c:v>32</c:v>
                </c:pt>
                <c:pt idx="160">
                  <c:v>23</c:v>
                </c:pt>
                <c:pt idx="161">
                  <c:v>57</c:v>
                </c:pt>
                <c:pt idx="162">
                  <c:v>96</c:v>
                </c:pt>
                <c:pt idx="163">
                  <c:v>61</c:v>
                </c:pt>
                <c:pt idx="164">
                  <c:v>13</c:v>
                </c:pt>
                <c:pt idx="165">
                  <c:v>5</c:v>
                </c:pt>
                <c:pt idx="166">
                  <c:v>9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5</c:v>
                </c:pt>
                <c:pt idx="172">
                  <c:v>4</c:v>
                </c:pt>
                <c:pt idx="173">
                  <c:v>6</c:v>
                </c:pt>
                <c:pt idx="174">
                  <c:v>8</c:v>
                </c:pt>
                <c:pt idx="175">
                  <c:v>9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7</c:v>
                </c:pt>
                <c:pt idx="180">
                  <c:v>3</c:v>
                </c:pt>
                <c:pt idx="181">
                  <c:v>6</c:v>
                </c:pt>
                <c:pt idx="182">
                  <c:v>8</c:v>
                </c:pt>
                <c:pt idx="183">
                  <c:v>15</c:v>
                </c:pt>
                <c:pt idx="184">
                  <c:v>16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4</c:v>
                </c:pt>
                <c:pt idx="199">
                  <c:v>7</c:v>
                </c:pt>
                <c:pt idx="200">
                  <c:v>7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8</c:v>
                </c:pt>
                <c:pt idx="20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8745-8791-160BA0420BCB}"/>
            </c:ext>
          </c:extLst>
        </c:ser>
        <c:ser>
          <c:idx val="2"/>
          <c:order val="2"/>
          <c:tx>
            <c:strRef>
              <c:f>[1]data!$D$2</c:f>
              <c:strCache>
                <c:ptCount val="1"/>
                <c:pt idx="0">
                  <c:v>vigilantism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[1]data!$A$3:$A$209</c:f>
              <c:numCache>
                <c:formatCode>General</c:formatCode>
                <c:ptCount val="207"/>
                <c:pt idx="0">
                  <c:v>43625</c:v>
                </c:pt>
                <c:pt idx="1">
                  <c:v>43626</c:v>
                </c:pt>
                <c:pt idx="2">
                  <c:v>43627</c:v>
                </c:pt>
                <c:pt idx="3">
                  <c:v>43628</c:v>
                </c:pt>
                <c:pt idx="4">
                  <c:v>43629</c:v>
                </c:pt>
                <c:pt idx="5">
                  <c:v>43630</c:v>
                </c:pt>
                <c:pt idx="6">
                  <c:v>43631</c:v>
                </c:pt>
                <c:pt idx="7">
                  <c:v>43632</c:v>
                </c:pt>
                <c:pt idx="8">
                  <c:v>43633</c:v>
                </c:pt>
                <c:pt idx="9">
                  <c:v>43634</c:v>
                </c:pt>
                <c:pt idx="10">
                  <c:v>43635</c:v>
                </c:pt>
                <c:pt idx="11">
                  <c:v>43636</c:v>
                </c:pt>
                <c:pt idx="12">
                  <c:v>43637</c:v>
                </c:pt>
                <c:pt idx="13">
                  <c:v>43638</c:v>
                </c:pt>
                <c:pt idx="14">
                  <c:v>43639</c:v>
                </c:pt>
                <c:pt idx="15">
                  <c:v>43640</c:v>
                </c:pt>
                <c:pt idx="16">
                  <c:v>43641</c:v>
                </c:pt>
                <c:pt idx="17">
                  <c:v>43642</c:v>
                </c:pt>
                <c:pt idx="18">
                  <c:v>43643</c:v>
                </c:pt>
                <c:pt idx="19">
                  <c:v>43644</c:v>
                </c:pt>
                <c:pt idx="20">
                  <c:v>43645</c:v>
                </c:pt>
                <c:pt idx="21">
                  <c:v>43646</c:v>
                </c:pt>
                <c:pt idx="22">
                  <c:v>43647</c:v>
                </c:pt>
                <c:pt idx="23">
                  <c:v>43648</c:v>
                </c:pt>
                <c:pt idx="24">
                  <c:v>43649</c:v>
                </c:pt>
                <c:pt idx="25">
                  <c:v>43650</c:v>
                </c:pt>
                <c:pt idx="26">
                  <c:v>43651</c:v>
                </c:pt>
                <c:pt idx="27">
                  <c:v>43652</c:v>
                </c:pt>
                <c:pt idx="28">
                  <c:v>43653</c:v>
                </c:pt>
                <c:pt idx="29">
                  <c:v>43654</c:v>
                </c:pt>
                <c:pt idx="30">
                  <c:v>43655</c:v>
                </c:pt>
                <c:pt idx="31">
                  <c:v>43656</c:v>
                </c:pt>
                <c:pt idx="32">
                  <c:v>43657</c:v>
                </c:pt>
                <c:pt idx="33">
                  <c:v>43658</c:v>
                </c:pt>
                <c:pt idx="34">
                  <c:v>43659</c:v>
                </c:pt>
                <c:pt idx="35">
                  <c:v>43660</c:v>
                </c:pt>
                <c:pt idx="36">
                  <c:v>43661</c:v>
                </c:pt>
                <c:pt idx="37">
                  <c:v>43662</c:v>
                </c:pt>
                <c:pt idx="38">
                  <c:v>43663</c:v>
                </c:pt>
                <c:pt idx="39">
                  <c:v>43664</c:v>
                </c:pt>
                <c:pt idx="40">
                  <c:v>43665</c:v>
                </c:pt>
                <c:pt idx="41">
                  <c:v>43666</c:v>
                </c:pt>
                <c:pt idx="42">
                  <c:v>43667</c:v>
                </c:pt>
                <c:pt idx="43">
                  <c:v>43668</c:v>
                </c:pt>
                <c:pt idx="44">
                  <c:v>43669</c:v>
                </c:pt>
                <c:pt idx="45">
                  <c:v>43670</c:v>
                </c:pt>
                <c:pt idx="46">
                  <c:v>43671</c:v>
                </c:pt>
                <c:pt idx="47">
                  <c:v>43672</c:v>
                </c:pt>
                <c:pt idx="48">
                  <c:v>43673</c:v>
                </c:pt>
                <c:pt idx="49">
                  <c:v>43674</c:v>
                </c:pt>
                <c:pt idx="50">
                  <c:v>43675</c:v>
                </c:pt>
                <c:pt idx="51">
                  <c:v>43676</c:v>
                </c:pt>
                <c:pt idx="52">
                  <c:v>43677</c:v>
                </c:pt>
                <c:pt idx="53">
                  <c:v>43678</c:v>
                </c:pt>
                <c:pt idx="54">
                  <c:v>43679</c:v>
                </c:pt>
                <c:pt idx="55">
                  <c:v>43680</c:v>
                </c:pt>
                <c:pt idx="56">
                  <c:v>43681</c:v>
                </c:pt>
                <c:pt idx="57">
                  <c:v>43682</c:v>
                </c:pt>
                <c:pt idx="58">
                  <c:v>43683</c:v>
                </c:pt>
                <c:pt idx="59">
                  <c:v>43684</c:v>
                </c:pt>
                <c:pt idx="60">
                  <c:v>43685</c:v>
                </c:pt>
                <c:pt idx="61">
                  <c:v>43686</c:v>
                </c:pt>
                <c:pt idx="62">
                  <c:v>43687</c:v>
                </c:pt>
                <c:pt idx="63">
                  <c:v>43688</c:v>
                </c:pt>
                <c:pt idx="64">
                  <c:v>43689</c:v>
                </c:pt>
                <c:pt idx="65">
                  <c:v>43690</c:v>
                </c:pt>
                <c:pt idx="66">
                  <c:v>43691</c:v>
                </c:pt>
                <c:pt idx="67">
                  <c:v>43692</c:v>
                </c:pt>
                <c:pt idx="68">
                  <c:v>43693</c:v>
                </c:pt>
                <c:pt idx="69">
                  <c:v>43694</c:v>
                </c:pt>
                <c:pt idx="70">
                  <c:v>43695</c:v>
                </c:pt>
                <c:pt idx="71">
                  <c:v>43696</c:v>
                </c:pt>
                <c:pt idx="72">
                  <c:v>43697</c:v>
                </c:pt>
                <c:pt idx="73">
                  <c:v>43698</c:v>
                </c:pt>
                <c:pt idx="74">
                  <c:v>43699</c:v>
                </c:pt>
                <c:pt idx="75">
                  <c:v>43700</c:v>
                </c:pt>
                <c:pt idx="76">
                  <c:v>43701</c:v>
                </c:pt>
                <c:pt idx="77">
                  <c:v>43702</c:v>
                </c:pt>
                <c:pt idx="78">
                  <c:v>43703</c:v>
                </c:pt>
                <c:pt idx="79">
                  <c:v>43704</c:v>
                </c:pt>
                <c:pt idx="80">
                  <c:v>43705</c:v>
                </c:pt>
                <c:pt idx="81">
                  <c:v>43706</c:v>
                </c:pt>
                <c:pt idx="82">
                  <c:v>43707</c:v>
                </c:pt>
                <c:pt idx="83">
                  <c:v>43708</c:v>
                </c:pt>
                <c:pt idx="84">
                  <c:v>43709</c:v>
                </c:pt>
                <c:pt idx="85">
                  <c:v>43710</c:v>
                </c:pt>
                <c:pt idx="86">
                  <c:v>43711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43720</c:v>
                </c:pt>
                <c:pt idx="96">
                  <c:v>43721</c:v>
                </c:pt>
                <c:pt idx="97">
                  <c:v>43722</c:v>
                </c:pt>
                <c:pt idx="98">
                  <c:v>43723</c:v>
                </c:pt>
                <c:pt idx="99">
                  <c:v>43724</c:v>
                </c:pt>
                <c:pt idx="100">
                  <c:v>43725</c:v>
                </c:pt>
                <c:pt idx="101">
                  <c:v>43726</c:v>
                </c:pt>
                <c:pt idx="102">
                  <c:v>43727</c:v>
                </c:pt>
                <c:pt idx="103">
                  <c:v>43728</c:v>
                </c:pt>
                <c:pt idx="104">
                  <c:v>43729</c:v>
                </c:pt>
                <c:pt idx="105">
                  <c:v>43730</c:v>
                </c:pt>
                <c:pt idx="106">
                  <c:v>43731</c:v>
                </c:pt>
                <c:pt idx="107">
                  <c:v>43732</c:v>
                </c:pt>
                <c:pt idx="108">
                  <c:v>43733</c:v>
                </c:pt>
                <c:pt idx="109">
                  <c:v>43734</c:v>
                </c:pt>
                <c:pt idx="110">
                  <c:v>43735</c:v>
                </c:pt>
                <c:pt idx="111">
                  <c:v>43736</c:v>
                </c:pt>
                <c:pt idx="112">
                  <c:v>43737</c:v>
                </c:pt>
                <c:pt idx="113">
                  <c:v>43738</c:v>
                </c:pt>
                <c:pt idx="114">
                  <c:v>43739</c:v>
                </c:pt>
                <c:pt idx="115">
                  <c:v>43740</c:v>
                </c:pt>
                <c:pt idx="116">
                  <c:v>43741</c:v>
                </c:pt>
                <c:pt idx="117">
                  <c:v>43742</c:v>
                </c:pt>
                <c:pt idx="118">
                  <c:v>43743</c:v>
                </c:pt>
                <c:pt idx="119">
                  <c:v>43744</c:v>
                </c:pt>
                <c:pt idx="120">
                  <c:v>43745</c:v>
                </c:pt>
                <c:pt idx="121">
                  <c:v>43746</c:v>
                </c:pt>
                <c:pt idx="122">
                  <c:v>43747</c:v>
                </c:pt>
                <c:pt idx="123">
                  <c:v>43748</c:v>
                </c:pt>
                <c:pt idx="124">
                  <c:v>43749</c:v>
                </c:pt>
                <c:pt idx="125">
                  <c:v>43750</c:v>
                </c:pt>
                <c:pt idx="126">
                  <c:v>43751</c:v>
                </c:pt>
                <c:pt idx="127">
                  <c:v>43752</c:v>
                </c:pt>
                <c:pt idx="128">
                  <c:v>43753</c:v>
                </c:pt>
                <c:pt idx="129">
                  <c:v>43754</c:v>
                </c:pt>
                <c:pt idx="130">
                  <c:v>43755</c:v>
                </c:pt>
                <c:pt idx="131">
                  <c:v>43756</c:v>
                </c:pt>
                <c:pt idx="132">
                  <c:v>43757</c:v>
                </c:pt>
                <c:pt idx="133">
                  <c:v>43758</c:v>
                </c:pt>
                <c:pt idx="134">
                  <c:v>43759</c:v>
                </c:pt>
                <c:pt idx="135">
                  <c:v>43760</c:v>
                </c:pt>
                <c:pt idx="136">
                  <c:v>43761</c:v>
                </c:pt>
                <c:pt idx="137">
                  <c:v>43762</c:v>
                </c:pt>
                <c:pt idx="138">
                  <c:v>43763</c:v>
                </c:pt>
                <c:pt idx="139">
                  <c:v>43764</c:v>
                </c:pt>
                <c:pt idx="140">
                  <c:v>43765</c:v>
                </c:pt>
                <c:pt idx="141">
                  <c:v>43766</c:v>
                </c:pt>
                <c:pt idx="142">
                  <c:v>43767</c:v>
                </c:pt>
                <c:pt idx="143">
                  <c:v>43768</c:v>
                </c:pt>
                <c:pt idx="144">
                  <c:v>43769</c:v>
                </c:pt>
                <c:pt idx="145">
                  <c:v>43770</c:v>
                </c:pt>
                <c:pt idx="146">
                  <c:v>43771</c:v>
                </c:pt>
                <c:pt idx="147">
                  <c:v>43772</c:v>
                </c:pt>
                <c:pt idx="148">
                  <c:v>43773</c:v>
                </c:pt>
                <c:pt idx="149">
                  <c:v>43774</c:v>
                </c:pt>
                <c:pt idx="150">
                  <c:v>43775</c:v>
                </c:pt>
                <c:pt idx="151">
                  <c:v>43776</c:v>
                </c:pt>
                <c:pt idx="152">
                  <c:v>43777</c:v>
                </c:pt>
                <c:pt idx="153">
                  <c:v>43778</c:v>
                </c:pt>
                <c:pt idx="154">
                  <c:v>43779</c:v>
                </c:pt>
                <c:pt idx="155">
                  <c:v>43780</c:v>
                </c:pt>
                <c:pt idx="156">
                  <c:v>43781</c:v>
                </c:pt>
                <c:pt idx="157">
                  <c:v>43782</c:v>
                </c:pt>
                <c:pt idx="158">
                  <c:v>43783</c:v>
                </c:pt>
                <c:pt idx="159">
                  <c:v>43784</c:v>
                </c:pt>
                <c:pt idx="160">
                  <c:v>43785</c:v>
                </c:pt>
                <c:pt idx="161">
                  <c:v>43786</c:v>
                </c:pt>
                <c:pt idx="162">
                  <c:v>43787</c:v>
                </c:pt>
                <c:pt idx="163">
                  <c:v>43788</c:v>
                </c:pt>
                <c:pt idx="164">
                  <c:v>43789</c:v>
                </c:pt>
                <c:pt idx="165">
                  <c:v>43790</c:v>
                </c:pt>
                <c:pt idx="166">
                  <c:v>43791</c:v>
                </c:pt>
                <c:pt idx="167">
                  <c:v>43792</c:v>
                </c:pt>
                <c:pt idx="168">
                  <c:v>43793</c:v>
                </c:pt>
                <c:pt idx="169">
                  <c:v>43794</c:v>
                </c:pt>
                <c:pt idx="170">
                  <c:v>43795</c:v>
                </c:pt>
                <c:pt idx="171">
                  <c:v>43796</c:v>
                </c:pt>
                <c:pt idx="172">
                  <c:v>43797</c:v>
                </c:pt>
                <c:pt idx="173">
                  <c:v>43798</c:v>
                </c:pt>
                <c:pt idx="174">
                  <c:v>43799</c:v>
                </c:pt>
                <c:pt idx="175">
                  <c:v>43800</c:v>
                </c:pt>
                <c:pt idx="176">
                  <c:v>43801</c:v>
                </c:pt>
                <c:pt idx="177">
                  <c:v>43802</c:v>
                </c:pt>
                <c:pt idx="178">
                  <c:v>43803</c:v>
                </c:pt>
                <c:pt idx="179">
                  <c:v>43804</c:v>
                </c:pt>
                <c:pt idx="180">
                  <c:v>43805</c:v>
                </c:pt>
                <c:pt idx="181">
                  <c:v>43806</c:v>
                </c:pt>
                <c:pt idx="182">
                  <c:v>43807</c:v>
                </c:pt>
                <c:pt idx="183">
                  <c:v>43808</c:v>
                </c:pt>
                <c:pt idx="184">
                  <c:v>43809</c:v>
                </c:pt>
                <c:pt idx="185">
                  <c:v>43810</c:v>
                </c:pt>
                <c:pt idx="186">
                  <c:v>43811</c:v>
                </c:pt>
                <c:pt idx="187">
                  <c:v>43812</c:v>
                </c:pt>
                <c:pt idx="188">
                  <c:v>43813</c:v>
                </c:pt>
                <c:pt idx="189">
                  <c:v>43814</c:v>
                </c:pt>
                <c:pt idx="190">
                  <c:v>43815</c:v>
                </c:pt>
                <c:pt idx="191">
                  <c:v>43816</c:v>
                </c:pt>
                <c:pt idx="192">
                  <c:v>43817</c:v>
                </c:pt>
                <c:pt idx="193">
                  <c:v>43818</c:v>
                </c:pt>
                <c:pt idx="194">
                  <c:v>43819</c:v>
                </c:pt>
                <c:pt idx="195">
                  <c:v>43820</c:v>
                </c:pt>
                <c:pt idx="196">
                  <c:v>43821</c:v>
                </c:pt>
                <c:pt idx="197">
                  <c:v>43822</c:v>
                </c:pt>
                <c:pt idx="198">
                  <c:v>43823</c:v>
                </c:pt>
                <c:pt idx="199">
                  <c:v>43824</c:v>
                </c:pt>
                <c:pt idx="200">
                  <c:v>43825</c:v>
                </c:pt>
                <c:pt idx="201">
                  <c:v>43826</c:v>
                </c:pt>
                <c:pt idx="202">
                  <c:v>43827</c:v>
                </c:pt>
                <c:pt idx="203">
                  <c:v>43828</c:v>
                </c:pt>
                <c:pt idx="204">
                  <c:v>43829</c:v>
                </c:pt>
                <c:pt idx="205">
                  <c:v>43830</c:v>
                </c:pt>
                <c:pt idx="206">
                  <c:v>43831</c:v>
                </c:pt>
              </c:numCache>
            </c:numRef>
          </c:cat>
          <c:val>
            <c:numRef>
              <c:f>[1]data!$D$3:$D$209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7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13</c:v>
                </c:pt>
                <c:pt idx="98">
                  <c:v>59</c:v>
                </c:pt>
                <c:pt idx="99">
                  <c:v>60</c:v>
                </c:pt>
                <c:pt idx="100">
                  <c:v>43</c:v>
                </c:pt>
                <c:pt idx="101">
                  <c:v>17</c:v>
                </c:pt>
                <c:pt idx="102">
                  <c:v>9</c:v>
                </c:pt>
                <c:pt idx="103">
                  <c:v>5</c:v>
                </c:pt>
                <c:pt idx="104">
                  <c:v>12</c:v>
                </c:pt>
                <c:pt idx="105">
                  <c:v>166</c:v>
                </c:pt>
                <c:pt idx="106">
                  <c:v>28</c:v>
                </c:pt>
                <c:pt idx="107">
                  <c:v>24</c:v>
                </c:pt>
                <c:pt idx="108">
                  <c:v>7</c:v>
                </c:pt>
                <c:pt idx="109">
                  <c:v>4</c:v>
                </c:pt>
                <c:pt idx="110">
                  <c:v>6</c:v>
                </c:pt>
                <c:pt idx="111">
                  <c:v>11</c:v>
                </c:pt>
                <c:pt idx="112">
                  <c:v>25</c:v>
                </c:pt>
                <c:pt idx="113">
                  <c:v>14</c:v>
                </c:pt>
                <c:pt idx="114">
                  <c:v>5</c:v>
                </c:pt>
                <c:pt idx="115">
                  <c:v>13</c:v>
                </c:pt>
                <c:pt idx="116">
                  <c:v>16</c:v>
                </c:pt>
                <c:pt idx="117">
                  <c:v>15</c:v>
                </c:pt>
                <c:pt idx="118">
                  <c:v>26</c:v>
                </c:pt>
                <c:pt idx="119">
                  <c:v>102</c:v>
                </c:pt>
                <c:pt idx="120">
                  <c:v>65</c:v>
                </c:pt>
                <c:pt idx="121">
                  <c:v>17</c:v>
                </c:pt>
                <c:pt idx="122">
                  <c:v>19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20</c:v>
                </c:pt>
                <c:pt idx="127">
                  <c:v>37</c:v>
                </c:pt>
                <c:pt idx="128">
                  <c:v>4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2</c:v>
                </c:pt>
                <c:pt idx="135">
                  <c:v>6</c:v>
                </c:pt>
                <c:pt idx="136">
                  <c:v>2</c:v>
                </c:pt>
                <c:pt idx="137">
                  <c:v>8</c:v>
                </c:pt>
                <c:pt idx="138">
                  <c:v>10</c:v>
                </c:pt>
                <c:pt idx="139">
                  <c:v>3</c:v>
                </c:pt>
                <c:pt idx="140">
                  <c:v>13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7</c:v>
                </c:pt>
                <c:pt idx="146">
                  <c:v>7</c:v>
                </c:pt>
                <c:pt idx="147">
                  <c:v>35</c:v>
                </c:pt>
                <c:pt idx="148">
                  <c:v>23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7</c:v>
                </c:pt>
                <c:pt idx="153">
                  <c:v>12</c:v>
                </c:pt>
                <c:pt idx="154">
                  <c:v>10</c:v>
                </c:pt>
                <c:pt idx="155">
                  <c:v>88</c:v>
                </c:pt>
                <c:pt idx="156">
                  <c:v>24</c:v>
                </c:pt>
                <c:pt idx="157">
                  <c:v>26</c:v>
                </c:pt>
                <c:pt idx="158">
                  <c:v>23</c:v>
                </c:pt>
                <c:pt idx="159">
                  <c:v>9</c:v>
                </c:pt>
                <c:pt idx="160">
                  <c:v>8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2</c:v>
                </c:pt>
                <c:pt idx="166">
                  <c:v>5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10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5</c:v>
                </c:pt>
                <c:pt idx="20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8745-8791-160BA042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918703"/>
        <c:axId val="1463333087"/>
      </c:lineChart>
      <c:catAx>
        <c:axId val="1751918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3087"/>
        <c:crosses val="autoZero"/>
        <c:auto val="1"/>
        <c:lblAlgn val="ctr"/>
        <c:lblOffset val="100"/>
        <c:noMultiLvlLbl val="0"/>
      </c:catAx>
      <c:valAx>
        <c:axId val="14633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17673621869163E-2"/>
          <c:y val="1.482730734815898E-2"/>
          <c:w val="0.91546012269938648"/>
          <c:h val="0.82656463154871596"/>
        </c:manualLayout>
      </c:layout>
      <c:lineChart>
        <c:grouping val="standard"/>
        <c:varyColors val="0"/>
        <c:ser>
          <c:idx val="0"/>
          <c:order val="0"/>
          <c:tx>
            <c:strRef>
              <c:f>[2]Sheet1!$U$2</c:f>
              <c:strCache>
                <c:ptCount val="1"/>
                <c:pt idx="0">
                  <c:v>"Magic"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[2]Sheet1!$T$3:$T$217</c:f>
              <c:numCache>
                <c:formatCode>General</c:formatCode>
                <c:ptCount val="215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  <c:pt idx="61">
                  <c:v>43678</c:v>
                </c:pt>
                <c:pt idx="62">
                  <c:v>43679</c:v>
                </c:pt>
                <c:pt idx="63">
                  <c:v>43680</c:v>
                </c:pt>
                <c:pt idx="64">
                  <c:v>43681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43687</c:v>
                </c:pt>
                <c:pt idx="71">
                  <c:v>43688</c:v>
                </c:pt>
                <c:pt idx="72">
                  <c:v>43689</c:v>
                </c:pt>
                <c:pt idx="73">
                  <c:v>43690</c:v>
                </c:pt>
                <c:pt idx="74">
                  <c:v>43691</c:v>
                </c:pt>
                <c:pt idx="75">
                  <c:v>43692</c:v>
                </c:pt>
                <c:pt idx="76">
                  <c:v>43693</c:v>
                </c:pt>
                <c:pt idx="77">
                  <c:v>43694</c:v>
                </c:pt>
                <c:pt idx="78">
                  <c:v>43695</c:v>
                </c:pt>
                <c:pt idx="79">
                  <c:v>43696</c:v>
                </c:pt>
                <c:pt idx="80">
                  <c:v>43697</c:v>
                </c:pt>
                <c:pt idx="81">
                  <c:v>43698</c:v>
                </c:pt>
                <c:pt idx="82">
                  <c:v>43699</c:v>
                </c:pt>
                <c:pt idx="83">
                  <c:v>43700</c:v>
                </c:pt>
                <c:pt idx="84">
                  <c:v>43701</c:v>
                </c:pt>
                <c:pt idx="85">
                  <c:v>43702</c:v>
                </c:pt>
                <c:pt idx="86">
                  <c:v>43703</c:v>
                </c:pt>
                <c:pt idx="87">
                  <c:v>43704</c:v>
                </c:pt>
                <c:pt idx="88">
                  <c:v>43705</c:v>
                </c:pt>
                <c:pt idx="89">
                  <c:v>43706</c:v>
                </c:pt>
                <c:pt idx="90">
                  <c:v>43707</c:v>
                </c:pt>
                <c:pt idx="91">
                  <c:v>43708</c:v>
                </c:pt>
                <c:pt idx="92">
                  <c:v>43709</c:v>
                </c:pt>
                <c:pt idx="93">
                  <c:v>43710</c:v>
                </c:pt>
                <c:pt idx="94">
                  <c:v>43711</c:v>
                </c:pt>
                <c:pt idx="95">
                  <c:v>43712</c:v>
                </c:pt>
                <c:pt idx="96">
                  <c:v>43713</c:v>
                </c:pt>
                <c:pt idx="97">
                  <c:v>43714</c:v>
                </c:pt>
                <c:pt idx="98">
                  <c:v>43715</c:v>
                </c:pt>
                <c:pt idx="99">
                  <c:v>43716</c:v>
                </c:pt>
                <c:pt idx="100">
                  <c:v>43717</c:v>
                </c:pt>
                <c:pt idx="101">
                  <c:v>43718</c:v>
                </c:pt>
                <c:pt idx="102">
                  <c:v>43719</c:v>
                </c:pt>
                <c:pt idx="103">
                  <c:v>43720</c:v>
                </c:pt>
                <c:pt idx="104">
                  <c:v>43721</c:v>
                </c:pt>
                <c:pt idx="105">
                  <c:v>43722</c:v>
                </c:pt>
                <c:pt idx="106">
                  <c:v>43723</c:v>
                </c:pt>
                <c:pt idx="107">
                  <c:v>43724</c:v>
                </c:pt>
                <c:pt idx="108">
                  <c:v>43725</c:v>
                </c:pt>
                <c:pt idx="109">
                  <c:v>43726</c:v>
                </c:pt>
                <c:pt idx="110">
                  <c:v>43727</c:v>
                </c:pt>
                <c:pt idx="111">
                  <c:v>43728</c:v>
                </c:pt>
                <c:pt idx="112">
                  <c:v>43729</c:v>
                </c:pt>
                <c:pt idx="113">
                  <c:v>43730</c:v>
                </c:pt>
                <c:pt idx="114">
                  <c:v>43731</c:v>
                </c:pt>
                <c:pt idx="115">
                  <c:v>43732</c:v>
                </c:pt>
                <c:pt idx="116">
                  <c:v>43733</c:v>
                </c:pt>
                <c:pt idx="117">
                  <c:v>43734</c:v>
                </c:pt>
                <c:pt idx="118">
                  <c:v>43735</c:v>
                </c:pt>
                <c:pt idx="119">
                  <c:v>43736</c:v>
                </c:pt>
                <c:pt idx="120">
                  <c:v>43737</c:v>
                </c:pt>
                <c:pt idx="121">
                  <c:v>43738</c:v>
                </c:pt>
                <c:pt idx="122">
                  <c:v>43739</c:v>
                </c:pt>
                <c:pt idx="123">
                  <c:v>43740</c:v>
                </c:pt>
                <c:pt idx="124">
                  <c:v>43741</c:v>
                </c:pt>
                <c:pt idx="125">
                  <c:v>43742</c:v>
                </c:pt>
                <c:pt idx="126">
                  <c:v>43743</c:v>
                </c:pt>
                <c:pt idx="127">
                  <c:v>43744</c:v>
                </c:pt>
                <c:pt idx="128">
                  <c:v>43745</c:v>
                </c:pt>
                <c:pt idx="129">
                  <c:v>43746</c:v>
                </c:pt>
                <c:pt idx="130">
                  <c:v>43747</c:v>
                </c:pt>
                <c:pt idx="131">
                  <c:v>43748</c:v>
                </c:pt>
                <c:pt idx="132">
                  <c:v>43749</c:v>
                </c:pt>
                <c:pt idx="133">
                  <c:v>43750</c:v>
                </c:pt>
                <c:pt idx="134">
                  <c:v>43751</c:v>
                </c:pt>
                <c:pt idx="135">
                  <c:v>43752</c:v>
                </c:pt>
                <c:pt idx="136">
                  <c:v>43753</c:v>
                </c:pt>
                <c:pt idx="137">
                  <c:v>43754</c:v>
                </c:pt>
                <c:pt idx="138">
                  <c:v>43755</c:v>
                </c:pt>
                <c:pt idx="139">
                  <c:v>43756</c:v>
                </c:pt>
                <c:pt idx="140">
                  <c:v>43757</c:v>
                </c:pt>
                <c:pt idx="141">
                  <c:v>43758</c:v>
                </c:pt>
                <c:pt idx="142">
                  <c:v>43759</c:v>
                </c:pt>
                <c:pt idx="143">
                  <c:v>43760</c:v>
                </c:pt>
                <c:pt idx="144">
                  <c:v>43761</c:v>
                </c:pt>
                <c:pt idx="145">
                  <c:v>43762</c:v>
                </c:pt>
                <c:pt idx="146">
                  <c:v>43763</c:v>
                </c:pt>
                <c:pt idx="147">
                  <c:v>43764</c:v>
                </c:pt>
                <c:pt idx="148">
                  <c:v>43765</c:v>
                </c:pt>
                <c:pt idx="149">
                  <c:v>43766</c:v>
                </c:pt>
                <c:pt idx="150">
                  <c:v>43767</c:v>
                </c:pt>
                <c:pt idx="151">
                  <c:v>43768</c:v>
                </c:pt>
                <c:pt idx="152">
                  <c:v>43769</c:v>
                </c:pt>
                <c:pt idx="153">
                  <c:v>43770</c:v>
                </c:pt>
                <c:pt idx="154">
                  <c:v>43771</c:v>
                </c:pt>
                <c:pt idx="155">
                  <c:v>43772</c:v>
                </c:pt>
                <c:pt idx="156">
                  <c:v>43773</c:v>
                </c:pt>
                <c:pt idx="157">
                  <c:v>43774</c:v>
                </c:pt>
                <c:pt idx="158">
                  <c:v>43775</c:v>
                </c:pt>
                <c:pt idx="159">
                  <c:v>43776</c:v>
                </c:pt>
                <c:pt idx="160">
                  <c:v>43777</c:v>
                </c:pt>
                <c:pt idx="161">
                  <c:v>43778</c:v>
                </c:pt>
                <c:pt idx="162">
                  <c:v>43779</c:v>
                </c:pt>
                <c:pt idx="163">
                  <c:v>43780</c:v>
                </c:pt>
                <c:pt idx="164">
                  <c:v>43781</c:v>
                </c:pt>
                <c:pt idx="165">
                  <c:v>43782</c:v>
                </c:pt>
                <c:pt idx="166">
                  <c:v>43783</c:v>
                </c:pt>
                <c:pt idx="167">
                  <c:v>43784</c:v>
                </c:pt>
                <c:pt idx="168">
                  <c:v>43785</c:v>
                </c:pt>
                <c:pt idx="169">
                  <c:v>43786</c:v>
                </c:pt>
                <c:pt idx="170">
                  <c:v>43787</c:v>
                </c:pt>
                <c:pt idx="171">
                  <c:v>43788</c:v>
                </c:pt>
                <c:pt idx="172">
                  <c:v>43789</c:v>
                </c:pt>
                <c:pt idx="173">
                  <c:v>43790</c:v>
                </c:pt>
                <c:pt idx="174">
                  <c:v>43791</c:v>
                </c:pt>
                <c:pt idx="175">
                  <c:v>43792</c:v>
                </c:pt>
                <c:pt idx="176">
                  <c:v>43793</c:v>
                </c:pt>
                <c:pt idx="177">
                  <c:v>43794</c:v>
                </c:pt>
                <c:pt idx="178">
                  <c:v>43795</c:v>
                </c:pt>
                <c:pt idx="179">
                  <c:v>43796</c:v>
                </c:pt>
                <c:pt idx="180">
                  <c:v>43797</c:v>
                </c:pt>
                <c:pt idx="181">
                  <c:v>43798</c:v>
                </c:pt>
                <c:pt idx="182">
                  <c:v>43799</c:v>
                </c:pt>
                <c:pt idx="183">
                  <c:v>43800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43806</c:v>
                </c:pt>
                <c:pt idx="190">
                  <c:v>43807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43813</c:v>
                </c:pt>
                <c:pt idx="197">
                  <c:v>43814</c:v>
                </c:pt>
                <c:pt idx="198">
                  <c:v>43815</c:v>
                </c:pt>
                <c:pt idx="199">
                  <c:v>43816</c:v>
                </c:pt>
                <c:pt idx="200">
                  <c:v>43817</c:v>
                </c:pt>
                <c:pt idx="201">
                  <c:v>43818</c:v>
                </c:pt>
                <c:pt idx="202">
                  <c:v>43819</c:v>
                </c:pt>
                <c:pt idx="203">
                  <c:v>43820</c:v>
                </c:pt>
                <c:pt idx="204">
                  <c:v>43821</c:v>
                </c:pt>
                <c:pt idx="205">
                  <c:v>43822</c:v>
                </c:pt>
                <c:pt idx="206">
                  <c:v>43823</c:v>
                </c:pt>
                <c:pt idx="207">
                  <c:v>43824</c:v>
                </c:pt>
                <c:pt idx="208">
                  <c:v>43825</c:v>
                </c:pt>
                <c:pt idx="209">
                  <c:v>43826</c:v>
                </c:pt>
                <c:pt idx="210">
                  <c:v>43827</c:v>
                </c:pt>
                <c:pt idx="211">
                  <c:v>43828</c:v>
                </c:pt>
                <c:pt idx="212">
                  <c:v>43829</c:v>
                </c:pt>
                <c:pt idx="213">
                  <c:v>43830</c:v>
                </c:pt>
                <c:pt idx="214">
                  <c:v>43831</c:v>
                </c:pt>
              </c:numCache>
            </c:numRef>
          </c:cat>
          <c:val>
            <c:numRef>
              <c:f>[2]Sheet1!$U$3:$U$217</c:f>
              <c:numCache>
                <c:formatCode>General</c:formatCode>
                <c:ptCount val="215"/>
                <c:pt idx="0">
                  <c:v>6.6680002667200111E-5</c:v>
                </c:pt>
                <c:pt idx="1">
                  <c:v>1.1999760004799904E-4</c:v>
                </c:pt>
                <c:pt idx="2">
                  <c:v>1.639344262295082E-4</c:v>
                </c:pt>
                <c:pt idx="3">
                  <c:v>5.4629882545752524E-5</c:v>
                </c:pt>
                <c:pt idx="4">
                  <c:v>0</c:v>
                </c:pt>
                <c:pt idx="5">
                  <c:v>4.6144617230400075E-5</c:v>
                </c:pt>
                <c:pt idx="6">
                  <c:v>4.2747830547599712E-5</c:v>
                </c:pt>
                <c:pt idx="7">
                  <c:v>1.0841283607979184E-4</c:v>
                </c:pt>
                <c:pt idx="8">
                  <c:v>5.1757155426737743E-5</c:v>
                </c:pt>
                <c:pt idx="9">
                  <c:v>4.2554398706346279E-5</c:v>
                </c:pt>
                <c:pt idx="10">
                  <c:v>3.8451186219094861E-5</c:v>
                </c:pt>
                <c:pt idx="11">
                  <c:v>2.8202380280895707E-5</c:v>
                </c:pt>
                <c:pt idx="12">
                  <c:v>4.19533478771606E-5</c:v>
                </c:pt>
                <c:pt idx="13">
                  <c:v>7.3711281102065547E-5</c:v>
                </c:pt>
                <c:pt idx="14">
                  <c:v>4.2378986803183512E-5</c:v>
                </c:pt>
                <c:pt idx="15">
                  <c:v>1.0017731384550655E-5</c:v>
                </c:pt>
                <c:pt idx="16">
                  <c:v>2.8832569270247672E-5</c:v>
                </c:pt>
                <c:pt idx="17">
                  <c:v>1.056758498980228E-5</c:v>
                </c:pt>
                <c:pt idx="18">
                  <c:v>1.5521121659725276E-4</c:v>
                </c:pt>
                <c:pt idx="19">
                  <c:v>1.0676916506512919E-4</c:v>
                </c:pt>
                <c:pt idx="20">
                  <c:v>3.8399508486291379E-5</c:v>
                </c:pt>
                <c:pt idx="21">
                  <c:v>0</c:v>
                </c:pt>
                <c:pt idx="22">
                  <c:v>3.1316057308384874E-5</c:v>
                </c:pt>
                <c:pt idx="23">
                  <c:v>1.6061934820668497E-5</c:v>
                </c:pt>
                <c:pt idx="24">
                  <c:v>1.6296996463551766E-5</c:v>
                </c:pt>
                <c:pt idx="25">
                  <c:v>6.3176781269347888E-5</c:v>
                </c:pt>
                <c:pt idx="26">
                  <c:v>3.5558505594538215E-5</c:v>
                </c:pt>
                <c:pt idx="27">
                  <c:v>2.6304367840279877E-5</c:v>
                </c:pt>
                <c:pt idx="28">
                  <c:v>1.4490023618738499E-5</c:v>
                </c:pt>
                <c:pt idx="29">
                  <c:v>8.0648877828471362E-5</c:v>
                </c:pt>
                <c:pt idx="30">
                  <c:v>5.2849467101206728E-5</c:v>
                </c:pt>
                <c:pt idx="31">
                  <c:v>4.4626634450486752E-5</c:v>
                </c:pt>
                <c:pt idx="32">
                  <c:v>2.3774805046598618E-5</c:v>
                </c:pt>
                <c:pt idx="33">
                  <c:v>8.465648280532771E-5</c:v>
                </c:pt>
                <c:pt idx="34">
                  <c:v>3.4126975098683836E-5</c:v>
                </c:pt>
                <c:pt idx="35">
                  <c:v>2.2622131230983272E-5</c:v>
                </c:pt>
                <c:pt idx="36">
                  <c:v>1.3311856870914924E-5</c:v>
                </c:pt>
                <c:pt idx="37">
                  <c:v>3.3729656800742051E-5</c:v>
                </c:pt>
                <c:pt idx="38">
                  <c:v>7.3116637284610577E-5</c:v>
                </c:pt>
                <c:pt idx="39">
                  <c:v>2.9298305581327213E-5</c:v>
                </c:pt>
                <c:pt idx="40">
                  <c:v>0</c:v>
                </c:pt>
                <c:pt idx="41">
                  <c:v>2.0901262436251148E-5</c:v>
                </c:pt>
                <c:pt idx="42">
                  <c:v>3.159091866391475E-5</c:v>
                </c:pt>
                <c:pt idx="43">
                  <c:v>4.1574423414715269E-5</c:v>
                </c:pt>
                <c:pt idx="44">
                  <c:v>3.6912173634864775E-5</c:v>
                </c:pt>
                <c:pt idx="45">
                  <c:v>4.8027279494753018E-5</c:v>
                </c:pt>
                <c:pt idx="46">
                  <c:v>8.7451573691068578E-6</c:v>
                </c:pt>
                <c:pt idx="47">
                  <c:v>5.6061792553570159E-4</c:v>
                </c:pt>
                <c:pt idx="48">
                  <c:v>6.3331890773599044E-4</c:v>
                </c:pt>
                <c:pt idx="49">
                  <c:v>6.1777651934412728E-4</c:v>
                </c:pt>
                <c:pt idx="50">
                  <c:v>1.6109163271107741E-4</c:v>
                </c:pt>
                <c:pt idx="51">
                  <c:v>4.838865769863544E-5</c:v>
                </c:pt>
                <c:pt idx="52">
                  <c:v>2.7240039225656486E-5</c:v>
                </c:pt>
                <c:pt idx="53">
                  <c:v>4.9432351826525403E-5</c:v>
                </c:pt>
                <c:pt idx="54">
                  <c:v>1.9158640915488287E-4</c:v>
                </c:pt>
                <c:pt idx="55">
                  <c:v>6.126575040333286E-5</c:v>
                </c:pt>
                <c:pt idx="56">
                  <c:v>1.0950803515207928E-4</c:v>
                </c:pt>
                <c:pt idx="57">
                  <c:v>2.3318242828218485E-4</c:v>
                </c:pt>
                <c:pt idx="58">
                  <c:v>3.034338598472716E-4</c:v>
                </c:pt>
                <c:pt idx="59">
                  <c:v>1.8864904417817616E-4</c:v>
                </c:pt>
                <c:pt idx="60">
                  <c:v>3.2430343761643871E-4</c:v>
                </c:pt>
                <c:pt idx="61">
                  <c:v>1.2872142844008017E-4</c:v>
                </c:pt>
                <c:pt idx="62">
                  <c:v>1.3951309928350057E-4</c:v>
                </c:pt>
                <c:pt idx="63">
                  <c:v>2.3588283362678281E-4</c:v>
                </c:pt>
                <c:pt idx="64">
                  <c:v>2.3150610362713753E-4</c:v>
                </c:pt>
                <c:pt idx="65">
                  <c:v>4.244263302988834E-4</c:v>
                </c:pt>
                <c:pt idx="66">
                  <c:v>8.9080594495756949E-4</c:v>
                </c:pt>
                <c:pt idx="67">
                  <c:v>5.8515871782921654E-4</c:v>
                </c:pt>
                <c:pt idx="68">
                  <c:v>8.9306446139282331E-4</c:v>
                </c:pt>
                <c:pt idx="69">
                  <c:v>8.9569469417002273E-4</c:v>
                </c:pt>
                <c:pt idx="70">
                  <c:v>6.2598798608915591E-4</c:v>
                </c:pt>
                <c:pt idx="71">
                  <c:v>1.2463907603464869E-3</c:v>
                </c:pt>
                <c:pt idx="72">
                  <c:v>1.266305255166809E-3</c:v>
                </c:pt>
                <c:pt idx="73">
                  <c:v>2.5533630479091543E-4</c:v>
                </c:pt>
                <c:pt idx="74">
                  <c:v>2.0351888136445443E-4</c:v>
                </c:pt>
                <c:pt idx="75">
                  <c:v>2.5398975574651825E-4</c:v>
                </c:pt>
                <c:pt idx="76">
                  <c:v>1.9594012069911436E-4</c:v>
                </c:pt>
                <c:pt idx="77">
                  <c:v>3.2374246287078627E-5</c:v>
                </c:pt>
                <c:pt idx="78">
                  <c:v>9.1714871566424497E-5</c:v>
                </c:pt>
                <c:pt idx="79">
                  <c:v>8.1371178328636001E-5</c:v>
                </c:pt>
                <c:pt idx="80">
                  <c:v>2.6176416874657574E-4</c:v>
                </c:pt>
                <c:pt idx="81">
                  <c:v>9.1653858627448219E-5</c:v>
                </c:pt>
                <c:pt idx="82">
                  <c:v>1.7592625171528097E-4</c:v>
                </c:pt>
                <c:pt idx="83">
                  <c:v>1.6742272643923751E-4</c:v>
                </c:pt>
                <c:pt idx="84">
                  <c:v>3.8604285752986755E-4</c:v>
                </c:pt>
                <c:pt idx="85">
                  <c:v>1.835810544351823E-3</c:v>
                </c:pt>
                <c:pt idx="86">
                  <c:v>1.1999005999503E-3</c:v>
                </c:pt>
                <c:pt idx="87">
                  <c:v>6.1988496818185382E-4</c:v>
                </c:pt>
                <c:pt idx="88">
                  <c:v>4.1774729769716802E-4</c:v>
                </c:pt>
                <c:pt idx="89">
                  <c:v>5.7804563717686304E-4</c:v>
                </c:pt>
                <c:pt idx="90">
                  <c:v>7.7331069438257025E-4</c:v>
                </c:pt>
                <c:pt idx="91">
                  <c:v>2.184217511660536E-3</c:v>
                </c:pt>
                <c:pt idx="92">
                  <c:v>9.0737369529364097E-4</c:v>
                </c:pt>
                <c:pt idx="93">
                  <c:v>9.107684981248884E-4</c:v>
                </c:pt>
                <c:pt idx="94">
                  <c:v>7.0808681963682751E-4</c:v>
                </c:pt>
                <c:pt idx="95">
                  <c:v>3.9703205647136471E-4</c:v>
                </c:pt>
                <c:pt idx="96">
                  <c:v>2.872246575529827E-4</c:v>
                </c:pt>
                <c:pt idx="97">
                  <c:v>3.9646838164656366E-4</c:v>
                </c:pt>
                <c:pt idx="98">
                  <c:v>1.1900726848190412E-3</c:v>
                </c:pt>
                <c:pt idx="99">
                  <c:v>7.0544903687642013E-4</c:v>
                </c:pt>
                <c:pt idx="100">
                  <c:v>7.3345304635929088E-4</c:v>
                </c:pt>
                <c:pt idx="101">
                  <c:v>4.4591940864226117E-4</c:v>
                </c:pt>
                <c:pt idx="102">
                  <c:v>2.4256301787204315E-4</c:v>
                </c:pt>
                <c:pt idx="103">
                  <c:v>2.457606291472106E-4</c:v>
                </c:pt>
                <c:pt idx="104">
                  <c:v>1.9666562374290439E-4</c:v>
                </c:pt>
                <c:pt idx="105">
                  <c:v>4.2909928880766019E-4</c:v>
                </c:pt>
                <c:pt idx="106">
                  <c:v>2.430659607764792E-3</c:v>
                </c:pt>
                <c:pt idx="107">
                  <c:v>2.2048966344457772E-3</c:v>
                </c:pt>
                <c:pt idx="108">
                  <c:v>4.4431951106718292E-4</c:v>
                </c:pt>
                <c:pt idx="109">
                  <c:v>1.9969190391966678E-3</c:v>
                </c:pt>
                <c:pt idx="110">
                  <c:v>5.9705244634383932E-4</c:v>
                </c:pt>
                <c:pt idx="111">
                  <c:v>1.634617337096676E-3</c:v>
                </c:pt>
                <c:pt idx="112">
                  <c:v>2.6998558031559677E-3</c:v>
                </c:pt>
                <c:pt idx="113">
                  <c:v>3.2676392799249211E-3</c:v>
                </c:pt>
                <c:pt idx="114">
                  <c:v>1.7410320923171652E-3</c:v>
                </c:pt>
                <c:pt idx="115">
                  <c:v>1.4667031064953995E-3</c:v>
                </c:pt>
                <c:pt idx="116">
                  <c:v>8.6116445271514259E-4</c:v>
                </c:pt>
                <c:pt idx="117">
                  <c:v>8.7832143015570245E-4</c:v>
                </c:pt>
                <c:pt idx="118">
                  <c:v>8.4130019120458896E-4</c:v>
                </c:pt>
                <c:pt idx="119">
                  <c:v>1.3180108402689335E-3</c:v>
                </c:pt>
                <c:pt idx="120">
                  <c:v>2.4657583556811431E-3</c:v>
                </c:pt>
                <c:pt idx="121">
                  <c:v>5.6416816979078105E-3</c:v>
                </c:pt>
                <c:pt idx="122">
                  <c:v>5.0514531460654983E-3</c:v>
                </c:pt>
                <c:pt idx="123">
                  <c:v>5.032019217521012E-3</c:v>
                </c:pt>
                <c:pt idx="124">
                  <c:v>4.1294773222297805E-3</c:v>
                </c:pt>
                <c:pt idx="125">
                  <c:v>2.2669786088791856E-3</c:v>
                </c:pt>
                <c:pt idx="126">
                  <c:v>4.0979592678312771E-3</c:v>
                </c:pt>
                <c:pt idx="127">
                  <c:v>3.7791652974038777E-3</c:v>
                </c:pt>
                <c:pt idx="128">
                  <c:v>4.5485629677961738E-3</c:v>
                </c:pt>
                <c:pt idx="129">
                  <c:v>1.2551594293852132E-3</c:v>
                </c:pt>
                <c:pt idx="130">
                  <c:v>6.1369694877548282E-4</c:v>
                </c:pt>
                <c:pt idx="131">
                  <c:v>8.288180019270019E-4</c:v>
                </c:pt>
                <c:pt idx="132">
                  <c:v>7.447213641941353E-4</c:v>
                </c:pt>
                <c:pt idx="133">
                  <c:v>7.429638391678805E-4</c:v>
                </c:pt>
                <c:pt idx="134">
                  <c:v>1.3692631696009675E-3</c:v>
                </c:pt>
                <c:pt idx="135">
                  <c:v>1.1919995792942662E-3</c:v>
                </c:pt>
                <c:pt idx="136">
                  <c:v>7.8931452646253833E-4</c:v>
                </c:pt>
                <c:pt idx="137">
                  <c:v>8.5962964289551915E-4</c:v>
                </c:pt>
                <c:pt idx="138">
                  <c:v>8.4463165284542148E-4</c:v>
                </c:pt>
                <c:pt idx="139">
                  <c:v>7.3827502687580143E-4</c:v>
                </c:pt>
                <c:pt idx="140">
                  <c:v>5.1392878791872015E-4</c:v>
                </c:pt>
                <c:pt idx="141">
                  <c:v>2.8471516669423243E-3</c:v>
                </c:pt>
                <c:pt idx="142">
                  <c:v>4.5033170774570535E-3</c:v>
                </c:pt>
                <c:pt idx="143">
                  <c:v>1.8537112844674442E-3</c:v>
                </c:pt>
                <c:pt idx="144">
                  <c:v>5.5875422102373486E-4</c:v>
                </c:pt>
                <c:pt idx="145">
                  <c:v>7.3351797751387989E-4</c:v>
                </c:pt>
                <c:pt idx="146">
                  <c:v>8.7044420733419447E-4</c:v>
                </c:pt>
                <c:pt idx="147">
                  <c:v>8.7199645664931904E-4</c:v>
                </c:pt>
                <c:pt idx="148">
                  <c:v>1.3029053445983156E-3</c:v>
                </c:pt>
                <c:pt idx="149">
                  <c:v>1.6159070990359333E-3</c:v>
                </c:pt>
                <c:pt idx="150">
                  <c:v>1.1244221719394201E-3</c:v>
                </c:pt>
                <c:pt idx="151">
                  <c:v>9.3036024768935121E-4</c:v>
                </c:pt>
                <c:pt idx="152">
                  <c:v>1.7351841964762414E-3</c:v>
                </c:pt>
                <c:pt idx="153">
                  <c:v>1.0131870187361661E-3</c:v>
                </c:pt>
                <c:pt idx="154">
                  <c:v>1.0709831354048045E-3</c:v>
                </c:pt>
                <c:pt idx="155">
                  <c:v>1.9348382074947182E-3</c:v>
                </c:pt>
                <c:pt idx="156">
                  <c:v>9.8512672798723626E-4</c:v>
                </c:pt>
                <c:pt idx="157">
                  <c:v>3.6617412656700989E-4</c:v>
                </c:pt>
                <c:pt idx="158">
                  <c:v>6.3895948996833601E-4</c:v>
                </c:pt>
                <c:pt idx="159">
                  <c:v>5.7558400718778072E-4</c:v>
                </c:pt>
                <c:pt idx="160">
                  <c:v>7.9268861326121421E-4</c:v>
                </c:pt>
                <c:pt idx="161">
                  <c:v>1.0711864406779661E-3</c:v>
                </c:pt>
                <c:pt idx="162">
                  <c:v>1.1328063144816498E-3</c:v>
                </c:pt>
                <c:pt idx="163">
                  <c:v>1.9471385984800773E-3</c:v>
                </c:pt>
                <c:pt idx="164">
                  <c:v>2.7570062351609825E-3</c:v>
                </c:pt>
                <c:pt idx="165">
                  <c:v>2.6524668941161193E-3</c:v>
                </c:pt>
                <c:pt idx="166">
                  <c:v>3.0786348144987495E-3</c:v>
                </c:pt>
                <c:pt idx="167">
                  <c:v>3.0251216625016442E-3</c:v>
                </c:pt>
                <c:pt idx="168">
                  <c:v>2.1635728416887655E-3</c:v>
                </c:pt>
                <c:pt idx="169">
                  <c:v>2.9199130679046113E-3</c:v>
                </c:pt>
                <c:pt idx="170">
                  <c:v>3.0397262632349143E-3</c:v>
                </c:pt>
                <c:pt idx="171">
                  <c:v>3.2971050152552622E-3</c:v>
                </c:pt>
                <c:pt idx="172">
                  <c:v>1.6413736188161936E-3</c:v>
                </c:pt>
                <c:pt idx="173">
                  <c:v>5.8684121430989725E-4</c:v>
                </c:pt>
                <c:pt idx="174">
                  <c:v>5.7627976274140505E-4</c:v>
                </c:pt>
                <c:pt idx="175">
                  <c:v>4.6057333439212259E-4</c:v>
                </c:pt>
                <c:pt idx="176">
                  <c:v>3.6767982886175239E-4</c:v>
                </c:pt>
                <c:pt idx="177">
                  <c:v>2.2509365503861427E-4</c:v>
                </c:pt>
                <c:pt idx="178">
                  <c:v>1.0592629759714556E-3</c:v>
                </c:pt>
                <c:pt idx="179">
                  <c:v>6.9856315147862535E-4</c:v>
                </c:pt>
                <c:pt idx="180">
                  <c:v>4.6501796660325514E-4</c:v>
                </c:pt>
                <c:pt idx="181">
                  <c:v>8.9728613269676803E-4</c:v>
                </c:pt>
                <c:pt idx="182">
                  <c:v>9.435183986087729E-4</c:v>
                </c:pt>
                <c:pt idx="183">
                  <c:v>5.5957811201736384E-4</c:v>
                </c:pt>
                <c:pt idx="184">
                  <c:v>7.981438515081206E-4</c:v>
                </c:pt>
                <c:pt idx="185">
                  <c:v>6.5348494183984013E-4</c:v>
                </c:pt>
                <c:pt idx="186">
                  <c:v>5.842442517904259E-4</c:v>
                </c:pt>
                <c:pt idx="187">
                  <c:v>6.3837650774451501E-4</c:v>
                </c:pt>
                <c:pt idx="188">
                  <c:v>9.4579683383250385E-4</c:v>
                </c:pt>
                <c:pt idx="189">
                  <c:v>4.4924816997436642E-4</c:v>
                </c:pt>
                <c:pt idx="190">
                  <c:v>1.2448512585812358E-3</c:v>
                </c:pt>
                <c:pt idx="191">
                  <c:v>7.2274949122239768E-4</c:v>
                </c:pt>
                <c:pt idx="192">
                  <c:v>6.5758379055956269E-4</c:v>
                </c:pt>
                <c:pt idx="193">
                  <c:v>3.5758608359100566E-4</c:v>
                </c:pt>
                <c:pt idx="194">
                  <c:v>4.1890080428954424E-4</c:v>
                </c:pt>
                <c:pt idx="195">
                  <c:v>4.764173415912339E-4</c:v>
                </c:pt>
                <c:pt idx="196">
                  <c:v>5.2052525730509876E-4</c:v>
                </c:pt>
                <c:pt idx="197">
                  <c:v>3.1993857179421552E-4</c:v>
                </c:pt>
                <c:pt idx="198">
                  <c:v>3.0860387606468338E-4</c:v>
                </c:pt>
                <c:pt idx="199">
                  <c:v>2.8314288603498839E-4</c:v>
                </c:pt>
                <c:pt idx="200">
                  <c:v>1.5740594994490792E-4</c:v>
                </c:pt>
                <c:pt idx="201">
                  <c:v>1.7465113435911767E-4</c:v>
                </c:pt>
                <c:pt idx="202">
                  <c:v>3.3615564006134841E-4</c:v>
                </c:pt>
                <c:pt idx="203">
                  <c:v>5.2646035524629188E-4</c:v>
                </c:pt>
                <c:pt idx="204">
                  <c:v>3.026045606830217E-4</c:v>
                </c:pt>
                <c:pt idx="205">
                  <c:v>3.0690985619081027E-4</c:v>
                </c:pt>
                <c:pt idx="206">
                  <c:v>7.9903202976965048E-4</c:v>
                </c:pt>
                <c:pt idx="207">
                  <c:v>9.4645482188525744E-4</c:v>
                </c:pt>
                <c:pt idx="208">
                  <c:v>1.0217273447599984E-3</c:v>
                </c:pt>
                <c:pt idx="209">
                  <c:v>1.3477088948787063E-3</c:v>
                </c:pt>
                <c:pt idx="210">
                  <c:v>3.2746240029939421E-4</c:v>
                </c:pt>
                <c:pt idx="211">
                  <c:v>4.1985238873911698E-4</c:v>
                </c:pt>
                <c:pt idx="212">
                  <c:v>6.8410371012245458E-4</c:v>
                </c:pt>
                <c:pt idx="213">
                  <c:v>4.4832159602488185E-4</c:v>
                </c:pt>
                <c:pt idx="214">
                  <c:v>7.1997549019607848E-4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2-D14F-BD6B-D2A2467C5480}"/>
            </c:ext>
          </c:extLst>
        </c:ser>
        <c:ser>
          <c:idx val="1"/>
          <c:order val="1"/>
          <c:tx>
            <c:strRef>
              <c:f>[2]Sheet1!$V$2</c:f>
              <c:strCache>
                <c:ptCount val="1"/>
                <c:pt idx="0">
                  <c:v>"Private Settlement"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[2]Sheet1!$T$3:$T$217</c:f>
              <c:numCache>
                <c:formatCode>General</c:formatCode>
                <c:ptCount val="215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  <c:pt idx="61">
                  <c:v>43678</c:v>
                </c:pt>
                <c:pt idx="62">
                  <c:v>43679</c:v>
                </c:pt>
                <c:pt idx="63">
                  <c:v>43680</c:v>
                </c:pt>
                <c:pt idx="64">
                  <c:v>43681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43687</c:v>
                </c:pt>
                <c:pt idx="71">
                  <c:v>43688</c:v>
                </c:pt>
                <c:pt idx="72">
                  <c:v>43689</c:v>
                </c:pt>
                <c:pt idx="73">
                  <c:v>43690</c:v>
                </c:pt>
                <c:pt idx="74">
                  <c:v>43691</c:v>
                </c:pt>
                <c:pt idx="75">
                  <c:v>43692</c:v>
                </c:pt>
                <c:pt idx="76">
                  <c:v>43693</c:v>
                </c:pt>
                <c:pt idx="77">
                  <c:v>43694</c:v>
                </c:pt>
                <c:pt idx="78">
                  <c:v>43695</c:v>
                </c:pt>
                <c:pt idx="79">
                  <c:v>43696</c:v>
                </c:pt>
                <c:pt idx="80">
                  <c:v>43697</c:v>
                </c:pt>
                <c:pt idx="81">
                  <c:v>43698</c:v>
                </c:pt>
                <c:pt idx="82">
                  <c:v>43699</c:v>
                </c:pt>
                <c:pt idx="83">
                  <c:v>43700</c:v>
                </c:pt>
                <c:pt idx="84">
                  <c:v>43701</c:v>
                </c:pt>
                <c:pt idx="85">
                  <c:v>43702</c:v>
                </c:pt>
                <c:pt idx="86">
                  <c:v>43703</c:v>
                </c:pt>
                <c:pt idx="87">
                  <c:v>43704</c:v>
                </c:pt>
                <c:pt idx="88">
                  <c:v>43705</c:v>
                </c:pt>
                <c:pt idx="89">
                  <c:v>43706</c:v>
                </c:pt>
                <c:pt idx="90">
                  <c:v>43707</c:v>
                </c:pt>
                <c:pt idx="91">
                  <c:v>43708</c:v>
                </c:pt>
                <c:pt idx="92">
                  <c:v>43709</c:v>
                </c:pt>
                <c:pt idx="93">
                  <c:v>43710</c:v>
                </c:pt>
                <c:pt idx="94">
                  <c:v>43711</c:v>
                </c:pt>
                <c:pt idx="95">
                  <c:v>43712</c:v>
                </c:pt>
                <c:pt idx="96">
                  <c:v>43713</c:v>
                </c:pt>
                <c:pt idx="97">
                  <c:v>43714</c:v>
                </c:pt>
                <c:pt idx="98">
                  <c:v>43715</c:v>
                </c:pt>
                <c:pt idx="99">
                  <c:v>43716</c:v>
                </c:pt>
                <c:pt idx="100">
                  <c:v>43717</c:v>
                </c:pt>
                <c:pt idx="101">
                  <c:v>43718</c:v>
                </c:pt>
                <c:pt idx="102">
                  <c:v>43719</c:v>
                </c:pt>
                <c:pt idx="103">
                  <c:v>43720</c:v>
                </c:pt>
                <c:pt idx="104">
                  <c:v>43721</c:v>
                </c:pt>
                <c:pt idx="105">
                  <c:v>43722</c:v>
                </c:pt>
                <c:pt idx="106">
                  <c:v>43723</c:v>
                </c:pt>
                <c:pt idx="107">
                  <c:v>43724</c:v>
                </c:pt>
                <c:pt idx="108">
                  <c:v>43725</c:v>
                </c:pt>
                <c:pt idx="109">
                  <c:v>43726</c:v>
                </c:pt>
                <c:pt idx="110">
                  <c:v>43727</c:v>
                </c:pt>
                <c:pt idx="111">
                  <c:v>43728</c:v>
                </c:pt>
                <c:pt idx="112">
                  <c:v>43729</c:v>
                </c:pt>
                <c:pt idx="113">
                  <c:v>43730</c:v>
                </c:pt>
                <c:pt idx="114">
                  <c:v>43731</c:v>
                </c:pt>
                <c:pt idx="115">
                  <c:v>43732</c:v>
                </c:pt>
                <c:pt idx="116">
                  <c:v>43733</c:v>
                </c:pt>
                <c:pt idx="117">
                  <c:v>43734</c:v>
                </c:pt>
                <c:pt idx="118">
                  <c:v>43735</c:v>
                </c:pt>
                <c:pt idx="119">
                  <c:v>43736</c:v>
                </c:pt>
                <c:pt idx="120">
                  <c:v>43737</c:v>
                </c:pt>
                <c:pt idx="121">
                  <c:v>43738</c:v>
                </c:pt>
                <c:pt idx="122">
                  <c:v>43739</c:v>
                </c:pt>
                <c:pt idx="123">
                  <c:v>43740</c:v>
                </c:pt>
                <c:pt idx="124">
                  <c:v>43741</c:v>
                </c:pt>
                <c:pt idx="125">
                  <c:v>43742</c:v>
                </c:pt>
                <c:pt idx="126">
                  <c:v>43743</c:v>
                </c:pt>
                <c:pt idx="127">
                  <c:v>43744</c:v>
                </c:pt>
                <c:pt idx="128">
                  <c:v>43745</c:v>
                </c:pt>
                <c:pt idx="129">
                  <c:v>43746</c:v>
                </c:pt>
                <c:pt idx="130">
                  <c:v>43747</c:v>
                </c:pt>
                <c:pt idx="131">
                  <c:v>43748</c:v>
                </c:pt>
                <c:pt idx="132">
                  <c:v>43749</c:v>
                </c:pt>
                <c:pt idx="133">
                  <c:v>43750</c:v>
                </c:pt>
                <c:pt idx="134">
                  <c:v>43751</c:v>
                </c:pt>
                <c:pt idx="135">
                  <c:v>43752</c:v>
                </c:pt>
                <c:pt idx="136">
                  <c:v>43753</c:v>
                </c:pt>
                <c:pt idx="137">
                  <c:v>43754</c:v>
                </c:pt>
                <c:pt idx="138">
                  <c:v>43755</c:v>
                </c:pt>
                <c:pt idx="139">
                  <c:v>43756</c:v>
                </c:pt>
                <c:pt idx="140">
                  <c:v>43757</c:v>
                </c:pt>
                <c:pt idx="141">
                  <c:v>43758</c:v>
                </c:pt>
                <c:pt idx="142">
                  <c:v>43759</c:v>
                </c:pt>
                <c:pt idx="143">
                  <c:v>43760</c:v>
                </c:pt>
                <c:pt idx="144">
                  <c:v>43761</c:v>
                </c:pt>
                <c:pt idx="145">
                  <c:v>43762</c:v>
                </c:pt>
                <c:pt idx="146">
                  <c:v>43763</c:v>
                </c:pt>
                <c:pt idx="147">
                  <c:v>43764</c:v>
                </c:pt>
                <c:pt idx="148">
                  <c:v>43765</c:v>
                </c:pt>
                <c:pt idx="149">
                  <c:v>43766</c:v>
                </c:pt>
                <c:pt idx="150">
                  <c:v>43767</c:v>
                </c:pt>
                <c:pt idx="151">
                  <c:v>43768</c:v>
                </c:pt>
                <c:pt idx="152">
                  <c:v>43769</c:v>
                </c:pt>
                <c:pt idx="153">
                  <c:v>43770</c:v>
                </c:pt>
                <c:pt idx="154">
                  <c:v>43771</c:v>
                </c:pt>
                <c:pt idx="155">
                  <c:v>43772</c:v>
                </c:pt>
                <c:pt idx="156">
                  <c:v>43773</c:v>
                </c:pt>
                <c:pt idx="157">
                  <c:v>43774</c:v>
                </c:pt>
                <c:pt idx="158">
                  <c:v>43775</c:v>
                </c:pt>
                <c:pt idx="159">
                  <c:v>43776</c:v>
                </c:pt>
                <c:pt idx="160">
                  <c:v>43777</c:v>
                </c:pt>
                <c:pt idx="161">
                  <c:v>43778</c:v>
                </c:pt>
                <c:pt idx="162">
                  <c:v>43779</c:v>
                </c:pt>
                <c:pt idx="163">
                  <c:v>43780</c:v>
                </c:pt>
                <c:pt idx="164">
                  <c:v>43781</c:v>
                </c:pt>
                <c:pt idx="165">
                  <c:v>43782</c:v>
                </c:pt>
                <c:pt idx="166">
                  <c:v>43783</c:v>
                </c:pt>
                <c:pt idx="167">
                  <c:v>43784</c:v>
                </c:pt>
                <c:pt idx="168">
                  <c:v>43785</c:v>
                </c:pt>
                <c:pt idx="169">
                  <c:v>43786</c:v>
                </c:pt>
                <c:pt idx="170">
                  <c:v>43787</c:v>
                </c:pt>
                <c:pt idx="171">
                  <c:v>43788</c:v>
                </c:pt>
                <c:pt idx="172">
                  <c:v>43789</c:v>
                </c:pt>
                <c:pt idx="173">
                  <c:v>43790</c:v>
                </c:pt>
                <c:pt idx="174">
                  <c:v>43791</c:v>
                </c:pt>
                <c:pt idx="175">
                  <c:v>43792</c:v>
                </c:pt>
                <c:pt idx="176">
                  <c:v>43793</c:v>
                </c:pt>
                <c:pt idx="177">
                  <c:v>43794</c:v>
                </c:pt>
                <c:pt idx="178">
                  <c:v>43795</c:v>
                </c:pt>
                <c:pt idx="179">
                  <c:v>43796</c:v>
                </c:pt>
                <c:pt idx="180">
                  <c:v>43797</c:v>
                </c:pt>
                <c:pt idx="181">
                  <c:v>43798</c:v>
                </c:pt>
                <c:pt idx="182">
                  <c:v>43799</c:v>
                </c:pt>
                <c:pt idx="183">
                  <c:v>43800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43806</c:v>
                </c:pt>
                <c:pt idx="190">
                  <c:v>43807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43813</c:v>
                </c:pt>
                <c:pt idx="197">
                  <c:v>43814</c:v>
                </c:pt>
                <c:pt idx="198">
                  <c:v>43815</c:v>
                </c:pt>
                <c:pt idx="199">
                  <c:v>43816</c:v>
                </c:pt>
                <c:pt idx="200">
                  <c:v>43817</c:v>
                </c:pt>
                <c:pt idx="201">
                  <c:v>43818</c:v>
                </c:pt>
                <c:pt idx="202">
                  <c:v>43819</c:v>
                </c:pt>
                <c:pt idx="203">
                  <c:v>43820</c:v>
                </c:pt>
                <c:pt idx="204">
                  <c:v>43821</c:v>
                </c:pt>
                <c:pt idx="205">
                  <c:v>43822</c:v>
                </c:pt>
                <c:pt idx="206">
                  <c:v>43823</c:v>
                </c:pt>
                <c:pt idx="207">
                  <c:v>43824</c:v>
                </c:pt>
                <c:pt idx="208">
                  <c:v>43825</c:v>
                </c:pt>
                <c:pt idx="209">
                  <c:v>43826</c:v>
                </c:pt>
                <c:pt idx="210">
                  <c:v>43827</c:v>
                </c:pt>
                <c:pt idx="211">
                  <c:v>43828</c:v>
                </c:pt>
                <c:pt idx="212">
                  <c:v>43829</c:v>
                </c:pt>
                <c:pt idx="213">
                  <c:v>43830</c:v>
                </c:pt>
                <c:pt idx="214">
                  <c:v>43831</c:v>
                </c:pt>
              </c:numCache>
            </c:numRef>
          </c:cat>
          <c:val>
            <c:numRef>
              <c:f>[2]Sheet1!$V$3:$V$217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5.4644808743169399E-5</c:v>
                </c:pt>
                <c:pt idx="3">
                  <c:v>0</c:v>
                </c:pt>
                <c:pt idx="4">
                  <c:v>0</c:v>
                </c:pt>
                <c:pt idx="5">
                  <c:v>4.6144617230400075E-5</c:v>
                </c:pt>
                <c:pt idx="6">
                  <c:v>0</c:v>
                </c:pt>
                <c:pt idx="7">
                  <c:v>7.2275224053194571E-5</c:v>
                </c:pt>
                <c:pt idx="8">
                  <c:v>0</c:v>
                </c:pt>
                <c:pt idx="9">
                  <c:v>2.8369599137564186E-5</c:v>
                </c:pt>
                <c:pt idx="10">
                  <c:v>2.563412414606324E-5</c:v>
                </c:pt>
                <c:pt idx="11">
                  <c:v>3.760317370786094E-5</c:v>
                </c:pt>
                <c:pt idx="12">
                  <c:v>6.9922246461934331E-6</c:v>
                </c:pt>
                <c:pt idx="13">
                  <c:v>2.4570427034021852E-5</c:v>
                </c:pt>
                <c:pt idx="14">
                  <c:v>0</c:v>
                </c:pt>
                <c:pt idx="15">
                  <c:v>2.0035462769101309E-5</c:v>
                </c:pt>
                <c:pt idx="16">
                  <c:v>2.8832569270247672E-5</c:v>
                </c:pt>
                <c:pt idx="17">
                  <c:v>0</c:v>
                </c:pt>
                <c:pt idx="18">
                  <c:v>0</c:v>
                </c:pt>
                <c:pt idx="19">
                  <c:v>1.5252737866447027E-5</c:v>
                </c:pt>
                <c:pt idx="20">
                  <c:v>0</c:v>
                </c:pt>
                <c:pt idx="21">
                  <c:v>0</c:v>
                </c:pt>
                <c:pt idx="22">
                  <c:v>1.5658028654192437E-5</c:v>
                </c:pt>
                <c:pt idx="23">
                  <c:v>1.9274321784802198E-4</c:v>
                </c:pt>
                <c:pt idx="24">
                  <c:v>1.6296996463551766E-5</c:v>
                </c:pt>
                <c:pt idx="25">
                  <c:v>2.5270712507739156E-5</c:v>
                </c:pt>
                <c:pt idx="26">
                  <c:v>0</c:v>
                </c:pt>
                <c:pt idx="27">
                  <c:v>1.3152183920139938E-5</c:v>
                </c:pt>
                <c:pt idx="28">
                  <c:v>0</c:v>
                </c:pt>
                <c:pt idx="29">
                  <c:v>3.456380478363058E-5</c:v>
                </c:pt>
                <c:pt idx="30">
                  <c:v>8.8082445168677886E-6</c:v>
                </c:pt>
                <c:pt idx="31">
                  <c:v>0</c:v>
                </c:pt>
                <c:pt idx="32">
                  <c:v>2.3774805046598618E-5</c:v>
                </c:pt>
                <c:pt idx="33">
                  <c:v>9.4062758672586354E-6</c:v>
                </c:pt>
                <c:pt idx="34">
                  <c:v>3.4126975098683836E-5</c:v>
                </c:pt>
                <c:pt idx="35">
                  <c:v>1.1311065615491635E-4</c:v>
                </c:pt>
                <c:pt idx="36">
                  <c:v>1.3311856870914924E-5</c:v>
                </c:pt>
                <c:pt idx="37">
                  <c:v>6.7459313601484102E-5</c:v>
                </c:pt>
                <c:pt idx="38">
                  <c:v>1.6248141618802349E-5</c:v>
                </c:pt>
                <c:pt idx="39">
                  <c:v>9.7661018604424044E-6</c:v>
                </c:pt>
                <c:pt idx="40">
                  <c:v>4.9634360213096857E-4</c:v>
                </c:pt>
                <c:pt idx="41">
                  <c:v>3.1351893654376721E-5</c:v>
                </c:pt>
                <c:pt idx="42">
                  <c:v>8.4242449770439328E-5</c:v>
                </c:pt>
                <c:pt idx="43">
                  <c:v>2.0787211707357634E-5</c:v>
                </c:pt>
                <c:pt idx="44">
                  <c:v>6.15202893914413E-6</c:v>
                </c:pt>
                <c:pt idx="45">
                  <c:v>5.6031826077211856E-5</c:v>
                </c:pt>
                <c:pt idx="46">
                  <c:v>2.6235472107320572E-5</c:v>
                </c:pt>
                <c:pt idx="47">
                  <c:v>3.5594788922901689E-5</c:v>
                </c:pt>
                <c:pt idx="48">
                  <c:v>7.3887205902532226E-5</c:v>
                </c:pt>
                <c:pt idx="49">
                  <c:v>1.9305516229503977E-4</c:v>
                </c:pt>
                <c:pt idx="50">
                  <c:v>2.7480337344830852E-4</c:v>
                </c:pt>
                <c:pt idx="51">
                  <c:v>2.0323236233426884E-4</c:v>
                </c:pt>
                <c:pt idx="52">
                  <c:v>7.2640104601750624E-5</c:v>
                </c:pt>
                <c:pt idx="53">
                  <c:v>5.4924835362805999E-5</c:v>
                </c:pt>
                <c:pt idx="54">
                  <c:v>2.2106124133255715E-5</c:v>
                </c:pt>
                <c:pt idx="55">
                  <c:v>6.126575040333286E-5</c:v>
                </c:pt>
                <c:pt idx="56">
                  <c:v>1.0950803515207928E-4</c:v>
                </c:pt>
                <c:pt idx="57">
                  <c:v>3.4124257797392904E-5</c:v>
                </c:pt>
                <c:pt idx="58">
                  <c:v>1.6857436658181758E-5</c:v>
                </c:pt>
                <c:pt idx="59">
                  <c:v>2.6296533430897285E-4</c:v>
                </c:pt>
                <c:pt idx="60">
                  <c:v>2.2080234050480936E-4</c:v>
                </c:pt>
                <c:pt idx="61">
                  <c:v>3.6777550982880052E-5</c:v>
                </c:pt>
                <c:pt idx="62">
                  <c:v>3.1888708407657276E-4</c:v>
                </c:pt>
                <c:pt idx="63">
                  <c:v>5.0546321491453461E-5</c:v>
                </c:pt>
                <c:pt idx="64">
                  <c:v>4.3798452037566561E-5</c:v>
                </c:pt>
                <c:pt idx="65">
                  <c:v>6.2672299240395862E-4</c:v>
                </c:pt>
                <c:pt idx="66">
                  <c:v>1.7901363487185607E-4</c:v>
                </c:pt>
                <c:pt idx="67">
                  <c:v>8.8032727461032575E-5</c:v>
                </c:pt>
                <c:pt idx="68">
                  <c:v>9.5260209215234485E-5</c:v>
                </c:pt>
                <c:pt idx="69">
                  <c:v>8.0944261250920574E-4</c:v>
                </c:pt>
                <c:pt idx="70">
                  <c:v>1.2646221941195067E-4</c:v>
                </c:pt>
                <c:pt idx="71">
                  <c:v>1.4436958614051973E-4</c:v>
                </c:pt>
                <c:pt idx="72">
                  <c:v>1.5120062748260406E-4</c:v>
                </c:pt>
                <c:pt idx="73">
                  <c:v>5.1067260958183086E-4</c:v>
                </c:pt>
                <c:pt idx="74">
                  <c:v>4.150188953314365E-4</c:v>
                </c:pt>
                <c:pt idx="75">
                  <c:v>9.8773793901423752E-5</c:v>
                </c:pt>
                <c:pt idx="76">
                  <c:v>6.2700838623716592E-5</c:v>
                </c:pt>
                <c:pt idx="77">
                  <c:v>9.7122738861235889E-5</c:v>
                </c:pt>
                <c:pt idx="78">
                  <c:v>5.8959560292701458E-5</c:v>
                </c:pt>
                <c:pt idx="79">
                  <c:v>2.2192139544173455E-5</c:v>
                </c:pt>
                <c:pt idx="80">
                  <c:v>1.5766725512875144E-3</c:v>
                </c:pt>
                <c:pt idx="81">
                  <c:v>4.2301780904976098E-4</c:v>
                </c:pt>
                <c:pt idx="82">
                  <c:v>1.9351887688680904E-4</c:v>
                </c:pt>
                <c:pt idx="83">
                  <c:v>6.2185584106002505E-4</c:v>
                </c:pt>
                <c:pt idx="84">
                  <c:v>1.1310378457454013E-3</c:v>
                </c:pt>
                <c:pt idx="85">
                  <c:v>5.9833825149244603E-4</c:v>
                </c:pt>
                <c:pt idx="86">
                  <c:v>3.5500017750008875E-4</c:v>
                </c:pt>
                <c:pt idx="87">
                  <c:v>9.0236419418877455E-4</c:v>
                </c:pt>
                <c:pt idx="88">
                  <c:v>1.4882247480461611E-3</c:v>
                </c:pt>
                <c:pt idx="89">
                  <c:v>2.1889924948828745E-3</c:v>
                </c:pt>
                <c:pt idx="90">
                  <c:v>3.5303314308769511E-4</c:v>
                </c:pt>
                <c:pt idx="91">
                  <c:v>5.46054377915134E-4</c:v>
                </c:pt>
                <c:pt idx="92">
                  <c:v>1.0557492681089534E-3</c:v>
                </c:pt>
                <c:pt idx="93">
                  <c:v>5.3574617536758138E-4</c:v>
                </c:pt>
                <c:pt idx="94">
                  <c:v>4.0378504590860416E-4</c:v>
                </c:pt>
                <c:pt idx="95">
                  <c:v>4.7437596357617601E-4</c:v>
                </c:pt>
                <c:pt idx="96">
                  <c:v>1.4429619700876035E-3</c:v>
                </c:pt>
                <c:pt idx="97">
                  <c:v>5.7182939660562068E-4</c:v>
                </c:pt>
                <c:pt idx="98">
                  <c:v>1.4687605920235003E-3</c:v>
                </c:pt>
                <c:pt idx="99">
                  <c:v>1.2104020316932261E-3</c:v>
                </c:pt>
                <c:pt idx="100">
                  <c:v>5.3112117150155543E-4</c:v>
                </c:pt>
                <c:pt idx="101">
                  <c:v>1.432087331601108E-3</c:v>
                </c:pt>
                <c:pt idx="102">
                  <c:v>7.7620165719053812E-4</c:v>
                </c:pt>
                <c:pt idx="103">
                  <c:v>7.9660341861509647E-4</c:v>
                </c:pt>
                <c:pt idx="104">
                  <c:v>1.9398381978277387E-3</c:v>
                </c:pt>
                <c:pt idx="105">
                  <c:v>5.9994437601811751E-3</c:v>
                </c:pt>
                <c:pt idx="106">
                  <c:v>7.6249458928511968E-3</c:v>
                </c:pt>
                <c:pt idx="107">
                  <c:v>1.1641854229873703E-2</c:v>
                </c:pt>
                <c:pt idx="108">
                  <c:v>6.3927603122931418E-3</c:v>
                </c:pt>
                <c:pt idx="109">
                  <c:v>1.9969190391966678E-3</c:v>
                </c:pt>
                <c:pt idx="110">
                  <c:v>1.6445128785260138E-3</c:v>
                </c:pt>
                <c:pt idx="111">
                  <c:v>8.5284382805043957E-4</c:v>
                </c:pt>
                <c:pt idx="112">
                  <c:v>6.9541740384320382E-4</c:v>
                </c:pt>
                <c:pt idx="113">
                  <c:v>1.4828086340755909E-2</c:v>
                </c:pt>
                <c:pt idx="114">
                  <c:v>2.1550580167096615E-3</c:v>
                </c:pt>
                <c:pt idx="115">
                  <c:v>1.6853420788922292E-3</c:v>
                </c:pt>
                <c:pt idx="116">
                  <c:v>9.007582206560687E-4</c:v>
                </c:pt>
                <c:pt idx="117">
                  <c:v>5.5005988555205604E-4</c:v>
                </c:pt>
                <c:pt idx="118">
                  <c:v>4.3703906036602019E-4</c:v>
                </c:pt>
                <c:pt idx="119">
                  <c:v>5.0350975920386218E-4</c:v>
                </c:pt>
                <c:pt idx="120">
                  <c:v>1.9528086247547741E-3</c:v>
                </c:pt>
                <c:pt idx="121">
                  <c:v>1.6448283260097419E-3</c:v>
                </c:pt>
                <c:pt idx="122">
                  <c:v>7.0822738365445333E-4</c:v>
                </c:pt>
                <c:pt idx="123">
                  <c:v>8.0272687517597089E-4</c:v>
                </c:pt>
                <c:pt idx="124">
                  <c:v>1.1337167357203224E-3</c:v>
                </c:pt>
                <c:pt idx="125">
                  <c:v>3.2943777813761567E-4</c:v>
                </c:pt>
                <c:pt idx="126">
                  <c:v>1.3402130938819272E-3</c:v>
                </c:pt>
                <c:pt idx="127">
                  <c:v>3.5865241877910863E-3</c:v>
                </c:pt>
                <c:pt idx="128">
                  <c:v>4.3415249292620035E-3</c:v>
                </c:pt>
                <c:pt idx="129">
                  <c:v>1.5045821365066339E-3</c:v>
                </c:pt>
                <c:pt idx="130">
                  <c:v>1.0356136010586272E-3</c:v>
                </c:pt>
                <c:pt idx="131">
                  <c:v>5.5945215130072628E-4</c:v>
                </c:pt>
                <c:pt idx="132">
                  <c:v>3.3004696822240087E-4</c:v>
                </c:pt>
                <c:pt idx="133">
                  <c:v>4.8879199945255298E-4</c:v>
                </c:pt>
                <c:pt idx="134">
                  <c:v>9.661298506321547E-4</c:v>
                </c:pt>
                <c:pt idx="135">
                  <c:v>1.516293582484618E-3</c:v>
                </c:pt>
                <c:pt idx="136">
                  <c:v>1.025083800600699E-3</c:v>
                </c:pt>
                <c:pt idx="137">
                  <c:v>1.0924460045130557E-3</c:v>
                </c:pt>
                <c:pt idx="138">
                  <c:v>8.0075468386643851E-4</c:v>
                </c:pt>
                <c:pt idx="139">
                  <c:v>1.3470281192119885E-3</c:v>
                </c:pt>
                <c:pt idx="140">
                  <c:v>1.1859895105816619E-3</c:v>
                </c:pt>
                <c:pt idx="141">
                  <c:v>8.3878742055147322E-4</c:v>
                </c:pt>
                <c:pt idx="142">
                  <c:v>7.2492421246869645E-4</c:v>
                </c:pt>
                <c:pt idx="143">
                  <c:v>1.737854329188229E-3</c:v>
                </c:pt>
                <c:pt idx="144">
                  <c:v>1.238976750965673E-3</c:v>
                </c:pt>
                <c:pt idx="145">
                  <c:v>1.4290953699839385E-3</c:v>
                </c:pt>
                <c:pt idx="146">
                  <c:v>1.6285730330768799E-3</c:v>
                </c:pt>
                <c:pt idx="147">
                  <c:v>7.4742553427084482E-4</c:v>
                </c:pt>
                <c:pt idx="148">
                  <c:v>5.7757659605904717E-4</c:v>
                </c:pt>
                <c:pt idx="149">
                  <c:v>1.0544478527607362E-3</c:v>
                </c:pt>
                <c:pt idx="150">
                  <c:v>2.9151685939170148E-4</c:v>
                </c:pt>
                <c:pt idx="151">
                  <c:v>3.0503614678339383E-4</c:v>
                </c:pt>
                <c:pt idx="152">
                  <c:v>5.5817114012522446E-4</c:v>
                </c:pt>
                <c:pt idx="153">
                  <c:v>8.1054961498893286E-4</c:v>
                </c:pt>
                <c:pt idx="154">
                  <c:v>4.6092945068054877E-4</c:v>
                </c:pt>
                <c:pt idx="155">
                  <c:v>2.8800177916157013E-3</c:v>
                </c:pt>
                <c:pt idx="156">
                  <c:v>2.0987482465815032E-3</c:v>
                </c:pt>
                <c:pt idx="157">
                  <c:v>9.3697497092146641E-4</c:v>
                </c:pt>
                <c:pt idx="158">
                  <c:v>4.8276939242052053E-4</c:v>
                </c:pt>
                <c:pt idx="159">
                  <c:v>4.2115902964959571E-4</c:v>
                </c:pt>
                <c:pt idx="160">
                  <c:v>6.6445957288072371E-4</c:v>
                </c:pt>
                <c:pt idx="161">
                  <c:v>1.0576271186440679E-3</c:v>
                </c:pt>
                <c:pt idx="162">
                  <c:v>8.8919205330280035E-4</c:v>
                </c:pt>
                <c:pt idx="163">
                  <c:v>1.1231473317378344E-3</c:v>
                </c:pt>
                <c:pt idx="164">
                  <c:v>6.7677014223267576E-4</c:v>
                </c:pt>
                <c:pt idx="165">
                  <c:v>8.4419379492584577E-4</c:v>
                </c:pt>
                <c:pt idx="166">
                  <c:v>1.7445597282159581E-3</c:v>
                </c:pt>
                <c:pt idx="167">
                  <c:v>1.5407451945660547E-3</c:v>
                </c:pt>
                <c:pt idx="168">
                  <c:v>1.6416214168455613E-3</c:v>
                </c:pt>
                <c:pt idx="169">
                  <c:v>3.7700143408388653E-4</c:v>
                </c:pt>
                <c:pt idx="170">
                  <c:v>3.1742274253249549E-4</c:v>
                </c:pt>
                <c:pt idx="171">
                  <c:v>5.8349619672960925E-4</c:v>
                </c:pt>
                <c:pt idx="172">
                  <c:v>8.8028976204667373E-4</c:v>
                </c:pt>
                <c:pt idx="173">
                  <c:v>4.6270172666741904E-4</c:v>
                </c:pt>
                <c:pt idx="174">
                  <c:v>4.2166811907907683E-4</c:v>
                </c:pt>
                <c:pt idx="175">
                  <c:v>9.3702850790121492E-4</c:v>
                </c:pt>
                <c:pt idx="176">
                  <c:v>3.0082895088688833E-4</c:v>
                </c:pt>
                <c:pt idx="177">
                  <c:v>2.1973428229959965E-4</c:v>
                </c:pt>
                <c:pt idx="178">
                  <c:v>2.7875341472933043E-4</c:v>
                </c:pt>
                <c:pt idx="179">
                  <c:v>2.0545975043488981E-4</c:v>
                </c:pt>
                <c:pt idx="180">
                  <c:v>4.2274360600295919E-4</c:v>
                </c:pt>
                <c:pt idx="181">
                  <c:v>2.5394890548021738E-4</c:v>
                </c:pt>
                <c:pt idx="182">
                  <c:v>3.3300649362662574E-4</c:v>
                </c:pt>
                <c:pt idx="183">
                  <c:v>3.1031149848235631E-3</c:v>
                </c:pt>
                <c:pt idx="184">
                  <c:v>7.053364269141531E-4</c:v>
                </c:pt>
                <c:pt idx="185">
                  <c:v>8.0285292854608936E-4</c:v>
                </c:pt>
                <c:pt idx="186">
                  <c:v>9.0463626083678859E-4</c:v>
                </c:pt>
                <c:pt idx="187">
                  <c:v>7.895709437892686E-4</c:v>
                </c:pt>
                <c:pt idx="188">
                  <c:v>4.2786047244803747E-4</c:v>
                </c:pt>
                <c:pt idx="189">
                  <c:v>5.5495362173304088E-4</c:v>
                </c:pt>
                <c:pt idx="190">
                  <c:v>4.7597254004576659E-4</c:v>
                </c:pt>
                <c:pt idx="191">
                  <c:v>8.3686783194172356E-4</c:v>
                </c:pt>
                <c:pt idx="192">
                  <c:v>4.9318784291967207E-4</c:v>
                </c:pt>
                <c:pt idx="193">
                  <c:v>2.524137060642393E-4</c:v>
                </c:pt>
                <c:pt idx="194">
                  <c:v>6.4929624664879356E-4</c:v>
                </c:pt>
                <c:pt idx="195">
                  <c:v>2.4955194083350348E-4</c:v>
                </c:pt>
                <c:pt idx="196">
                  <c:v>6.6248669111558024E-4</c:v>
                </c:pt>
                <c:pt idx="197">
                  <c:v>6.3987714358843103E-4</c:v>
                </c:pt>
                <c:pt idx="198">
                  <c:v>5.7606056865407563E-4</c:v>
                </c:pt>
                <c:pt idx="199">
                  <c:v>1.0314490848417433E-3</c:v>
                </c:pt>
                <c:pt idx="200">
                  <c:v>7.4767826223831265E-4</c:v>
                </c:pt>
                <c:pt idx="201">
                  <c:v>3.6676738215414708E-4</c:v>
                </c:pt>
                <c:pt idx="202">
                  <c:v>8.4038910015337104E-5</c:v>
                </c:pt>
                <c:pt idx="203">
                  <c:v>6.180186778978209E-4</c:v>
                </c:pt>
                <c:pt idx="204">
                  <c:v>7.9974062466227173E-4</c:v>
                </c:pt>
                <c:pt idx="205">
                  <c:v>2.6306559102069451E-4</c:v>
                </c:pt>
                <c:pt idx="206">
                  <c:v>1.8263589251877726E-4</c:v>
                </c:pt>
                <c:pt idx="207">
                  <c:v>1.0270041684286835E-3</c:v>
                </c:pt>
                <c:pt idx="208">
                  <c:v>8.3406313857959052E-4</c:v>
                </c:pt>
                <c:pt idx="209">
                  <c:v>6.6203243958953991E-4</c:v>
                </c:pt>
                <c:pt idx="210">
                  <c:v>6.7831497204874516E-4</c:v>
                </c:pt>
                <c:pt idx="211">
                  <c:v>5.3033985945993725E-4</c:v>
                </c:pt>
                <c:pt idx="212">
                  <c:v>9.8054865117551816E-4</c:v>
                </c:pt>
                <c:pt idx="213">
                  <c:v>4.670016625259186E-4</c:v>
                </c:pt>
                <c:pt idx="214">
                  <c:v>8.4252450980392161E-4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2-D14F-BD6B-D2A2467C5480}"/>
            </c:ext>
          </c:extLst>
        </c:ser>
        <c:ser>
          <c:idx val="2"/>
          <c:order val="2"/>
          <c:tx>
            <c:strRef>
              <c:f>[2]Sheet1!$W$2</c:f>
              <c:strCache>
                <c:ptCount val="1"/>
                <c:pt idx="0">
                  <c:v>"Renovation"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[2]Sheet1!$T$3:$T$217</c:f>
              <c:numCache>
                <c:formatCode>General</c:formatCode>
                <c:ptCount val="215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  <c:pt idx="61">
                  <c:v>43678</c:v>
                </c:pt>
                <c:pt idx="62">
                  <c:v>43679</c:v>
                </c:pt>
                <c:pt idx="63">
                  <c:v>43680</c:v>
                </c:pt>
                <c:pt idx="64">
                  <c:v>43681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43687</c:v>
                </c:pt>
                <c:pt idx="71">
                  <c:v>43688</c:v>
                </c:pt>
                <c:pt idx="72">
                  <c:v>43689</c:v>
                </c:pt>
                <c:pt idx="73">
                  <c:v>43690</c:v>
                </c:pt>
                <c:pt idx="74">
                  <c:v>43691</c:v>
                </c:pt>
                <c:pt idx="75">
                  <c:v>43692</c:v>
                </c:pt>
                <c:pt idx="76">
                  <c:v>43693</c:v>
                </c:pt>
                <c:pt idx="77">
                  <c:v>43694</c:v>
                </c:pt>
                <c:pt idx="78">
                  <c:v>43695</c:v>
                </c:pt>
                <c:pt idx="79">
                  <c:v>43696</c:v>
                </c:pt>
                <c:pt idx="80">
                  <c:v>43697</c:v>
                </c:pt>
                <c:pt idx="81">
                  <c:v>43698</c:v>
                </c:pt>
                <c:pt idx="82">
                  <c:v>43699</c:v>
                </c:pt>
                <c:pt idx="83">
                  <c:v>43700</c:v>
                </c:pt>
                <c:pt idx="84">
                  <c:v>43701</c:v>
                </c:pt>
                <c:pt idx="85">
                  <c:v>43702</c:v>
                </c:pt>
                <c:pt idx="86">
                  <c:v>43703</c:v>
                </c:pt>
                <c:pt idx="87">
                  <c:v>43704</c:v>
                </c:pt>
                <c:pt idx="88">
                  <c:v>43705</c:v>
                </c:pt>
                <c:pt idx="89">
                  <c:v>43706</c:v>
                </c:pt>
                <c:pt idx="90">
                  <c:v>43707</c:v>
                </c:pt>
                <c:pt idx="91">
                  <c:v>43708</c:v>
                </c:pt>
                <c:pt idx="92">
                  <c:v>43709</c:v>
                </c:pt>
                <c:pt idx="93">
                  <c:v>43710</c:v>
                </c:pt>
                <c:pt idx="94">
                  <c:v>43711</c:v>
                </c:pt>
                <c:pt idx="95">
                  <c:v>43712</c:v>
                </c:pt>
                <c:pt idx="96">
                  <c:v>43713</c:v>
                </c:pt>
                <c:pt idx="97">
                  <c:v>43714</c:v>
                </c:pt>
                <c:pt idx="98">
                  <c:v>43715</c:v>
                </c:pt>
                <c:pt idx="99">
                  <c:v>43716</c:v>
                </c:pt>
                <c:pt idx="100">
                  <c:v>43717</c:v>
                </c:pt>
                <c:pt idx="101">
                  <c:v>43718</c:v>
                </c:pt>
                <c:pt idx="102">
                  <c:v>43719</c:v>
                </c:pt>
                <c:pt idx="103">
                  <c:v>43720</c:v>
                </c:pt>
                <c:pt idx="104">
                  <c:v>43721</c:v>
                </c:pt>
                <c:pt idx="105">
                  <c:v>43722</c:v>
                </c:pt>
                <c:pt idx="106">
                  <c:v>43723</c:v>
                </c:pt>
                <c:pt idx="107">
                  <c:v>43724</c:v>
                </c:pt>
                <c:pt idx="108">
                  <c:v>43725</c:v>
                </c:pt>
                <c:pt idx="109">
                  <c:v>43726</c:v>
                </c:pt>
                <c:pt idx="110">
                  <c:v>43727</c:v>
                </c:pt>
                <c:pt idx="111">
                  <c:v>43728</c:v>
                </c:pt>
                <c:pt idx="112">
                  <c:v>43729</c:v>
                </c:pt>
                <c:pt idx="113">
                  <c:v>43730</c:v>
                </c:pt>
                <c:pt idx="114">
                  <c:v>43731</c:v>
                </c:pt>
                <c:pt idx="115">
                  <c:v>43732</c:v>
                </c:pt>
                <c:pt idx="116">
                  <c:v>43733</c:v>
                </c:pt>
                <c:pt idx="117">
                  <c:v>43734</c:v>
                </c:pt>
                <c:pt idx="118">
                  <c:v>43735</c:v>
                </c:pt>
                <c:pt idx="119">
                  <c:v>43736</c:v>
                </c:pt>
                <c:pt idx="120">
                  <c:v>43737</c:v>
                </c:pt>
                <c:pt idx="121">
                  <c:v>43738</c:v>
                </c:pt>
                <c:pt idx="122">
                  <c:v>43739</c:v>
                </c:pt>
                <c:pt idx="123">
                  <c:v>43740</c:v>
                </c:pt>
                <c:pt idx="124">
                  <c:v>43741</c:v>
                </c:pt>
                <c:pt idx="125">
                  <c:v>43742</c:v>
                </c:pt>
                <c:pt idx="126">
                  <c:v>43743</c:v>
                </c:pt>
                <c:pt idx="127">
                  <c:v>43744</c:v>
                </c:pt>
                <c:pt idx="128">
                  <c:v>43745</c:v>
                </c:pt>
                <c:pt idx="129">
                  <c:v>43746</c:v>
                </c:pt>
                <c:pt idx="130">
                  <c:v>43747</c:v>
                </c:pt>
                <c:pt idx="131">
                  <c:v>43748</c:v>
                </c:pt>
                <c:pt idx="132">
                  <c:v>43749</c:v>
                </c:pt>
                <c:pt idx="133">
                  <c:v>43750</c:v>
                </c:pt>
                <c:pt idx="134">
                  <c:v>43751</c:v>
                </c:pt>
                <c:pt idx="135">
                  <c:v>43752</c:v>
                </c:pt>
                <c:pt idx="136">
                  <c:v>43753</c:v>
                </c:pt>
                <c:pt idx="137">
                  <c:v>43754</c:v>
                </c:pt>
                <c:pt idx="138">
                  <c:v>43755</c:v>
                </c:pt>
                <c:pt idx="139">
                  <c:v>43756</c:v>
                </c:pt>
                <c:pt idx="140">
                  <c:v>43757</c:v>
                </c:pt>
                <c:pt idx="141">
                  <c:v>43758</c:v>
                </c:pt>
                <c:pt idx="142">
                  <c:v>43759</c:v>
                </c:pt>
                <c:pt idx="143">
                  <c:v>43760</c:v>
                </c:pt>
                <c:pt idx="144">
                  <c:v>43761</c:v>
                </c:pt>
                <c:pt idx="145">
                  <c:v>43762</c:v>
                </c:pt>
                <c:pt idx="146">
                  <c:v>43763</c:v>
                </c:pt>
                <c:pt idx="147">
                  <c:v>43764</c:v>
                </c:pt>
                <c:pt idx="148">
                  <c:v>43765</c:v>
                </c:pt>
                <c:pt idx="149">
                  <c:v>43766</c:v>
                </c:pt>
                <c:pt idx="150">
                  <c:v>43767</c:v>
                </c:pt>
                <c:pt idx="151">
                  <c:v>43768</c:v>
                </c:pt>
                <c:pt idx="152">
                  <c:v>43769</c:v>
                </c:pt>
                <c:pt idx="153">
                  <c:v>43770</c:v>
                </c:pt>
                <c:pt idx="154">
                  <c:v>43771</c:v>
                </c:pt>
                <c:pt idx="155">
                  <c:v>43772</c:v>
                </c:pt>
                <c:pt idx="156">
                  <c:v>43773</c:v>
                </c:pt>
                <c:pt idx="157">
                  <c:v>43774</c:v>
                </c:pt>
                <c:pt idx="158">
                  <c:v>43775</c:v>
                </c:pt>
                <c:pt idx="159">
                  <c:v>43776</c:v>
                </c:pt>
                <c:pt idx="160">
                  <c:v>43777</c:v>
                </c:pt>
                <c:pt idx="161">
                  <c:v>43778</c:v>
                </c:pt>
                <c:pt idx="162">
                  <c:v>43779</c:v>
                </c:pt>
                <c:pt idx="163">
                  <c:v>43780</c:v>
                </c:pt>
                <c:pt idx="164">
                  <c:v>43781</c:v>
                </c:pt>
                <c:pt idx="165">
                  <c:v>43782</c:v>
                </c:pt>
                <c:pt idx="166">
                  <c:v>43783</c:v>
                </c:pt>
                <c:pt idx="167">
                  <c:v>43784</c:v>
                </c:pt>
                <c:pt idx="168">
                  <c:v>43785</c:v>
                </c:pt>
                <c:pt idx="169">
                  <c:v>43786</c:v>
                </c:pt>
                <c:pt idx="170">
                  <c:v>43787</c:v>
                </c:pt>
                <c:pt idx="171">
                  <c:v>43788</c:v>
                </c:pt>
                <c:pt idx="172">
                  <c:v>43789</c:v>
                </c:pt>
                <c:pt idx="173">
                  <c:v>43790</c:v>
                </c:pt>
                <c:pt idx="174">
                  <c:v>43791</c:v>
                </c:pt>
                <c:pt idx="175">
                  <c:v>43792</c:v>
                </c:pt>
                <c:pt idx="176">
                  <c:v>43793</c:v>
                </c:pt>
                <c:pt idx="177">
                  <c:v>43794</c:v>
                </c:pt>
                <c:pt idx="178">
                  <c:v>43795</c:v>
                </c:pt>
                <c:pt idx="179">
                  <c:v>43796</c:v>
                </c:pt>
                <c:pt idx="180">
                  <c:v>43797</c:v>
                </c:pt>
                <c:pt idx="181">
                  <c:v>43798</c:v>
                </c:pt>
                <c:pt idx="182">
                  <c:v>43799</c:v>
                </c:pt>
                <c:pt idx="183">
                  <c:v>43800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43806</c:v>
                </c:pt>
                <c:pt idx="190">
                  <c:v>43807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43813</c:v>
                </c:pt>
                <c:pt idx="197">
                  <c:v>43814</c:v>
                </c:pt>
                <c:pt idx="198">
                  <c:v>43815</c:v>
                </c:pt>
                <c:pt idx="199">
                  <c:v>43816</c:v>
                </c:pt>
                <c:pt idx="200">
                  <c:v>43817</c:v>
                </c:pt>
                <c:pt idx="201">
                  <c:v>43818</c:v>
                </c:pt>
                <c:pt idx="202">
                  <c:v>43819</c:v>
                </c:pt>
                <c:pt idx="203">
                  <c:v>43820</c:v>
                </c:pt>
                <c:pt idx="204">
                  <c:v>43821</c:v>
                </c:pt>
                <c:pt idx="205">
                  <c:v>43822</c:v>
                </c:pt>
                <c:pt idx="206">
                  <c:v>43823</c:v>
                </c:pt>
                <c:pt idx="207">
                  <c:v>43824</c:v>
                </c:pt>
                <c:pt idx="208">
                  <c:v>43825</c:v>
                </c:pt>
                <c:pt idx="209">
                  <c:v>43826</c:v>
                </c:pt>
                <c:pt idx="210">
                  <c:v>43827</c:v>
                </c:pt>
                <c:pt idx="211">
                  <c:v>43828</c:v>
                </c:pt>
                <c:pt idx="212">
                  <c:v>43829</c:v>
                </c:pt>
                <c:pt idx="213">
                  <c:v>43830</c:v>
                </c:pt>
                <c:pt idx="214">
                  <c:v>43831</c:v>
                </c:pt>
              </c:numCache>
            </c:numRef>
          </c:cat>
          <c:val>
            <c:numRef>
              <c:f>[2]Sheet1!$W$3:$W$217</c:f>
              <c:numCache>
                <c:formatCode>General</c:formatCode>
                <c:ptCount val="215"/>
                <c:pt idx="0">
                  <c:v>1.3336000533440022E-4</c:v>
                </c:pt>
                <c:pt idx="1">
                  <c:v>2.9999400011999759E-4</c:v>
                </c:pt>
                <c:pt idx="2">
                  <c:v>3.2786885245901639E-4</c:v>
                </c:pt>
                <c:pt idx="3">
                  <c:v>1.0925976509150505E-4</c:v>
                </c:pt>
                <c:pt idx="4">
                  <c:v>4.4598059984390681E-4</c:v>
                </c:pt>
                <c:pt idx="5">
                  <c:v>3.2301232061280054E-4</c:v>
                </c:pt>
                <c:pt idx="6">
                  <c:v>3.419826443807977E-4</c:v>
                </c:pt>
                <c:pt idx="7">
                  <c:v>3.6137612026597286E-5</c:v>
                </c:pt>
                <c:pt idx="8">
                  <c:v>7.7635733140106618E-5</c:v>
                </c:pt>
                <c:pt idx="9">
                  <c:v>3.9717438792589863E-4</c:v>
                </c:pt>
                <c:pt idx="10">
                  <c:v>1.922559310954743E-4</c:v>
                </c:pt>
                <c:pt idx="11">
                  <c:v>4.700396713482618E-5</c:v>
                </c:pt>
                <c:pt idx="12">
                  <c:v>2.0277451473960955E-4</c:v>
                </c:pt>
                <c:pt idx="13">
                  <c:v>7.3711281102065547E-5</c:v>
                </c:pt>
                <c:pt idx="14">
                  <c:v>9.3233770967003719E-5</c:v>
                </c:pt>
                <c:pt idx="15">
                  <c:v>7.012411969185458E-5</c:v>
                </c:pt>
                <c:pt idx="16">
                  <c:v>3.6040711587809592E-5</c:v>
                </c:pt>
                <c:pt idx="17">
                  <c:v>6.3405509938813689E-5</c:v>
                </c:pt>
                <c:pt idx="18">
                  <c:v>1.034741443981685E-4</c:v>
                </c:pt>
                <c:pt idx="19">
                  <c:v>7.6263689332235131E-5</c:v>
                </c:pt>
                <c:pt idx="20">
                  <c:v>1.2799836162097125E-5</c:v>
                </c:pt>
                <c:pt idx="21">
                  <c:v>1.4699613400167576E-5</c:v>
                </c:pt>
                <c:pt idx="22">
                  <c:v>4.6974085962577308E-5</c:v>
                </c:pt>
                <c:pt idx="23">
                  <c:v>3.2123869641336994E-5</c:v>
                </c:pt>
                <c:pt idx="24">
                  <c:v>5.3780088329720833E-4</c:v>
                </c:pt>
                <c:pt idx="25">
                  <c:v>1.3898891879256535E-4</c:v>
                </c:pt>
                <c:pt idx="26">
                  <c:v>1.8964536317087047E-4</c:v>
                </c:pt>
                <c:pt idx="27">
                  <c:v>1.1836965528125945E-4</c:v>
                </c:pt>
                <c:pt idx="28">
                  <c:v>1.0143016533116949E-4</c:v>
                </c:pt>
                <c:pt idx="29">
                  <c:v>6.912760956726116E-5</c:v>
                </c:pt>
                <c:pt idx="30">
                  <c:v>9.6890689685545669E-5</c:v>
                </c:pt>
                <c:pt idx="31">
                  <c:v>2.9963597416755389E-4</c:v>
                </c:pt>
                <c:pt idx="32">
                  <c:v>2.3774805046598618E-4</c:v>
                </c:pt>
                <c:pt idx="33">
                  <c:v>1.5990668974339681E-4</c:v>
                </c:pt>
                <c:pt idx="34">
                  <c:v>2.957671175219266E-4</c:v>
                </c:pt>
                <c:pt idx="35">
                  <c:v>1.8097704984786618E-4</c:v>
                </c:pt>
                <c:pt idx="36">
                  <c:v>1.0649485496731939E-4</c:v>
                </c:pt>
                <c:pt idx="37">
                  <c:v>1.349186272029682E-4</c:v>
                </c:pt>
                <c:pt idx="38">
                  <c:v>1.6248141618802349E-4</c:v>
                </c:pt>
                <c:pt idx="39">
                  <c:v>1.0742712046486645E-4</c:v>
                </c:pt>
                <c:pt idx="40">
                  <c:v>1.4338815172672425E-4</c:v>
                </c:pt>
                <c:pt idx="41">
                  <c:v>9.405568096313017E-5</c:v>
                </c:pt>
                <c:pt idx="42">
                  <c:v>1.26363674655659E-4</c:v>
                </c:pt>
                <c:pt idx="43">
                  <c:v>2.5984014634197039E-4</c:v>
                </c:pt>
                <c:pt idx="44">
                  <c:v>2.276250707483328E-4</c:v>
                </c:pt>
                <c:pt idx="45">
                  <c:v>5.0428643469490675E-4</c:v>
                </c:pt>
                <c:pt idx="46">
                  <c:v>3.4980629476427427E-4</c:v>
                </c:pt>
                <c:pt idx="47">
                  <c:v>2.402648252295864E-4</c:v>
                </c:pt>
                <c:pt idx="48">
                  <c:v>2.3221693283652982E-4</c:v>
                </c:pt>
                <c:pt idx="49">
                  <c:v>8.1083168163916702E-4</c:v>
                </c:pt>
                <c:pt idx="50">
                  <c:v>2.4637543826400073E-4</c:v>
                </c:pt>
                <c:pt idx="51">
                  <c:v>3.032355882447821E-4</c:v>
                </c:pt>
                <c:pt idx="52">
                  <c:v>1.9522028111720481E-4</c:v>
                </c:pt>
                <c:pt idx="53">
                  <c:v>7.1402285971647802E-5</c:v>
                </c:pt>
                <c:pt idx="54">
                  <c:v>4.2001635853185861E-4</c:v>
                </c:pt>
                <c:pt idx="55">
                  <c:v>3.2675066881777525E-4</c:v>
                </c:pt>
                <c:pt idx="56">
                  <c:v>8.2131026364059458E-5</c:v>
                </c:pt>
                <c:pt idx="57">
                  <c:v>1.7630866528653002E-4</c:v>
                </c:pt>
                <c:pt idx="58">
                  <c:v>4.1019762534908941E-4</c:v>
                </c:pt>
                <c:pt idx="59">
                  <c:v>2.8011524741607975E-4</c:v>
                </c:pt>
                <c:pt idx="60">
                  <c:v>2.6220277934946111E-4</c:v>
                </c:pt>
                <c:pt idx="61">
                  <c:v>1.6549897942296022E-4</c:v>
                </c:pt>
                <c:pt idx="62">
                  <c:v>2.4913053443482248E-4</c:v>
                </c:pt>
                <c:pt idx="63">
                  <c:v>2.0218528596581384E-4</c:v>
                </c:pt>
                <c:pt idx="64">
                  <c:v>2.2524918190748515E-4</c:v>
                </c:pt>
                <c:pt idx="65">
                  <c:v>1.1899803653239721E-4</c:v>
                </c:pt>
                <c:pt idx="66">
                  <c:v>1.2360465264961491E-4</c:v>
                </c:pt>
                <c:pt idx="67">
                  <c:v>1.0356791466003832E-4</c:v>
                </c:pt>
                <c:pt idx="68">
                  <c:v>5.3583867683569402E-5</c:v>
                </c:pt>
                <c:pt idx="69">
                  <c:v>1.1942595922266971E-4</c:v>
                </c:pt>
                <c:pt idx="70">
                  <c:v>1.1381599747075562E-4</c:v>
                </c:pt>
                <c:pt idx="71">
                  <c:v>7.699711260827719E-5</c:v>
                </c:pt>
                <c:pt idx="72">
                  <c:v>4.4100183015759517E-5</c:v>
                </c:pt>
                <c:pt idx="73">
                  <c:v>3.5836674356619706E-5</c:v>
                </c:pt>
                <c:pt idx="74">
                  <c:v>1.5962265205055251E-5</c:v>
                </c:pt>
                <c:pt idx="75">
                  <c:v>1.3405014886621794E-4</c:v>
                </c:pt>
                <c:pt idx="76">
                  <c:v>7.0538443451681173E-5</c:v>
                </c:pt>
                <c:pt idx="77">
                  <c:v>3.2374246287078627E-5</c:v>
                </c:pt>
                <c:pt idx="78">
                  <c:v>7.8612747056935287E-5</c:v>
                </c:pt>
                <c:pt idx="79">
                  <c:v>1.4794759696115636E-5</c:v>
                </c:pt>
                <c:pt idx="80">
                  <c:v>5.0526572106897186E-4</c:v>
                </c:pt>
                <c:pt idx="81">
                  <c:v>3.5956513769229686E-4</c:v>
                </c:pt>
                <c:pt idx="82">
                  <c:v>3.518525034305619E-5</c:v>
                </c:pt>
                <c:pt idx="83">
                  <c:v>7.1752597045387508E-5</c:v>
                </c:pt>
                <c:pt idx="84">
                  <c:v>6.7726817110503075E-5</c:v>
                </c:pt>
                <c:pt idx="85">
                  <c:v>1.155880713110407E-4</c:v>
                </c:pt>
                <c:pt idx="86">
                  <c:v>2.5560012780006391E-4</c:v>
                </c:pt>
                <c:pt idx="87">
                  <c:v>1.2554632266974255E-4</c:v>
                </c:pt>
                <c:pt idx="88">
                  <c:v>1.5665523663643802E-4</c:v>
                </c:pt>
                <c:pt idx="89">
                  <c:v>1.9899931771662498E-4</c:v>
                </c:pt>
                <c:pt idx="90">
                  <c:v>8.4055510258975027E-6</c:v>
                </c:pt>
                <c:pt idx="91">
                  <c:v>9.8593151568010309E-5</c:v>
                </c:pt>
                <c:pt idx="92">
                  <c:v>1.9402959522002384E-4</c:v>
                </c:pt>
                <c:pt idx="93">
                  <c:v>3.5716411691172096E-4</c:v>
                </c:pt>
                <c:pt idx="94">
                  <c:v>7.0223486244974632E-5</c:v>
                </c:pt>
                <c:pt idx="95">
                  <c:v>3.0937562841924521E-5</c:v>
                </c:pt>
                <c:pt idx="96">
                  <c:v>8.2064187872280767E-5</c:v>
                </c:pt>
                <c:pt idx="97">
                  <c:v>1.2199027127586575E-4</c:v>
                </c:pt>
                <c:pt idx="98">
                  <c:v>6.0256844800964109E-5</c:v>
                </c:pt>
                <c:pt idx="99">
                  <c:v>5.9406234684330122E-5</c:v>
                </c:pt>
                <c:pt idx="100">
                  <c:v>8.4304947857389756E-5</c:v>
                </c:pt>
                <c:pt idx="101">
                  <c:v>1.7150746486240814E-4</c:v>
                </c:pt>
                <c:pt idx="102">
                  <c:v>4.8512603574408632E-5</c:v>
                </c:pt>
                <c:pt idx="103">
                  <c:v>1.0169405344022508E-4</c:v>
                </c:pt>
                <c:pt idx="104">
                  <c:v>7.1514772270147049E-5</c:v>
                </c:pt>
                <c:pt idx="105">
                  <c:v>1.1124796376494895E-4</c:v>
                </c:pt>
                <c:pt idx="106">
                  <c:v>1.1653847434488729E-4</c:v>
                </c:pt>
                <c:pt idx="107">
                  <c:v>2.0285049036901151E-4</c:v>
                </c:pt>
                <c:pt idx="108">
                  <c:v>1.7228715735258113E-4</c:v>
                </c:pt>
                <c:pt idx="109">
                  <c:v>3.7085639299366693E-4</c:v>
                </c:pt>
                <c:pt idx="110">
                  <c:v>6.2847625930930462E-5</c:v>
                </c:pt>
                <c:pt idx="111">
                  <c:v>5.0764513574430932E-5</c:v>
                </c:pt>
                <c:pt idx="112">
                  <c:v>8.1813812216847514E-5</c:v>
                </c:pt>
                <c:pt idx="113">
                  <c:v>7.678525723061172E-5</c:v>
                </c:pt>
                <c:pt idx="114">
                  <c:v>6.3696296060384089E-5</c:v>
                </c:pt>
                <c:pt idx="115">
                  <c:v>1.2753940056481735E-4</c:v>
                </c:pt>
                <c:pt idx="116">
                  <c:v>3.9593767940926099E-5</c:v>
                </c:pt>
                <c:pt idx="117">
                  <c:v>1.2420707093110944E-4</c:v>
                </c:pt>
                <c:pt idx="118">
                  <c:v>1.7481562414640807E-4</c:v>
                </c:pt>
                <c:pt idx="119">
                  <c:v>1.6290021621301424E-4</c:v>
                </c:pt>
                <c:pt idx="120">
                  <c:v>7.1992944691420235E-5</c:v>
                </c:pt>
                <c:pt idx="121">
                  <c:v>2.4632694737343962E-4</c:v>
                </c:pt>
                <c:pt idx="122">
                  <c:v>1.4761847876171134E-3</c:v>
                </c:pt>
                <c:pt idx="123">
                  <c:v>4.8223517501243028E-3</c:v>
                </c:pt>
                <c:pt idx="124">
                  <c:v>9.8392870639484944E-3</c:v>
                </c:pt>
                <c:pt idx="125">
                  <c:v>3.5847297214296483E-3</c:v>
                </c:pt>
                <c:pt idx="126">
                  <c:v>2.7309419120717118E-2</c:v>
                </c:pt>
                <c:pt idx="127">
                  <c:v>3.5904903282831142E-2</c:v>
                </c:pt>
                <c:pt idx="128">
                  <c:v>3.0930228181013986E-2</c:v>
                </c:pt>
                <c:pt idx="129">
                  <c:v>1.2117116029834174E-2</c:v>
                </c:pt>
                <c:pt idx="130">
                  <c:v>8.9273728017183508E-3</c:v>
                </c:pt>
                <c:pt idx="131">
                  <c:v>7.3246790920298791E-3</c:v>
                </c:pt>
                <c:pt idx="132">
                  <c:v>5.5600220031312144E-3</c:v>
                </c:pt>
                <c:pt idx="133">
                  <c:v>5.2594019141094699E-3</c:v>
                </c:pt>
                <c:pt idx="134">
                  <c:v>7.040931933024264E-3</c:v>
                </c:pt>
                <c:pt idx="135">
                  <c:v>9.4220554980980597E-3</c:v>
                </c:pt>
                <c:pt idx="136">
                  <c:v>9.0719916353161865E-3</c:v>
                </c:pt>
                <c:pt idx="137">
                  <c:v>8.8649306923600409E-3</c:v>
                </c:pt>
                <c:pt idx="138">
                  <c:v>4.4644815936115134E-3</c:v>
                </c:pt>
                <c:pt idx="139">
                  <c:v>2.7976737860556686E-3</c:v>
                </c:pt>
                <c:pt idx="140">
                  <c:v>2.292913053791213E-3</c:v>
                </c:pt>
                <c:pt idx="141">
                  <c:v>8.0216430782316939E-3</c:v>
                </c:pt>
                <c:pt idx="142">
                  <c:v>1.1785510302710777E-2</c:v>
                </c:pt>
                <c:pt idx="143">
                  <c:v>5.5096418732782371E-3</c:v>
                </c:pt>
                <c:pt idx="144">
                  <c:v>3.9355732089497849E-3</c:v>
                </c:pt>
                <c:pt idx="145">
                  <c:v>5.0334509491469694E-3</c:v>
                </c:pt>
                <c:pt idx="146">
                  <c:v>6.3177402145223787E-3</c:v>
                </c:pt>
                <c:pt idx="147">
                  <c:v>1.9156239619089802E-2</c:v>
                </c:pt>
                <c:pt idx="148">
                  <c:v>4.0161721446896536E-3</c:v>
                </c:pt>
                <c:pt idx="149">
                  <c:v>7.8193470639789653E-3</c:v>
                </c:pt>
                <c:pt idx="150">
                  <c:v>3.942418479392534E-3</c:v>
                </c:pt>
                <c:pt idx="151">
                  <c:v>4.0569807522191376E-3</c:v>
                </c:pt>
                <c:pt idx="152">
                  <c:v>3.3126243750910061E-3</c:v>
                </c:pt>
                <c:pt idx="153">
                  <c:v>2.8057486672693832E-3</c:v>
                </c:pt>
                <c:pt idx="154">
                  <c:v>3.2265061547638416E-3</c:v>
                </c:pt>
                <c:pt idx="155">
                  <c:v>5.9379517402424111E-3</c:v>
                </c:pt>
                <c:pt idx="156">
                  <c:v>4.4116544775080575E-3</c:v>
                </c:pt>
                <c:pt idx="157">
                  <c:v>2.1862749321500882E-3</c:v>
                </c:pt>
                <c:pt idx="158">
                  <c:v>3.6633677424851266E-3</c:v>
                </c:pt>
                <c:pt idx="159">
                  <c:v>2.007524707996406E-3</c:v>
                </c:pt>
                <c:pt idx="160">
                  <c:v>5.0125897603282661E-3</c:v>
                </c:pt>
                <c:pt idx="161">
                  <c:v>4.1355932203389831E-3</c:v>
                </c:pt>
                <c:pt idx="162">
                  <c:v>8.161077749491456E-3</c:v>
                </c:pt>
                <c:pt idx="163">
                  <c:v>2.2567913675106016E-3</c:v>
                </c:pt>
                <c:pt idx="164">
                  <c:v>2.4352630527880712E-3</c:v>
                </c:pt>
                <c:pt idx="165">
                  <c:v>2.3477578912138907E-3</c:v>
                </c:pt>
                <c:pt idx="166">
                  <c:v>6.1734729701264403E-3</c:v>
                </c:pt>
                <c:pt idx="167">
                  <c:v>7.4657246826127528E-3</c:v>
                </c:pt>
                <c:pt idx="168">
                  <c:v>4.5881213957991327E-3</c:v>
                </c:pt>
                <c:pt idx="169">
                  <c:v>1.4784369964073981E-3</c:v>
                </c:pt>
                <c:pt idx="170">
                  <c:v>2.9697856589480931E-3</c:v>
                </c:pt>
                <c:pt idx="171">
                  <c:v>2.762819341141403E-3</c:v>
                </c:pt>
                <c:pt idx="172">
                  <c:v>2.7325661363532161E-3</c:v>
                </c:pt>
                <c:pt idx="173">
                  <c:v>2.4263627130120752E-3</c:v>
                </c:pt>
                <c:pt idx="174">
                  <c:v>1.4477272088381638E-3</c:v>
                </c:pt>
                <c:pt idx="175">
                  <c:v>1.8105296593345509E-3</c:v>
                </c:pt>
                <c:pt idx="176">
                  <c:v>1.5487120064176844E-3</c:v>
                </c:pt>
                <c:pt idx="177">
                  <c:v>1.4631087577509929E-3</c:v>
                </c:pt>
                <c:pt idx="178">
                  <c:v>4.5158053186151528E-3</c:v>
                </c:pt>
                <c:pt idx="179">
                  <c:v>3.4654211240018082E-3</c:v>
                </c:pt>
                <c:pt idx="180">
                  <c:v>1.5218769816106531E-3</c:v>
                </c:pt>
                <c:pt idx="181">
                  <c:v>6.8735503749978834E-3</c:v>
                </c:pt>
                <c:pt idx="182">
                  <c:v>9.2131796570033113E-3</c:v>
                </c:pt>
                <c:pt idx="183">
                  <c:v>3.9679175215776713E-3</c:v>
                </c:pt>
                <c:pt idx="184">
                  <c:v>3.2482598607888632E-3</c:v>
                </c:pt>
                <c:pt idx="185">
                  <c:v>3.3607797008906068E-3</c:v>
                </c:pt>
                <c:pt idx="186">
                  <c:v>6.9543912551828123E-3</c:v>
                </c:pt>
                <c:pt idx="187">
                  <c:v>3.7294627557705878E-3</c:v>
                </c:pt>
                <c:pt idx="188">
                  <c:v>1.441214222982863E-3</c:v>
                </c:pt>
                <c:pt idx="189">
                  <c:v>1.6120081393197854E-3</c:v>
                </c:pt>
                <c:pt idx="190">
                  <c:v>2.160183066361556E-3</c:v>
                </c:pt>
                <c:pt idx="191">
                  <c:v>2.11118930330753E-3</c:v>
                </c:pt>
                <c:pt idx="192">
                  <c:v>2.8358300967881141E-3</c:v>
                </c:pt>
                <c:pt idx="193">
                  <c:v>1.6617235649229087E-3</c:v>
                </c:pt>
                <c:pt idx="194">
                  <c:v>3.0370308310991956E-3</c:v>
                </c:pt>
                <c:pt idx="195">
                  <c:v>2.677011728941219E-3</c:v>
                </c:pt>
                <c:pt idx="196">
                  <c:v>3.336093694546315E-3</c:v>
                </c:pt>
                <c:pt idx="197">
                  <c:v>4.7990785769132325E-3</c:v>
                </c:pt>
                <c:pt idx="198">
                  <c:v>3.0654651689091881E-3</c:v>
                </c:pt>
                <c:pt idx="199">
                  <c:v>4.1055718475073314E-3</c:v>
                </c:pt>
                <c:pt idx="200">
                  <c:v>1.8888713993388949E-3</c:v>
                </c:pt>
                <c:pt idx="201">
                  <c:v>7.6497196849293538E-3</c:v>
                </c:pt>
                <c:pt idx="202">
                  <c:v>6.53402525369246E-3</c:v>
                </c:pt>
                <c:pt idx="203">
                  <c:v>2.3576268082768723E-3</c:v>
                </c:pt>
                <c:pt idx="204">
                  <c:v>3.7177131741056957E-3</c:v>
                </c:pt>
                <c:pt idx="205">
                  <c:v>1.5345492809540511E-3</c:v>
                </c:pt>
                <c:pt idx="206">
                  <c:v>2.1003127639659383E-3</c:v>
                </c:pt>
                <c:pt idx="207">
                  <c:v>1.6230693328500374E-2</c:v>
                </c:pt>
                <c:pt idx="208">
                  <c:v>8.2363734934734565E-3</c:v>
                </c:pt>
                <c:pt idx="209">
                  <c:v>6.8804085685912897E-3</c:v>
                </c:pt>
                <c:pt idx="210">
                  <c:v>4.8885458330409559E-3</c:v>
                </c:pt>
                <c:pt idx="211">
                  <c:v>4.2648163698236624E-3</c:v>
                </c:pt>
                <c:pt idx="212">
                  <c:v>4.8799397988735088E-3</c:v>
                </c:pt>
                <c:pt idx="213">
                  <c:v>1.4010049875777559E-3</c:v>
                </c:pt>
                <c:pt idx="214">
                  <c:v>7.8431372549019607E-3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2-D14F-BD6B-D2A2467C5480}"/>
            </c:ext>
          </c:extLst>
        </c:ser>
        <c:ser>
          <c:idx val="3"/>
          <c:order val="3"/>
          <c:tx>
            <c:strRef>
              <c:f>[2]Sheet1!$X$2</c:f>
              <c:strCache>
                <c:ptCount val="1"/>
                <c:pt idx="0">
                  <c:v>"Blockage"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[2]Sheet1!$T$3:$T$217</c:f>
              <c:numCache>
                <c:formatCode>General</c:formatCode>
                <c:ptCount val="215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43658</c:v>
                </c:pt>
                <c:pt idx="42">
                  <c:v>43659</c:v>
                </c:pt>
                <c:pt idx="43">
                  <c:v>43660</c:v>
                </c:pt>
                <c:pt idx="44">
                  <c:v>43661</c:v>
                </c:pt>
                <c:pt idx="45">
                  <c:v>43662</c:v>
                </c:pt>
                <c:pt idx="46">
                  <c:v>43663</c:v>
                </c:pt>
                <c:pt idx="47">
                  <c:v>43664</c:v>
                </c:pt>
                <c:pt idx="48">
                  <c:v>43665</c:v>
                </c:pt>
                <c:pt idx="49">
                  <c:v>43666</c:v>
                </c:pt>
                <c:pt idx="50">
                  <c:v>43667</c:v>
                </c:pt>
                <c:pt idx="51">
                  <c:v>43668</c:v>
                </c:pt>
                <c:pt idx="52">
                  <c:v>43669</c:v>
                </c:pt>
                <c:pt idx="53">
                  <c:v>43670</c:v>
                </c:pt>
                <c:pt idx="54">
                  <c:v>43671</c:v>
                </c:pt>
                <c:pt idx="55">
                  <c:v>43672</c:v>
                </c:pt>
                <c:pt idx="56">
                  <c:v>43673</c:v>
                </c:pt>
                <c:pt idx="57">
                  <c:v>43674</c:v>
                </c:pt>
                <c:pt idx="58">
                  <c:v>43675</c:v>
                </c:pt>
                <c:pt idx="59">
                  <c:v>43676</c:v>
                </c:pt>
                <c:pt idx="60">
                  <c:v>43677</c:v>
                </c:pt>
                <c:pt idx="61">
                  <c:v>43678</c:v>
                </c:pt>
                <c:pt idx="62">
                  <c:v>43679</c:v>
                </c:pt>
                <c:pt idx="63">
                  <c:v>43680</c:v>
                </c:pt>
                <c:pt idx="64">
                  <c:v>43681</c:v>
                </c:pt>
                <c:pt idx="65">
                  <c:v>43682</c:v>
                </c:pt>
                <c:pt idx="66">
                  <c:v>43683</c:v>
                </c:pt>
                <c:pt idx="67">
                  <c:v>43684</c:v>
                </c:pt>
                <c:pt idx="68">
                  <c:v>43685</c:v>
                </c:pt>
                <c:pt idx="69">
                  <c:v>43686</c:v>
                </c:pt>
                <c:pt idx="70">
                  <c:v>43687</c:v>
                </c:pt>
                <c:pt idx="71">
                  <c:v>43688</c:v>
                </c:pt>
                <c:pt idx="72">
                  <c:v>43689</c:v>
                </c:pt>
                <c:pt idx="73">
                  <c:v>43690</c:v>
                </c:pt>
                <c:pt idx="74">
                  <c:v>43691</c:v>
                </c:pt>
                <c:pt idx="75">
                  <c:v>43692</c:v>
                </c:pt>
                <c:pt idx="76">
                  <c:v>43693</c:v>
                </c:pt>
                <c:pt idx="77">
                  <c:v>43694</c:v>
                </c:pt>
                <c:pt idx="78">
                  <c:v>43695</c:v>
                </c:pt>
                <c:pt idx="79">
                  <c:v>43696</c:v>
                </c:pt>
                <c:pt idx="80">
                  <c:v>43697</c:v>
                </c:pt>
                <c:pt idx="81">
                  <c:v>43698</c:v>
                </c:pt>
                <c:pt idx="82">
                  <c:v>43699</c:v>
                </c:pt>
                <c:pt idx="83">
                  <c:v>43700</c:v>
                </c:pt>
                <c:pt idx="84">
                  <c:v>43701</c:v>
                </c:pt>
                <c:pt idx="85">
                  <c:v>43702</c:v>
                </c:pt>
                <c:pt idx="86">
                  <c:v>43703</c:v>
                </c:pt>
                <c:pt idx="87">
                  <c:v>43704</c:v>
                </c:pt>
                <c:pt idx="88">
                  <c:v>43705</c:v>
                </c:pt>
                <c:pt idx="89">
                  <c:v>43706</c:v>
                </c:pt>
                <c:pt idx="90">
                  <c:v>43707</c:v>
                </c:pt>
                <c:pt idx="91">
                  <c:v>43708</c:v>
                </c:pt>
                <c:pt idx="92">
                  <c:v>43709</c:v>
                </c:pt>
                <c:pt idx="93">
                  <c:v>43710</c:v>
                </c:pt>
                <c:pt idx="94">
                  <c:v>43711</c:v>
                </c:pt>
                <c:pt idx="95">
                  <c:v>43712</c:v>
                </c:pt>
                <c:pt idx="96">
                  <c:v>43713</c:v>
                </c:pt>
                <c:pt idx="97">
                  <c:v>43714</c:v>
                </c:pt>
                <c:pt idx="98">
                  <c:v>43715</c:v>
                </c:pt>
                <c:pt idx="99">
                  <c:v>43716</c:v>
                </c:pt>
                <c:pt idx="100">
                  <c:v>43717</c:v>
                </c:pt>
                <c:pt idx="101">
                  <c:v>43718</c:v>
                </c:pt>
                <c:pt idx="102">
                  <c:v>43719</c:v>
                </c:pt>
                <c:pt idx="103">
                  <c:v>43720</c:v>
                </c:pt>
                <c:pt idx="104">
                  <c:v>43721</c:v>
                </c:pt>
                <c:pt idx="105">
                  <c:v>43722</c:v>
                </c:pt>
                <c:pt idx="106">
                  <c:v>43723</c:v>
                </c:pt>
                <c:pt idx="107">
                  <c:v>43724</c:v>
                </c:pt>
                <c:pt idx="108">
                  <c:v>43725</c:v>
                </c:pt>
                <c:pt idx="109">
                  <c:v>43726</c:v>
                </c:pt>
                <c:pt idx="110">
                  <c:v>43727</c:v>
                </c:pt>
                <c:pt idx="111">
                  <c:v>43728</c:v>
                </c:pt>
                <c:pt idx="112">
                  <c:v>43729</c:v>
                </c:pt>
                <c:pt idx="113">
                  <c:v>43730</c:v>
                </c:pt>
                <c:pt idx="114">
                  <c:v>43731</c:v>
                </c:pt>
                <c:pt idx="115">
                  <c:v>43732</c:v>
                </c:pt>
                <c:pt idx="116">
                  <c:v>43733</c:v>
                </c:pt>
                <c:pt idx="117">
                  <c:v>43734</c:v>
                </c:pt>
                <c:pt idx="118">
                  <c:v>43735</c:v>
                </c:pt>
                <c:pt idx="119">
                  <c:v>43736</c:v>
                </c:pt>
                <c:pt idx="120">
                  <c:v>43737</c:v>
                </c:pt>
                <c:pt idx="121">
                  <c:v>43738</c:v>
                </c:pt>
                <c:pt idx="122">
                  <c:v>43739</c:v>
                </c:pt>
                <c:pt idx="123">
                  <c:v>43740</c:v>
                </c:pt>
                <c:pt idx="124">
                  <c:v>43741</c:v>
                </c:pt>
                <c:pt idx="125">
                  <c:v>43742</c:v>
                </c:pt>
                <c:pt idx="126">
                  <c:v>43743</c:v>
                </c:pt>
                <c:pt idx="127">
                  <c:v>43744</c:v>
                </c:pt>
                <c:pt idx="128">
                  <c:v>43745</c:v>
                </c:pt>
                <c:pt idx="129">
                  <c:v>43746</c:v>
                </c:pt>
                <c:pt idx="130">
                  <c:v>43747</c:v>
                </c:pt>
                <c:pt idx="131">
                  <c:v>43748</c:v>
                </c:pt>
                <c:pt idx="132">
                  <c:v>43749</c:v>
                </c:pt>
                <c:pt idx="133">
                  <c:v>43750</c:v>
                </c:pt>
                <c:pt idx="134">
                  <c:v>43751</c:v>
                </c:pt>
                <c:pt idx="135">
                  <c:v>43752</c:v>
                </c:pt>
                <c:pt idx="136">
                  <c:v>43753</c:v>
                </c:pt>
                <c:pt idx="137">
                  <c:v>43754</c:v>
                </c:pt>
                <c:pt idx="138">
                  <c:v>43755</c:v>
                </c:pt>
                <c:pt idx="139">
                  <c:v>43756</c:v>
                </c:pt>
                <c:pt idx="140">
                  <c:v>43757</c:v>
                </c:pt>
                <c:pt idx="141">
                  <c:v>43758</c:v>
                </c:pt>
                <c:pt idx="142">
                  <c:v>43759</c:v>
                </c:pt>
                <c:pt idx="143">
                  <c:v>43760</c:v>
                </c:pt>
                <c:pt idx="144">
                  <c:v>43761</c:v>
                </c:pt>
                <c:pt idx="145">
                  <c:v>43762</c:v>
                </c:pt>
                <c:pt idx="146">
                  <c:v>43763</c:v>
                </c:pt>
                <c:pt idx="147">
                  <c:v>43764</c:v>
                </c:pt>
                <c:pt idx="148">
                  <c:v>43765</c:v>
                </c:pt>
                <c:pt idx="149">
                  <c:v>43766</c:v>
                </c:pt>
                <c:pt idx="150">
                  <c:v>43767</c:v>
                </c:pt>
                <c:pt idx="151">
                  <c:v>43768</c:v>
                </c:pt>
                <c:pt idx="152">
                  <c:v>43769</c:v>
                </c:pt>
                <c:pt idx="153">
                  <c:v>43770</c:v>
                </c:pt>
                <c:pt idx="154">
                  <c:v>43771</c:v>
                </c:pt>
                <c:pt idx="155">
                  <c:v>43772</c:v>
                </c:pt>
                <c:pt idx="156">
                  <c:v>43773</c:v>
                </c:pt>
                <c:pt idx="157">
                  <c:v>43774</c:v>
                </c:pt>
                <c:pt idx="158">
                  <c:v>43775</c:v>
                </c:pt>
                <c:pt idx="159">
                  <c:v>43776</c:v>
                </c:pt>
                <c:pt idx="160">
                  <c:v>43777</c:v>
                </c:pt>
                <c:pt idx="161">
                  <c:v>43778</c:v>
                </c:pt>
                <c:pt idx="162">
                  <c:v>43779</c:v>
                </c:pt>
                <c:pt idx="163">
                  <c:v>43780</c:v>
                </c:pt>
                <c:pt idx="164">
                  <c:v>43781</c:v>
                </c:pt>
                <c:pt idx="165">
                  <c:v>43782</c:v>
                </c:pt>
                <c:pt idx="166">
                  <c:v>43783</c:v>
                </c:pt>
                <c:pt idx="167">
                  <c:v>43784</c:v>
                </c:pt>
                <c:pt idx="168">
                  <c:v>43785</c:v>
                </c:pt>
                <c:pt idx="169">
                  <c:v>43786</c:v>
                </c:pt>
                <c:pt idx="170">
                  <c:v>43787</c:v>
                </c:pt>
                <c:pt idx="171">
                  <c:v>43788</c:v>
                </c:pt>
                <c:pt idx="172">
                  <c:v>43789</c:v>
                </c:pt>
                <c:pt idx="173">
                  <c:v>43790</c:v>
                </c:pt>
                <c:pt idx="174">
                  <c:v>43791</c:v>
                </c:pt>
                <c:pt idx="175">
                  <c:v>43792</c:v>
                </c:pt>
                <c:pt idx="176">
                  <c:v>43793</c:v>
                </c:pt>
                <c:pt idx="177">
                  <c:v>43794</c:v>
                </c:pt>
                <c:pt idx="178">
                  <c:v>43795</c:v>
                </c:pt>
                <c:pt idx="179">
                  <c:v>43796</c:v>
                </c:pt>
                <c:pt idx="180">
                  <c:v>43797</c:v>
                </c:pt>
                <c:pt idx="181">
                  <c:v>43798</c:v>
                </c:pt>
                <c:pt idx="182">
                  <c:v>43799</c:v>
                </c:pt>
                <c:pt idx="183">
                  <c:v>43800</c:v>
                </c:pt>
                <c:pt idx="184">
                  <c:v>43801</c:v>
                </c:pt>
                <c:pt idx="185">
                  <c:v>43802</c:v>
                </c:pt>
                <c:pt idx="186">
                  <c:v>43803</c:v>
                </c:pt>
                <c:pt idx="187">
                  <c:v>43804</c:v>
                </c:pt>
                <c:pt idx="188">
                  <c:v>43805</c:v>
                </c:pt>
                <c:pt idx="189">
                  <c:v>43806</c:v>
                </c:pt>
                <c:pt idx="190">
                  <c:v>43807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43813</c:v>
                </c:pt>
                <c:pt idx="197">
                  <c:v>43814</c:v>
                </c:pt>
                <c:pt idx="198">
                  <c:v>43815</c:v>
                </c:pt>
                <c:pt idx="199">
                  <c:v>43816</c:v>
                </c:pt>
                <c:pt idx="200">
                  <c:v>43817</c:v>
                </c:pt>
                <c:pt idx="201">
                  <c:v>43818</c:v>
                </c:pt>
                <c:pt idx="202">
                  <c:v>43819</c:v>
                </c:pt>
                <c:pt idx="203">
                  <c:v>43820</c:v>
                </c:pt>
                <c:pt idx="204">
                  <c:v>43821</c:v>
                </c:pt>
                <c:pt idx="205">
                  <c:v>43822</c:v>
                </c:pt>
                <c:pt idx="206">
                  <c:v>43823</c:v>
                </c:pt>
                <c:pt idx="207">
                  <c:v>43824</c:v>
                </c:pt>
                <c:pt idx="208">
                  <c:v>43825</c:v>
                </c:pt>
                <c:pt idx="209">
                  <c:v>43826</c:v>
                </c:pt>
                <c:pt idx="210">
                  <c:v>43827</c:v>
                </c:pt>
                <c:pt idx="211">
                  <c:v>43828</c:v>
                </c:pt>
                <c:pt idx="212">
                  <c:v>43829</c:v>
                </c:pt>
                <c:pt idx="213">
                  <c:v>43830</c:v>
                </c:pt>
                <c:pt idx="214">
                  <c:v>43831</c:v>
                </c:pt>
              </c:numCache>
            </c:numRef>
          </c:cat>
          <c:val>
            <c:numRef>
              <c:f>[2]Sheet1!$X$3:$X$217</c:f>
              <c:numCache>
                <c:formatCode>General</c:formatCode>
                <c:ptCount val="215"/>
                <c:pt idx="0">
                  <c:v>3.3340001333600052E-4</c:v>
                </c:pt>
                <c:pt idx="1">
                  <c:v>1.1999760004799904E-4</c:v>
                </c:pt>
                <c:pt idx="2">
                  <c:v>5.4644808743169399E-5</c:v>
                </c:pt>
                <c:pt idx="3">
                  <c:v>1.0925976509150505E-4</c:v>
                </c:pt>
                <c:pt idx="4">
                  <c:v>5.5747574980488352E-5</c:v>
                </c:pt>
                <c:pt idx="5">
                  <c:v>2.3072308615200036E-4</c:v>
                </c:pt>
                <c:pt idx="6">
                  <c:v>2.1373915273799855E-4</c:v>
                </c:pt>
                <c:pt idx="7">
                  <c:v>0</c:v>
                </c:pt>
                <c:pt idx="8">
                  <c:v>5.9520728740748404E-4</c:v>
                </c:pt>
                <c:pt idx="9">
                  <c:v>2.9788079094442393E-4</c:v>
                </c:pt>
                <c:pt idx="10">
                  <c:v>5.3831660706732799E-4</c:v>
                </c:pt>
                <c:pt idx="11">
                  <c:v>4.7944046477522702E-4</c:v>
                </c:pt>
                <c:pt idx="12">
                  <c:v>2.58712311909157E-4</c:v>
                </c:pt>
                <c:pt idx="13">
                  <c:v>9.0091565791413451E-5</c:v>
                </c:pt>
                <c:pt idx="14">
                  <c:v>5.9330581524456914E-5</c:v>
                </c:pt>
                <c:pt idx="15">
                  <c:v>6.0106388307303927E-4</c:v>
                </c:pt>
                <c:pt idx="16">
                  <c:v>1.3695470403367644E-4</c:v>
                </c:pt>
                <c:pt idx="17">
                  <c:v>1.2681101987762738E-4</c:v>
                </c:pt>
                <c:pt idx="18">
                  <c:v>6.4671340248855313E-5</c:v>
                </c:pt>
                <c:pt idx="19">
                  <c:v>1.9828559226381135E-4</c:v>
                </c:pt>
                <c:pt idx="20">
                  <c:v>7.6799016972582757E-5</c:v>
                </c:pt>
                <c:pt idx="21">
                  <c:v>0</c:v>
                </c:pt>
                <c:pt idx="22">
                  <c:v>6.2632114616769749E-5</c:v>
                </c:pt>
                <c:pt idx="23">
                  <c:v>6.4247739282673988E-5</c:v>
                </c:pt>
                <c:pt idx="24">
                  <c:v>6.5187985854207065E-5</c:v>
                </c:pt>
                <c:pt idx="25">
                  <c:v>1.768949875541741E-4</c:v>
                </c:pt>
                <c:pt idx="26">
                  <c:v>2.607623743599469E-4</c:v>
                </c:pt>
                <c:pt idx="27">
                  <c:v>9.2065287440979581E-5</c:v>
                </c:pt>
                <c:pt idx="28">
                  <c:v>1.1592018894990799E-4</c:v>
                </c:pt>
                <c:pt idx="29">
                  <c:v>9.5626526568044616E-4</c:v>
                </c:pt>
                <c:pt idx="30">
                  <c:v>1.8497313485422355E-4</c:v>
                </c:pt>
                <c:pt idx="31">
                  <c:v>7.6502801915120144E-5</c:v>
                </c:pt>
                <c:pt idx="32">
                  <c:v>1.9019844037278895E-4</c:v>
                </c:pt>
                <c:pt idx="33">
                  <c:v>6.5843931070810443E-5</c:v>
                </c:pt>
                <c:pt idx="34">
                  <c:v>5.6878291831139725E-5</c:v>
                </c:pt>
                <c:pt idx="35">
                  <c:v>1.8097704984786618E-4</c:v>
                </c:pt>
                <c:pt idx="36">
                  <c:v>6.655928435457462E-5</c:v>
                </c:pt>
                <c:pt idx="37">
                  <c:v>7.5891727801669621E-5</c:v>
                </c:pt>
                <c:pt idx="38">
                  <c:v>8.1240708094011744E-5</c:v>
                </c:pt>
                <c:pt idx="39">
                  <c:v>8.0082035255627719E-4</c:v>
                </c:pt>
                <c:pt idx="40">
                  <c:v>7.7209004775928444E-5</c:v>
                </c:pt>
                <c:pt idx="41">
                  <c:v>8.3605049745004594E-5</c:v>
                </c:pt>
                <c:pt idx="42">
                  <c:v>7.3712143549134414E-5</c:v>
                </c:pt>
                <c:pt idx="43">
                  <c:v>3.1180817561036451E-5</c:v>
                </c:pt>
                <c:pt idx="44">
                  <c:v>3.0760144695720646E-5</c:v>
                </c:pt>
                <c:pt idx="45">
                  <c:v>1.1206365215442371E-4</c:v>
                </c:pt>
                <c:pt idx="46">
                  <c:v>1.0494188842928229E-4</c:v>
                </c:pt>
                <c:pt idx="47">
                  <c:v>8.0088275076528798E-5</c:v>
                </c:pt>
                <c:pt idx="48">
                  <c:v>4.1165729002839378E-4</c:v>
                </c:pt>
                <c:pt idx="49">
                  <c:v>2.4453653890705039E-4</c:v>
                </c:pt>
                <c:pt idx="50">
                  <c:v>3.4113522221169333E-4</c:v>
                </c:pt>
                <c:pt idx="51">
                  <c:v>7.4195941804574341E-5</c:v>
                </c:pt>
                <c:pt idx="52">
                  <c:v>1.0442015036501652E-4</c:v>
                </c:pt>
                <c:pt idx="53">
                  <c:v>1.0435718718933139E-4</c:v>
                </c:pt>
                <c:pt idx="54">
                  <c:v>1.9158640915488287E-4</c:v>
                </c:pt>
                <c:pt idx="55">
                  <c:v>1.157241952062954E-4</c:v>
                </c:pt>
                <c:pt idx="56">
                  <c:v>1.50573548334109E-4</c:v>
                </c:pt>
                <c:pt idx="57">
                  <c:v>7.3935891894351304E-5</c:v>
                </c:pt>
                <c:pt idx="58">
                  <c:v>2.0228923989818107E-4</c:v>
                </c:pt>
                <c:pt idx="59">
                  <c:v>6.5741333577243213E-4</c:v>
                </c:pt>
                <c:pt idx="60">
                  <c:v>1.3110138967473056E-4</c:v>
                </c:pt>
                <c:pt idx="61">
                  <c:v>1.2872142844008017E-4</c:v>
                </c:pt>
                <c:pt idx="62">
                  <c:v>3.7867841234093014E-4</c:v>
                </c:pt>
                <c:pt idx="63">
                  <c:v>2.3588283362678281E-4</c:v>
                </c:pt>
                <c:pt idx="64">
                  <c:v>4.5675528553462268E-4</c:v>
                </c:pt>
                <c:pt idx="65">
                  <c:v>6.0688998631522578E-4</c:v>
                </c:pt>
                <c:pt idx="66">
                  <c:v>8.5244588034217184E-5</c:v>
                </c:pt>
                <c:pt idx="67">
                  <c:v>2.2267101651908238E-4</c:v>
                </c:pt>
                <c:pt idx="68">
                  <c:v>1.4884407689880389E-4</c:v>
                </c:pt>
                <c:pt idx="69">
                  <c:v>1.6586938780926348E-4</c:v>
                </c:pt>
                <c:pt idx="70">
                  <c:v>1.5175466329434082E-4</c:v>
                </c:pt>
                <c:pt idx="71">
                  <c:v>2.935514918190568E-4</c:v>
                </c:pt>
                <c:pt idx="72">
                  <c:v>1.2637852447087655E-2</c:v>
                </c:pt>
                <c:pt idx="73">
                  <c:v>4.3004009227943646E-3</c:v>
                </c:pt>
                <c:pt idx="74">
                  <c:v>1.6959906780371202E-3</c:v>
                </c:pt>
                <c:pt idx="75">
                  <c:v>1.015959022986073E-3</c:v>
                </c:pt>
                <c:pt idx="76">
                  <c:v>1.308880006270084E-3</c:v>
                </c:pt>
                <c:pt idx="77">
                  <c:v>4.532394480191008E-3</c:v>
                </c:pt>
                <c:pt idx="78">
                  <c:v>3.8782288548088071E-3</c:v>
                </c:pt>
                <c:pt idx="79">
                  <c:v>3.1808733346648619E-4</c:v>
                </c:pt>
                <c:pt idx="80">
                  <c:v>2.2523893589821635E-4</c:v>
                </c:pt>
                <c:pt idx="81">
                  <c:v>3.4546454405730482E-4</c:v>
                </c:pt>
                <c:pt idx="82">
                  <c:v>1.2666690123500229E-3</c:v>
                </c:pt>
                <c:pt idx="83">
                  <c:v>1.6981447967408375E-3</c:v>
                </c:pt>
                <c:pt idx="84">
                  <c:v>7.1790426137133257E-4</c:v>
                </c:pt>
                <c:pt idx="85">
                  <c:v>7.0032772617865838E-4</c:v>
                </c:pt>
                <c:pt idx="86">
                  <c:v>1.1573005786502894E-3</c:v>
                </c:pt>
                <c:pt idx="87">
                  <c:v>5.021852906789702E-4</c:v>
                </c:pt>
                <c:pt idx="88">
                  <c:v>1.2184296182834068E-4</c:v>
                </c:pt>
                <c:pt idx="89">
                  <c:v>1.9899931771662498E-4</c:v>
                </c:pt>
                <c:pt idx="90">
                  <c:v>1.1851826946515478E-3</c:v>
                </c:pt>
                <c:pt idx="91">
                  <c:v>1.4788972735201547E-3</c:v>
                </c:pt>
                <c:pt idx="92">
                  <c:v>8.4859414144757492E-3</c:v>
                </c:pt>
                <c:pt idx="93">
                  <c:v>7.2623370438716596E-4</c:v>
                </c:pt>
                <c:pt idx="94">
                  <c:v>5.3252810402439098E-4</c:v>
                </c:pt>
                <c:pt idx="95">
                  <c:v>2.6296928415635843E-4</c:v>
                </c:pt>
                <c:pt idx="96">
                  <c:v>2.1199915200339198E-4</c:v>
                </c:pt>
                <c:pt idx="97">
                  <c:v>2.8972689428018118E-4</c:v>
                </c:pt>
                <c:pt idx="98">
                  <c:v>3.8413738560614619E-4</c:v>
                </c:pt>
                <c:pt idx="99">
                  <c:v>1.1138669003311898E-4</c:v>
                </c:pt>
                <c:pt idx="100">
                  <c:v>6.7443958285911802E-5</c:v>
                </c:pt>
                <c:pt idx="101">
                  <c:v>3.5159030296793669E-4</c:v>
                </c:pt>
                <c:pt idx="102">
                  <c:v>2.8137310073157008E-4</c:v>
                </c:pt>
                <c:pt idx="103">
                  <c:v>4.0677621376090033E-4</c:v>
                </c:pt>
                <c:pt idx="104">
                  <c:v>2.3242300987797793E-4</c:v>
                </c:pt>
                <c:pt idx="105">
                  <c:v>2.145496444038301E-4</c:v>
                </c:pt>
                <c:pt idx="106">
                  <c:v>1.2486265108380782E-4</c:v>
                </c:pt>
                <c:pt idx="107">
                  <c:v>9.7015451915614202E-5</c:v>
                </c:pt>
                <c:pt idx="108">
                  <c:v>9.9745196362020653E-5</c:v>
                </c:pt>
                <c:pt idx="109">
                  <c:v>7.6073106255111157E-5</c:v>
                </c:pt>
                <c:pt idx="110">
                  <c:v>1.4664446050550442E-4</c:v>
                </c:pt>
                <c:pt idx="111">
                  <c:v>2.0305805429772373E-4</c:v>
                </c:pt>
                <c:pt idx="112">
                  <c:v>1.2272071832527127E-4</c:v>
                </c:pt>
                <c:pt idx="113">
                  <c:v>3.5833120040952137E-4</c:v>
                </c:pt>
                <c:pt idx="114">
                  <c:v>1.8047283883775492E-4</c:v>
                </c:pt>
                <c:pt idx="115">
                  <c:v>1.2753940056481735E-4</c:v>
                </c:pt>
                <c:pt idx="116">
                  <c:v>9.898441985231524E-5</c:v>
                </c:pt>
                <c:pt idx="117">
                  <c:v>1.5082287184491861E-4</c:v>
                </c:pt>
                <c:pt idx="118">
                  <c:v>1.0161158153509969E-3</c:v>
                </c:pt>
                <c:pt idx="119">
                  <c:v>2.9618221129638954E-4</c:v>
                </c:pt>
                <c:pt idx="120">
                  <c:v>1.7098324364212306E-4</c:v>
                </c:pt>
                <c:pt idx="121">
                  <c:v>2.2248885569213899E-4</c:v>
                </c:pt>
                <c:pt idx="122">
                  <c:v>4.3517586224550746E-4</c:v>
                </c:pt>
                <c:pt idx="123">
                  <c:v>3.9537293851950805E-4</c:v>
                </c:pt>
                <c:pt idx="124">
                  <c:v>1.1680717883179079E-4</c:v>
                </c:pt>
                <c:pt idx="125">
                  <c:v>7.2587985013372938E-5</c:v>
                </c:pt>
                <c:pt idx="126">
                  <c:v>1.6494930386239104E-4</c:v>
                </c:pt>
                <c:pt idx="127">
                  <c:v>2.039729395900144E-4</c:v>
                </c:pt>
                <c:pt idx="128">
                  <c:v>8.7834319378133016E-5</c:v>
                </c:pt>
                <c:pt idx="129">
                  <c:v>1.7700966311842752E-4</c:v>
                </c:pt>
                <c:pt idx="130">
                  <c:v>1.2465719272001995E-4</c:v>
                </c:pt>
                <c:pt idx="131">
                  <c:v>2.3828517555401303E-4</c:v>
                </c:pt>
                <c:pt idx="132">
                  <c:v>7.616468497440021E-5</c:v>
                </c:pt>
                <c:pt idx="133">
                  <c:v>1.5641343982481694E-4</c:v>
                </c:pt>
                <c:pt idx="134">
                  <c:v>2.6412182966922219E-4</c:v>
                </c:pt>
                <c:pt idx="135">
                  <c:v>6.1352919522498996E-4</c:v>
                </c:pt>
                <c:pt idx="136">
                  <c:v>1.9476592211413284E-4</c:v>
                </c:pt>
                <c:pt idx="137">
                  <c:v>8.059027902145492E-5</c:v>
                </c:pt>
                <c:pt idx="138">
                  <c:v>1.3163090693694878E-4</c:v>
                </c:pt>
                <c:pt idx="139">
                  <c:v>7.771316072376857E-5</c:v>
                </c:pt>
                <c:pt idx="140">
                  <c:v>2.6355322457370265E-4</c:v>
                </c:pt>
                <c:pt idx="141">
                  <c:v>1.4176688798053067E-4</c:v>
                </c:pt>
                <c:pt idx="142">
                  <c:v>2.4164140415623215E-4</c:v>
                </c:pt>
                <c:pt idx="143">
                  <c:v>6.4364975155119586E-5</c:v>
                </c:pt>
                <c:pt idx="144">
                  <c:v>4.8587323567281293E-5</c:v>
                </c:pt>
                <c:pt idx="145">
                  <c:v>8.8528031768916548E-5</c:v>
                </c:pt>
                <c:pt idx="146">
                  <c:v>5.8263604200595271E-3</c:v>
                </c:pt>
                <c:pt idx="147">
                  <c:v>2.1315468940316688E-3</c:v>
                </c:pt>
                <c:pt idx="148">
                  <c:v>2.6864027723676611E-5</c:v>
                </c:pt>
                <c:pt idx="149">
                  <c:v>1.0955302366345311E-4</c:v>
                </c:pt>
                <c:pt idx="150">
                  <c:v>1.2493579688215779E-4</c:v>
                </c:pt>
                <c:pt idx="151">
                  <c:v>4.8805783485343011E-4</c:v>
                </c:pt>
                <c:pt idx="152">
                  <c:v>7.8872008930738237E-4</c:v>
                </c:pt>
                <c:pt idx="153">
                  <c:v>2.3692988745830346E-3</c:v>
                </c:pt>
                <c:pt idx="154">
                  <c:v>2.84691719537986E-4</c:v>
                </c:pt>
                <c:pt idx="155">
                  <c:v>1.2231735794506838E-4</c:v>
                </c:pt>
                <c:pt idx="156">
                  <c:v>1.1778689138977823E-4</c:v>
                </c:pt>
                <c:pt idx="157">
                  <c:v>9.6928445267737901E-5</c:v>
                </c:pt>
                <c:pt idx="158">
                  <c:v>1.5619009754781548E-4</c:v>
                </c:pt>
                <c:pt idx="159">
                  <c:v>1.8250224618149147E-4</c:v>
                </c:pt>
                <c:pt idx="160">
                  <c:v>6.9943112934813022E-5</c:v>
                </c:pt>
                <c:pt idx="161">
                  <c:v>2.9830508474576272E-4</c:v>
                </c:pt>
                <c:pt idx="162">
                  <c:v>4.7504780929875635E-4</c:v>
                </c:pt>
                <c:pt idx="163">
                  <c:v>6.4029894613091491E-4</c:v>
                </c:pt>
                <c:pt idx="164">
                  <c:v>3.6612155235538199E-4</c:v>
                </c:pt>
                <c:pt idx="165">
                  <c:v>6.1940846491600522E-4</c:v>
                </c:pt>
                <c:pt idx="166">
                  <c:v>2.7545679919199339E-4</c:v>
                </c:pt>
                <c:pt idx="167">
                  <c:v>3.8831789456542841E-4</c:v>
                </c:pt>
                <c:pt idx="168">
                  <c:v>1.9362714147409184E-4</c:v>
                </c:pt>
                <c:pt idx="169">
                  <c:v>2.4394210440722069E-4</c:v>
                </c:pt>
                <c:pt idx="170">
                  <c:v>7.2630627528621843E-4</c:v>
                </c:pt>
                <c:pt idx="171">
                  <c:v>6.2567664468596653E-4</c:v>
                </c:pt>
                <c:pt idx="172">
                  <c:v>5.1350236119389304E-4</c:v>
                </c:pt>
                <c:pt idx="173">
                  <c:v>2.257081593499605E-4</c:v>
                </c:pt>
                <c:pt idx="174">
                  <c:v>1.1244483175442049E-4</c:v>
                </c:pt>
                <c:pt idx="175">
                  <c:v>1.5881839116969745E-5</c:v>
                </c:pt>
                <c:pt idx="176">
                  <c:v>4.4567251983242712E-5</c:v>
                </c:pt>
                <c:pt idx="177">
                  <c:v>7.5031218346204758E-5</c:v>
                </c:pt>
                <c:pt idx="178">
                  <c:v>7.8050956124212518E-5</c:v>
                </c:pt>
                <c:pt idx="179">
                  <c:v>1.6436780034791184E-4</c:v>
                </c:pt>
                <c:pt idx="180">
                  <c:v>1.2682308180088776E-4</c:v>
                </c:pt>
                <c:pt idx="181">
                  <c:v>8.4649635160072455E-5</c:v>
                </c:pt>
                <c:pt idx="182">
                  <c:v>1.480028860562781E-4</c:v>
                </c:pt>
                <c:pt idx="183">
                  <c:v>1.356552998829973E-4</c:v>
                </c:pt>
                <c:pt idx="184">
                  <c:v>5.5684454756380513E-5</c:v>
                </c:pt>
                <c:pt idx="185">
                  <c:v>3.7341996676562293E-5</c:v>
                </c:pt>
                <c:pt idx="186">
                  <c:v>9.4232943837165476E-5</c:v>
                </c:pt>
                <c:pt idx="187">
                  <c:v>3.5278701743775829E-4</c:v>
                </c:pt>
                <c:pt idx="188">
                  <c:v>2.2518972234107236E-4</c:v>
                </c:pt>
                <c:pt idx="189">
                  <c:v>6.8708543643138391E-4</c:v>
                </c:pt>
                <c:pt idx="190">
                  <c:v>6.224256292906179E-4</c:v>
                </c:pt>
                <c:pt idx="191">
                  <c:v>4.3745363942408278E-4</c:v>
                </c:pt>
                <c:pt idx="192">
                  <c:v>1.0274746727493168E-4</c:v>
                </c:pt>
                <c:pt idx="193">
                  <c:v>4.206895101070655E-5</c:v>
                </c:pt>
                <c:pt idx="194">
                  <c:v>1.675603217158177E-4</c:v>
                </c:pt>
                <c:pt idx="195">
                  <c:v>1.1343270037886522E-4</c:v>
                </c:pt>
                <c:pt idx="196">
                  <c:v>3.0758310658937654E-4</c:v>
                </c:pt>
                <c:pt idx="197">
                  <c:v>3.1993857179421552E-4</c:v>
                </c:pt>
                <c:pt idx="198">
                  <c:v>4.7319260996584784E-4</c:v>
                </c:pt>
                <c:pt idx="199">
                  <c:v>2.6291839417534634E-4</c:v>
                </c:pt>
                <c:pt idx="200">
                  <c:v>1.967574374311349E-5</c:v>
                </c:pt>
                <c:pt idx="201">
                  <c:v>3.4930226871823532E-5</c:v>
                </c:pt>
                <c:pt idx="202">
                  <c:v>8.4038910015337104E-5</c:v>
                </c:pt>
                <c:pt idx="203">
                  <c:v>9.1558322651529023E-5</c:v>
                </c:pt>
                <c:pt idx="204">
                  <c:v>9.2942829352642392E-4</c:v>
                </c:pt>
                <c:pt idx="205">
                  <c:v>4.3844265170115749E-4</c:v>
                </c:pt>
                <c:pt idx="206">
                  <c:v>9.1317946259388629E-5</c:v>
                </c:pt>
                <c:pt idx="207">
                  <c:v>2.0137336635856542E-4</c:v>
                </c:pt>
                <c:pt idx="208">
                  <c:v>6.2554735393469281E-4</c:v>
                </c:pt>
                <c:pt idx="209">
                  <c:v>2.3644015699626426E-5</c:v>
                </c:pt>
                <c:pt idx="210">
                  <c:v>7.952658292985288E-4</c:v>
                </c:pt>
                <c:pt idx="211">
                  <c:v>1.8782870022539444E-3</c:v>
                </c:pt>
                <c:pt idx="212">
                  <c:v>3.4205185506122729E-4</c:v>
                </c:pt>
                <c:pt idx="213">
                  <c:v>1.4944053200829395E-4</c:v>
                </c:pt>
                <c:pt idx="214">
                  <c:v>6.1274509803921568E-4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2-D14F-BD6B-D2A2467C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776784"/>
        <c:axId val="1297310672"/>
      </c:lineChart>
      <c:catAx>
        <c:axId val="129777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0672"/>
        <c:crosses val="autoZero"/>
        <c:auto val="1"/>
        <c:lblAlgn val="ctr"/>
        <c:lblOffset val="100"/>
        <c:noMultiLvlLbl val="0"/>
      </c:catAx>
      <c:valAx>
        <c:axId val="1297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[3]Sheet4!$A$3</c:f>
              <c:strCache>
                <c:ptCount val="1"/>
                <c:pt idx="0">
                  <c:v>Agree with their goal but not violent tactics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[3]Sheet4!$B$1:$M$2</c:f>
              <c:multiLvlStrCache>
                <c:ptCount val="12"/>
                <c:lvl>
                  <c:pt idx="0">
                    <c:v>(CHRF)</c:v>
                  </c:pt>
                  <c:pt idx="1">
                    <c:v>(YL)</c:v>
                  </c:pt>
                  <c:pt idx="2">
                    <c:v>(TKO)</c:v>
                  </c:pt>
                  <c:pt idx="3">
                    <c:v>(SW)</c:v>
                  </c:pt>
                  <c:pt idx="4">
                    <c:v>(TP)</c:v>
                  </c:pt>
                  <c:pt idx="5">
                    <c:v>(Airport)</c:v>
                  </c:pt>
                  <c:pt idx="6">
                    <c:v>(SSP)</c:v>
                  </c:pt>
                  <c:pt idx="7">
                    <c:v>(Airport)</c:v>
                  </c:pt>
                  <c:pt idx="8">
                    <c:v>(Charter)</c:v>
                  </c:pt>
                  <c:pt idx="9">
                    <c:v>(CHRF)</c:v>
                  </c:pt>
                  <c:pt idx="10">
                    <c:v>（TW）</c:v>
                  </c:pt>
                  <c:pt idx="11">
                    <c:v>(Central)</c:v>
                  </c:pt>
                </c:lvl>
                <c:lvl>
                  <c:pt idx="0">
                    <c:v>43667</c:v>
                  </c:pt>
                  <c:pt idx="1">
                    <c:v>43673</c:v>
                  </c:pt>
                  <c:pt idx="2">
                    <c:v>43681</c:v>
                  </c:pt>
                  <c:pt idx="3">
                    <c:v>43681</c:v>
                  </c:pt>
                  <c:pt idx="4">
                    <c:v>43687</c:v>
                  </c:pt>
                  <c:pt idx="5">
                    <c:v>43687</c:v>
                  </c:pt>
                  <c:pt idx="6">
                    <c:v>43688</c:v>
                  </c:pt>
                  <c:pt idx="7">
                    <c:v>43690</c:v>
                  </c:pt>
                  <c:pt idx="8">
                    <c:v>43693</c:v>
                  </c:pt>
                  <c:pt idx="9">
                    <c:v>43695</c:v>
                  </c:pt>
                  <c:pt idx="10">
                    <c:v>43702</c:v>
                  </c:pt>
                  <c:pt idx="11">
                    <c:v>43708</c:v>
                  </c:pt>
                </c:lvl>
              </c:multiLvlStrCache>
            </c:multiLvlStrRef>
          </c:cat>
          <c:val>
            <c:numRef>
              <c:f>[3]Sheet4!$B$3:$M$3</c:f>
              <c:numCache>
                <c:formatCode>General</c:formatCode>
                <c:ptCount val="12"/>
                <c:pt idx="0">
                  <c:v>30.5</c:v>
                </c:pt>
                <c:pt idx="1">
                  <c:v>32.299999999999997</c:v>
                </c:pt>
                <c:pt idx="2">
                  <c:v>34.799999999999997</c:v>
                </c:pt>
                <c:pt idx="3">
                  <c:v>34.1</c:v>
                </c:pt>
                <c:pt idx="4">
                  <c:v>39.200000000000003</c:v>
                </c:pt>
                <c:pt idx="5">
                  <c:v>29.6</c:v>
                </c:pt>
                <c:pt idx="6">
                  <c:v>27.8</c:v>
                </c:pt>
                <c:pt idx="7">
                  <c:v>32.799999999999997</c:v>
                </c:pt>
                <c:pt idx="8">
                  <c:v>22</c:v>
                </c:pt>
                <c:pt idx="9">
                  <c:v>37.700000000000003</c:v>
                </c:pt>
                <c:pt idx="10">
                  <c:v>24.6</c:v>
                </c:pt>
                <c:pt idx="1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3-0B4C-8133-2D2C0094BFCB}"/>
            </c:ext>
          </c:extLst>
        </c:ser>
        <c:ser>
          <c:idx val="1"/>
          <c:order val="1"/>
          <c:tx>
            <c:strRef>
              <c:f>[3]Sheet4!$A$4</c:f>
              <c:strCache>
                <c:ptCount val="1"/>
                <c:pt idx="0">
                  <c:v>They are speaking for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[3]Sheet4!$B$1:$M$2</c:f>
              <c:multiLvlStrCache>
                <c:ptCount val="12"/>
                <c:lvl>
                  <c:pt idx="0">
                    <c:v>(CHRF)</c:v>
                  </c:pt>
                  <c:pt idx="1">
                    <c:v>(YL)</c:v>
                  </c:pt>
                  <c:pt idx="2">
                    <c:v>(TKO)</c:v>
                  </c:pt>
                  <c:pt idx="3">
                    <c:v>(SW)</c:v>
                  </c:pt>
                  <c:pt idx="4">
                    <c:v>(TP)</c:v>
                  </c:pt>
                  <c:pt idx="5">
                    <c:v>(Airport)</c:v>
                  </c:pt>
                  <c:pt idx="6">
                    <c:v>(SSP)</c:v>
                  </c:pt>
                  <c:pt idx="7">
                    <c:v>(Airport)</c:v>
                  </c:pt>
                  <c:pt idx="8">
                    <c:v>(Charter)</c:v>
                  </c:pt>
                  <c:pt idx="9">
                    <c:v>(CHRF)</c:v>
                  </c:pt>
                  <c:pt idx="10">
                    <c:v>（TW）</c:v>
                  </c:pt>
                  <c:pt idx="11">
                    <c:v>(Central)</c:v>
                  </c:pt>
                </c:lvl>
                <c:lvl>
                  <c:pt idx="0">
                    <c:v>43667</c:v>
                  </c:pt>
                  <c:pt idx="1">
                    <c:v>43673</c:v>
                  </c:pt>
                  <c:pt idx="2">
                    <c:v>43681</c:v>
                  </c:pt>
                  <c:pt idx="3">
                    <c:v>43681</c:v>
                  </c:pt>
                  <c:pt idx="4">
                    <c:v>43687</c:v>
                  </c:pt>
                  <c:pt idx="5">
                    <c:v>43687</c:v>
                  </c:pt>
                  <c:pt idx="6">
                    <c:v>43688</c:v>
                  </c:pt>
                  <c:pt idx="7">
                    <c:v>43690</c:v>
                  </c:pt>
                  <c:pt idx="8">
                    <c:v>43693</c:v>
                  </c:pt>
                  <c:pt idx="9">
                    <c:v>43695</c:v>
                  </c:pt>
                  <c:pt idx="10">
                    <c:v>43702</c:v>
                  </c:pt>
                  <c:pt idx="11">
                    <c:v>43708</c:v>
                  </c:pt>
                </c:lvl>
              </c:multiLvlStrCache>
            </c:multiLvlStrRef>
          </c:cat>
          <c:val>
            <c:numRef>
              <c:f>[3]Sheet4!$B$4:$M$4</c:f>
              <c:numCache>
                <c:formatCode>General</c:formatCode>
                <c:ptCount val="12"/>
                <c:pt idx="0">
                  <c:v>95</c:v>
                </c:pt>
                <c:pt idx="1">
                  <c:v>96.6</c:v>
                </c:pt>
                <c:pt idx="2">
                  <c:v>95.1</c:v>
                </c:pt>
                <c:pt idx="3">
                  <c:v>95.7</c:v>
                </c:pt>
                <c:pt idx="4">
                  <c:v>97.5</c:v>
                </c:pt>
                <c:pt idx="5">
                  <c:v>97</c:v>
                </c:pt>
                <c:pt idx="6">
                  <c:v>97</c:v>
                </c:pt>
                <c:pt idx="7">
                  <c:v>97.5</c:v>
                </c:pt>
                <c:pt idx="8">
                  <c:v>97.2</c:v>
                </c:pt>
                <c:pt idx="9">
                  <c:v>95.1</c:v>
                </c:pt>
                <c:pt idx="10">
                  <c:v>97</c:v>
                </c:pt>
                <c:pt idx="11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3-0B4C-8133-2D2C0094BFCB}"/>
            </c:ext>
          </c:extLst>
        </c:ser>
        <c:ser>
          <c:idx val="2"/>
          <c:order val="2"/>
          <c:tx>
            <c:strRef>
              <c:f>[3]Sheet4!$A$5</c:f>
              <c:strCache>
                <c:ptCount val="1"/>
                <c:pt idx="0">
                  <c:v>We are on the same boat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[3]Sheet4!$B$1:$M$2</c:f>
              <c:multiLvlStrCache>
                <c:ptCount val="12"/>
                <c:lvl>
                  <c:pt idx="0">
                    <c:v>(CHRF)</c:v>
                  </c:pt>
                  <c:pt idx="1">
                    <c:v>(YL)</c:v>
                  </c:pt>
                  <c:pt idx="2">
                    <c:v>(TKO)</c:v>
                  </c:pt>
                  <c:pt idx="3">
                    <c:v>(SW)</c:v>
                  </c:pt>
                  <c:pt idx="4">
                    <c:v>(TP)</c:v>
                  </c:pt>
                  <c:pt idx="5">
                    <c:v>(Airport)</c:v>
                  </c:pt>
                  <c:pt idx="6">
                    <c:v>(SSP)</c:v>
                  </c:pt>
                  <c:pt idx="7">
                    <c:v>(Airport)</c:v>
                  </c:pt>
                  <c:pt idx="8">
                    <c:v>(Charter)</c:v>
                  </c:pt>
                  <c:pt idx="9">
                    <c:v>(CHRF)</c:v>
                  </c:pt>
                  <c:pt idx="10">
                    <c:v>（TW）</c:v>
                  </c:pt>
                  <c:pt idx="11">
                    <c:v>(Central)</c:v>
                  </c:pt>
                </c:lvl>
                <c:lvl>
                  <c:pt idx="0">
                    <c:v>43667</c:v>
                  </c:pt>
                  <c:pt idx="1">
                    <c:v>43673</c:v>
                  </c:pt>
                  <c:pt idx="2">
                    <c:v>43681</c:v>
                  </c:pt>
                  <c:pt idx="3">
                    <c:v>43681</c:v>
                  </c:pt>
                  <c:pt idx="4">
                    <c:v>43687</c:v>
                  </c:pt>
                  <c:pt idx="5">
                    <c:v>43687</c:v>
                  </c:pt>
                  <c:pt idx="6">
                    <c:v>43688</c:v>
                  </c:pt>
                  <c:pt idx="7">
                    <c:v>43690</c:v>
                  </c:pt>
                  <c:pt idx="8">
                    <c:v>43693</c:v>
                  </c:pt>
                  <c:pt idx="9">
                    <c:v>43695</c:v>
                  </c:pt>
                  <c:pt idx="10">
                    <c:v>43702</c:v>
                  </c:pt>
                  <c:pt idx="11">
                    <c:v>43708</c:v>
                  </c:pt>
                </c:lvl>
              </c:multiLvlStrCache>
            </c:multiLvlStrRef>
          </c:cat>
          <c:val>
            <c:numRef>
              <c:f>[3]Sheet4!$B$5:$M$5</c:f>
              <c:numCache>
                <c:formatCode>General</c:formatCode>
                <c:ptCount val="12"/>
                <c:pt idx="0">
                  <c:v>94.9</c:v>
                </c:pt>
                <c:pt idx="1">
                  <c:v>97</c:v>
                </c:pt>
                <c:pt idx="2">
                  <c:v>96.6</c:v>
                </c:pt>
                <c:pt idx="3">
                  <c:v>95.8</c:v>
                </c:pt>
                <c:pt idx="4">
                  <c:v>97.2</c:v>
                </c:pt>
                <c:pt idx="5">
                  <c:v>97.4</c:v>
                </c:pt>
                <c:pt idx="6">
                  <c:v>98.6</c:v>
                </c:pt>
                <c:pt idx="7">
                  <c:v>97.6</c:v>
                </c:pt>
                <c:pt idx="8">
                  <c:v>98.4</c:v>
                </c:pt>
                <c:pt idx="9">
                  <c:v>97.4</c:v>
                </c:pt>
                <c:pt idx="10">
                  <c:v>97</c:v>
                </c:pt>
                <c:pt idx="11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3-0B4C-8133-2D2C0094BFCB}"/>
            </c:ext>
          </c:extLst>
        </c:ser>
        <c:ser>
          <c:idx val="3"/>
          <c:order val="3"/>
          <c:tx>
            <c:strRef>
              <c:f>[3]Sheet4!$A$6</c:f>
              <c:strCache>
                <c:ptCount val="1"/>
                <c:pt idx="0">
                  <c:v>I am one of them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[3]Sheet4!$B$1:$M$2</c:f>
              <c:multiLvlStrCache>
                <c:ptCount val="12"/>
                <c:lvl>
                  <c:pt idx="0">
                    <c:v>(CHRF)</c:v>
                  </c:pt>
                  <c:pt idx="1">
                    <c:v>(YL)</c:v>
                  </c:pt>
                  <c:pt idx="2">
                    <c:v>(TKO)</c:v>
                  </c:pt>
                  <c:pt idx="3">
                    <c:v>(SW)</c:v>
                  </c:pt>
                  <c:pt idx="4">
                    <c:v>(TP)</c:v>
                  </c:pt>
                  <c:pt idx="5">
                    <c:v>(Airport)</c:v>
                  </c:pt>
                  <c:pt idx="6">
                    <c:v>(SSP)</c:v>
                  </c:pt>
                  <c:pt idx="7">
                    <c:v>(Airport)</c:v>
                  </c:pt>
                  <c:pt idx="8">
                    <c:v>(Charter)</c:v>
                  </c:pt>
                  <c:pt idx="9">
                    <c:v>(CHRF)</c:v>
                  </c:pt>
                  <c:pt idx="10">
                    <c:v>（TW）</c:v>
                  </c:pt>
                  <c:pt idx="11">
                    <c:v>(Central)</c:v>
                  </c:pt>
                </c:lvl>
                <c:lvl>
                  <c:pt idx="0">
                    <c:v>43667</c:v>
                  </c:pt>
                  <c:pt idx="1">
                    <c:v>43673</c:v>
                  </c:pt>
                  <c:pt idx="2">
                    <c:v>43681</c:v>
                  </c:pt>
                  <c:pt idx="3">
                    <c:v>43681</c:v>
                  </c:pt>
                  <c:pt idx="4">
                    <c:v>43687</c:v>
                  </c:pt>
                  <c:pt idx="5">
                    <c:v>43687</c:v>
                  </c:pt>
                  <c:pt idx="6">
                    <c:v>43688</c:v>
                  </c:pt>
                  <c:pt idx="7">
                    <c:v>43690</c:v>
                  </c:pt>
                  <c:pt idx="8">
                    <c:v>43693</c:v>
                  </c:pt>
                  <c:pt idx="9">
                    <c:v>43695</c:v>
                  </c:pt>
                  <c:pt idx="10">
                    <c:v>43702</c:v>
                  </c:pt>
                  <c:pt idx="11">
                    <c:v>43708</c:v>
                  </c:pt>
                </c:lvl>
              </c:multiLvlStrCache>
            </c:multiLvlStrRef>
          </c:cat>
          <c:val>
            <c:numRef>
              <c:f>[3]Sheet4!$B$6:$M$6</c:f>
              <c:numCache>
                <c:formatCode>General</c:formatCode>
                <c:ptCount val="12"/>
                <c:pt idx="0">
                  <c:v>84.8</c:v>
                </c:pt>
                <c:pt idx="1">
                  <c:v>86.8</c:v>
                </c:pt>
                <c:pt idx="2">
                  <c:v>88.5</c:v>
                </c:pt>
                <c:pt idx="3">
                  <c:v>87</c:v>
                </c:pt>
                <c:pt idx="4">
                  <c:v>90.2</c:v>
                </c:pt>
                <c:pt idx="5">
                  <c:v>90</c:v>
                </c:pt>
                <c:pt idx="6">
                  <c:v>90.9</c:v>
                </c:pt>
                <c:pt idx="7">
                  <c:v>91.6</c:v>
                </c:pt>
                <c:pt idx="8">
                  <c:v>93.5</c:v>
                </c:pt>
                <c:pt idx="9">
                  <c:v>84.8</c:v>
                </c:pt>
                <c:pt idx="10">
                  <c:v>88.3</c:v>
                </c:pt>
                <c:pt idx="11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3-0B4C-8133-2D2C0094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61712"/>
        <c:axId val="320438608"/>
      </c:lineChart>
      <c:catAx>
        <c:axId val="3205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8608"/>
        <c:crosses val="autoZero"/>
        <c:auto val="1"/>
        <c:lblAlgn val="ctr"/>
        <c:lblOffset val="100"/>
        <c:noMultiLvlLbl val="0"/>
      </c:catAx>
      <c:valAx>
        <c:axId val="320438608"/>
        <c:scaling>
          <c:orientation val="minMax"/>
          <c:max val="100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89343537114034E-2"/>
          <c:y val="6.1308139534883732E-2"/>
          <c:w val="0.67192183491108559"/>
          <c:h val="0.8270612067386924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[4]Sheet1!$A$6</c:f>
              <c:strCache>
                <c:ptCount val="1"/>
                <c:pt idx="0">
                  <c:v>Sample size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[4]Sheet1!$B$1:$R$1</c:f>
              <c:numCache>
                <c:formatCode>General</c:formatCode>
                <c:ptCount val="17"/>
                <c:pt idx="0">
                  <c:v>43628</c:v>
                </c:pt>
                <c:pt idx="1">
                  <c:v>43633</c:v>
                </c:pt>
                <c:pt idx="2">
                  <c:v>43637</c:v>
                </c:pt>
                <c:pt idx="3">
                  <c:v>43642</c:v>
                </c:pt>
                <c:pt idx="4">
                  <c:v>43647</c:v>
                </c:pt>
                <c:pt idx="5">
                  <c:v>43667</c:v>
                </c:pt>
                <c:pt idx="6">
                  <c:v>43673</c:v>
                </c:pt>
                <c:pt idx="7">
                  <c:v>43681</c:v>
                </c:pt>
                <c:pt idx="8">
                  <c:v>43687</c:v>
                </c:pt>
                <c:pt idx="9">
                  <c:v>43688</c:v>
                </c:pt>
                <c:pt idx="10">
                  <c:v>43690</c:v>
                </c:pt>
                <c:pt idx="11">
                  <c:v>43693</c:v>
                </c:pt>
                <c:pt idx="12">
                  <c:v>43695</c:v>
                </c:pt>
                <c:pt idx="13">
                  <c:v>43702</c:v>
                </c:pt>
                <c:pt idx="14">
                  <c:v>43723</c:v>
                </c:pt>
                <c:pt idx="15">
                  <c:v>43752</c:v>
                </c:pt>
                <c:pt idx="16">
                  <c:v>43758</c:v>
                </c:pt>
              </c:numCache>
            </c:numRef>
          </c:cat>
          <c:val>
            <c:numRef>
              <c:f>[4]Sheet1!$B$6:$R$6</c:f>
              <c:numCache>
                <c:formatCode>General</c:formatCode>
                <c:ptCount val="17"/>
                <c:pt idx="0">
                  <c:v>175</c:v>
                </c:pt>
                <c:pt idx="1">
                  <c:v>717</c:v>
                </c:pt>
                <c:pt idx="2">
                  <c:v>316</c:v>
                </c:pt>
                <c:pt idx="3">
                  <c:v>418</c:v>
                </c:pt>
                <c:pt idx="4">
                  <c:v>1169</c:v>
                </c:pt>
                <c:pt idx="5">
                  <c:v>680</c:v>
                </c:pt>
                <c:pt idx="6">
                  <c:v>235</c:v>
                </c:pt>
                <c:pt idx="7">
                  <c:v>1272</c:v>
                </c:pt>
                <c:pt idx="8">
                  <c:v>2309</c:v>
                </c:pt>
                <c:pt idx="9">
                  <c:v>636</c:v>
                </c:pt>
                <c:pt idx="10">
                  <c:v>485</c:v>
                </c:pt>
                <c:pt idx="11">
                  <c:v>632</c:v>
                </c:pt>
                <c:pt idx="12">
                  <c:v>806</c:v>
                </c:pt>
                <c:pt idx="13">
                  <c:v>372</c:v>
                </c:pt>
                <c:pt idx="14">
                  <c:v>911</c:v>
                </c:pt>
                <c:pt idx="15">
                  <c:v>662</c:v>
                </c:pt>
                <c:pt idx="16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4-D343-A01F-4E621CA8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52848"/>
        <c:axId val="122945952"/>
      </c:barChart>
      <c:lineChart>
        <c:grouping val="standard"/>
        <c:varyColors val="0"/>
        <c:ser>
          <c:idx val="0"/>
          <c:order val="0"/>
          <c:tx>
            <c:strRef>
              <c:f>[4]Sheet1!$A$2</c:f>
              <c:strCache>
                <c:ptCount val="1"/>
                <c:pt idx="0">
                  <c:v>Radical protests can force the government to listen to the 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[4]Sheet1!$B$1:$R$1</c:f>
              <c:numCache>
                <c:formatCode>General</c:formatCode>
                <c:ptCount val="17"/>
                <c:pt idx="0">
                  <c:v>43628</c:v>
                </c:pt>
                <c:pt idx="1">
                  <c:v>43633</c:v>
                </c:pt>
                <c:pt idx="2">
                  <c:v>43637</c:v>
                </c:pt>
                <c:pt idx="3">
                  <c:v>43642</c:v>
                </c:pt>
                <c:pt idx="4">
                  <c:v>43647</c:v>
                </c:pt>
                <c:pt idx="5">
                  <c:v>43667</c:v>
                </c:pt>
                <c:pt idx="6">
                  <c:v>43673</c:v>
                </c:pt>
                <c:pt idx="7">
                  <c:v>43681</c:v>
                </c:pt>
                <c:pt idx="8">
                  <c:v>43687</c:v>
                </c:pt>
                <c:pt idx="9">
                  <c:v>43688</c:v>
                </c:pt>
                <c:pt idx="10">
                  <c:v>43690</c:v>
                </c:pt>
                <c:pt idx="11">
                  <c:v>43693</c:v>
                </c:pt>
                <c:pt idx="12">
                  <c:v>43695</c:v>
                </c:pt>
                <c:pt idx="13">
                  <c:v>43702</c:v>
                </c:pt>
                <c:pt idx="14">
                  <c:v>43723</c:v>
                </c:pt>
                <c:pt idx="15">
                  <c:v>43752</c:v>
                </c:pt>
                <c:pt idx="16">
                  <c:v>43758</c:v>
                </c:pt>
              </c:numCache>
            </c:numRef>
          </c:cat>
          <c:val>
            <c:numRef>
              <c:f>[4]Sheet1!$B$2:$R$2</c:f>
              <c:numCache>
                <c:formatCode>General</c:formatCode>
                <c:ptCount val="17"/>
                <c:pt idx="0">
                  <c:v>0.38200000000000001</c:v>
                </c:pt>
                <c:pt idx="1">
                  <c:v>0.53200000000000003</c:v>
                </c:pt>
                <c:pt idx="2">
                  <c:v>0.61699999999999999</c:v>
                </c:pt>
                <c:pt idx="3">
                  <c:v>0.56299999999999994</c:v>
                </c:pt>
                <c:pt idx="4">
                  <c:v>0.40500000000000003</c:v>
                </c:pt>
                <c:pt idx="5">
                  <c:v>0.54300000000000004</c:v>
                </c:pt>
                <c:pt idx="6">
                  <c:v>0.65500000000000003</c:v>
                </c:pt>
                <c:pt idx="7">
                  <c:v>0.48878301886792452</c:v>
                </c:pt>
                <c:pt idx="8">
                  <c:v>0.45400000000000001</c:v>
                </c:pt>
                <c:pt idx="9">
                  <c:v>0.50700000000000001</c:v>
                </c:pt>
                <c:pt idx="10">
                  <c:v>0.40600000000000003</c:v>
                </c:pt>
                <c:pt idx="11">
                  <c:v>0.54700000000000004</c:v>
                </c:pt>
                <c:pt idx="12">
                  <c:v>0.48899999999999999</c:v>
                </c:pt>
                <c:pt idx="13">
                  <c:v>0.55400000000000005</c:v>
                </c:pt>
                <c:pt idx="14">
                  <c:v>0.622</c:v>
                </c:pt>
                <c:pt idx="15">
                  <c:v>0.66100000000000003</c:v>
                </c:pt>
                <c:pt idx="16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4-D343-A01F-4E621CA8E040}"/>
            </c:ext>
          </c:extLst>
        </c:ser>
        <c:ser>
          <c:idx val="1"/>
          <c:order val="1"/>
          <c:tx>
            <c:strRef>
              <c:f>[4]Sheet1!$A$3</c:f>
              <c:strCache>
                <c:ptCount val="1"/>
                <c:pt idx="0">
                  <c:v>Radical protests will alienate the general 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[4]Sheet1!$B$1:$R$1</c:f>
              <c:numCache>
                <c:formatCode>General</c:formatCode>
                <c:ptCount val="17"/>
                <c:pt idx="0">
                  <c:v>43628</c:v>
                </c:pt>
                <c:pt idx="1">
                  <c:v>43633</c:v>
                </c:pt>
                <c:pt idx="2">
                  <c:v>43637</c:v>
                </c:pt>
                <c:pt idx="3">
                  <c:v>43642</c:v>
                </c:pt>
                <c:pt idx="4">
                  <c:v>43647</c:v>
                </c:pt>
                <c:pt idx="5">
                  <c:v>43667</c:v>
                </c:pt>
                <c:pt idx="6">
                  <c:v>43673</c:v>
                </c:pt>
                <c:pt idx="7">
                  <c:v>43681</c:v>
                </c:pt>
                <c:pt idx="8">
                  <c:v>43687</c:v>
                </c:pt>
                <c:pt idx="9">
                  <c:v>43688</c:v>
                </c:pt>
                <c:pt idx="10">
                  <c:v>43690</c:v>
                </c:pt>
                <c:pt idx="11">
                  <c:v>43693</c:v>
                </c:pt>
                <c:pt idx="12">
                  <c:v>43695</c:v>
                </c:pt>
                <c:pt idx="13">
                  <c:v>43702</c:v>
                </c:pt>
                <c:pt idx="14">
                  <c:v>43723</c:v>
                </c:pt>
                <c:pt idx="15">
                  <c:v>43752</c:v>
                </c:pt>
                <c:pt idx="16">
                  <c:v>43758</c:v>
                </c:pt>
              </c:numCache>
            </c:numRef>
          </c:cat>
          <c:val>
            <c:numRef>
              <c:f>[4]Sheet1!$B$3:$R$3</c:f>
              <c:numCache>
                <c:formatCode>General</c:formatCode>
                <c:ptCount val="17"/>
                <c:pt idx="0">
                  <c:v>0.52600000000000002</c:v>
                </c:pt>
                <c:pt idx="1">
                  <c:v>0.61199999999999999</c:v>
                </c:pt>
                <c:pt idx="2">
                  <c:v>0.56599999999999995</c:v>
                </c:pt>
                <c:pt idx="3">
                  <c:v>0.47099999999999997</c:v>
                </c:pt>
                <c:pt idx="4">
                  <c:v>0.54900000000000004</c:v>
                </c:pt>
                <c:pt idx="5">
                  <c:v>0.33100000000000002</c:v>
                </c:pt>
                <c:pt idx="6">
                  <c:v>0.32300000000000001</c:v>
                </c:pt>
                <c:pt idx="7">
                  <c:v>0.34870990566037735</c:v>
                </c:pt>
                <c:pt idx="8">
                  <c:v>0.42899999999999999</c:v>
                </c:pt>
                <c:pt idx="9">
                  <c:v>0.39900000000000002</c:v>
                </c:pt>
                <c:pt idx="10">
                  <c:v>0.42699999999999999</c:v>
                </c:pt>
                <c:pt idx="11">
                  <c:v>0.38500000000000001</c:v>
                </c:pt>
                <c:pt idx="12">
                  <c:v>0.374</c:v>
                </c:pt>
                <c:pt idx="13">
                  <c:v>0.245</c:v>
                </c:pt>
                <c:pt idx="14">
                  <c:v>0.27600000000000002</c:v>
                </c:pt>
                <c:pt idx="15">
                  <c:v>0.35799999999999998</c:v>
                </c:pt>
                <c:pt idx="1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4-D343-A01F-4E621CA8E040}"/>
            </c:ext>
          </c:extLst>
        </c:ser>
        <c:ser>
          <c:idx val="2"/>
          <c:order val="2"/>
          <c:tx>
            <c:strRef>
              <c:f>[4]Sheet1!$A$4</c:f>
              <c:strCache>
                <c:ptCount val="1"/>
                <c:pt idx="0">
                  <c:v>Only when peaceful assembly and confrontational actions are used together can the impact of protest be maximized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[4]Sheet1!$B$1:$R$1</c:f>
              <c:numCache>
                <c:formatCode>General</c:formatCode>
                <c:ptCount val="17"/>
                <c:pt idx="0">
                  <c:v>43628</c:v>
                </c:pt>
                <c:pt idx="1">
                  <c:v>43633</c:v>
                </c:pt>
                <c:pt idx="2">
                  <c:v>43637</c:v>
                </c:pt>
                <c:pt idx="3">
                  <c:v>43642</c:v>
                </c:pt>
                <c:pt idx="4">
                  <c:v>43647</c:v>
                </c:pt>
                <c:pt idx="5">
                  <c:v>43667</c:v>
                </c:pt>
                <c:pt idx="6">
                  <c:v>43673</c:v>
                </c:pt>
                <c:pt idx="7">
                  <c:v>43681</c:v>
                </c:pt>
                <c:pt idx="8">
                  <c:v>43687</c:v>
                </c:pt>
                <c:pt idx="9">
                  <c:v>43688</c:v>
                </c:pt>
                <c:pt idx="10">
                  <c:v>43690</c:v>
                </c:pt>
                <c:pt idx="11">
                  <c:v>43693</c:v>
                </c:pt>
                <c:pt idx="12">
                  <c:v>43695</c:v>
                </c:pt>
                <c:pt idx="13">
                  <c:v>43702</c:v>
                </c:pt>
                <c:pt idx="14">
                  <c:v>43723</c:v>
                </c:pt>
                <c:pt idx="15">
                  <c:v>43752</c:v>
                </c:pt>
                <c:pt idx="16">
                  <c:v>43758</c:v>
                </c:pt>
              </c:numCache>
            </c:numRef>
          </c:cat>
          <c:val>
            <c:numRef>
              <c:f>[4]Sheet1!$B$4:$R$4</c:f>
              <c:numCache>
                <c:formatCode>General</c:formatCode>
                <c:ptCount val="17"/>
                <c:pt idx="1">
                  <c:v>0.79600000000000004</c:v>
                </c:pt>
                <c:pt idx="2">
                  <c:v>0.89</c:v>
                </c:pt>
                <c:pt idx="3">
                  <c:v>0.84899999999999998</c:v>
                </c:pt>
                <c:pt idx="4">
                  <c:v>0.71</c:v>
                </c:pt>
                <c:pt idx="5">
                  <c:v>0.81599999999999995</c:v>
                </c:pt>
                <c:pt idx="6">
                  <c:v>0.86</c:v>
                </c:pt>
                <c:pt idx="7">
                  <c:v>0.87485377358490568</c:v>
                </c:pt>
                <c:pt idx="8">
                  <c:v>0.879</c:v>
                </c:pt>
                <c:pt idx="9">
                  <c:v>0.874</c:v>
                </c:pt>
                <c:pt idx="10">
                  <c:v>0.85799999999999998</c:v>
                </c:pt>
                <c:pt idx="11">
                  <c:v>0.92</c:v>
                </c:pt>
                <c:pt idx="12">
                  <c:v>0.86099999999999999</c:v>
                </c:pt>
                <c:pt idx="13">
                  <c:v>0.89800000000000002</c:v>
                </c:pt>
                <c:pt idx="14">
                  <c:v>0.89100000000000001</c:v>
                </c:pt>
                <c:pt idx="15">
                  <c:v>0.90300000000000002</c:v>
                </c:pt>
                <c:pt idx="16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4-D343-A01F-4E621CA8E040}"/>
            </c:ext>
          </c:extLst>
        </c:ser>
        <c:ser>
          <c:idx val="3"/>
          <c:order val="3"/>
          <c:tx>
            <c:strRef>
              <c:f>[4]Sheet1!$A$5</c:f>
              <c:strCache>
                <c:ptCount val="1"/>
                <c:pt idx="0">
                  <c:v>When the government fails to listen, the use of radical tactics by protesters is understandable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[4]Sheet1!$B$1:$R$1</c:f>
              <c:numCache>
                <c:formatCode>General</c:formatCode>
                <c:ptCount val="17"/>
                <c:pt idx="0">
                  <c:v>43628</c:v>
                </c:pt>
                <c:pt idx="1">
                  <c:v>43633</c:v>
                </c:pt>
                <c:pt idx="2">
                  <c:v>43637</c:v>
                </c:pt>
                <c:pt idx="3">
                  <c:v>43642</c:v>
                </c:pt>
                <c:pt idx="4">
                  <c:v>43647</c:v>
                </c:pt>
                <c:pt idx="5">
                  <c:v>43667</c:v>
                </c:pt>
                <c:pt idx="6">
                  <c:v>43673</c:v>
                </c:pt>
                <c:pt idx="7">
                  <c:v>43681</c:v>
                </c:pt>
                <c:pt idx="8">
                  <c:v>43687</c:v>
                </c:pt>
                <c:pt idx="9">
                  <c:v>43688</c:v>
                </c:pt>
                <c:pt idx="10">
                  <c:v>43690</c:v>
                </c:pt>
                <c:pt idx="11">
                  <c:v>43693</c:v>
                </c:pt>
                <c:pt idx="12">
                  <c:v>43695</c:v>
                </c:pt>
                <c:pt idx="13">
                  <c:v>43702</c:v>
                </c:pt>
                <c:pt idx="14">
                  <c:v>43723</c:v>
                </c:pt>
                <c:pt idx="15">
                  <c:v>43752</c:v>
                </c:pt>
                <c:pt idx="16">
                  <c:v>43758</c:v>
                </c:pt>
              </c:numCache>
            </c:numRef>
          </c:cat>
          <c:val>
            <c:numRef>
              <c:f>[4]Sheet1!$B$5:$R$5</c:f>
              <c:numCache>
                <c:formatCode>General</c:formatCode>
                <c:ptCount val="17"/>
                <c:pt idx="4">
                  <c:v>0.83499999999999996</c:v>
                </c:pt>
                <c:pt idx="5">
                  <c:v>0.94699999999999995</c:v>
                </c:pt>
                <c:pt idx="6">
                  <c:v>0.95299999999999996</c:v>
                </c:pt>
                <c:pt idx="7">
                  <c:v>0.94678301886792449</c:v>
                </c:pt>
                <c:pt idx="8">
                  <c:v>0.95399999999999996</c:v>
                </c:pt>
                <c:pt idx="9">
                  <c:v>0.95599999999999996</c:v>
                </c:pt>
                <c:pt idx="10">
                  <c:v>0.94599999999999995</c:v>
                </c:pt>
                <c:pt idx="11">
                  <c:v>0.97699999999999998</c:v>
                </c:pt>
                <c:pt idx="12">
                  <c:v>0.94199999999999995</c:v>
                </c:pt>
                <c:pt idx="13">
                  <c:v>0.94599999999999995</c:v>
                </c:pt>
                <c:pt idx="14">
                  <c:v>0.91900000000000004</c:v>
                </c:pt>
                <c:pt idx="15">
                  <c:v>0.98199999999999998</c:v>
                </c:pt>
                <c:pt idx="16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4-D343-A01F-4E621CA8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0640"/>
        <c:axId val="29602272"/>
      </c:lineChart>
      <c:catAx>
        <c:axId val="296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272"/>
        <c:crosses val="autoZero"/>
        <c:auto val="0"/>
        <c:lblAlgn val="ctr"/>
        <c:lblOffset val="100"/>
        <c:noMultiLvlLbl val="0"/>
      </c:catAx>
      <c:valAx>
        <c:axId val="29602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0640"/>
        <c:crosses val="autoZero"/>
        <c:crossBetween val="between"/>
      </c:valAx>
      <c:valAx>
        <c:axId val="12294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2848"/>
        <c:crosses val="max"/>
        <c:crossBetween val="between"/>
      </c:valAx>
      <c:catAx>
        <c:axId val="12305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94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66670353003621"/>
          <c:y val="8.2795275590551193E-2"/>
          <c:w val="0.19990633017782891"/>
          <c:h val="0.81432201062076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167</xdr:row>
      <xdr:rowOff>190500</xdr:rowOff>
    </xdr:from>
    <xdr:to>
      <xdr:col>3</xdr:col>
      <xdr:colOff>1143000</xdr:colOff>
      <xdr:row>197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F4EC9-2CB7-EB43-A9B3-8FE8501F0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22</xdr:row>
      <xdr:rowOff>88899</xdr:rowOff>
    </xdr:from>
    <xdr:to>
      <xdr:col>25</xdr:col>
      <xdr:colOff>622300</xdr:colOff>
      <xdr:row>56</xdr:row>
      <xdr:rowOff>9660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ED336-0F1D-0248-AD34-8272CE80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7</xdr:row>
      <xdr:rowOff>50800</xdr:rowOff>
    </xdr:from>
    <xdr:to>
      <xdr:col>11</xdr:col>
      <xdr:colOff>444500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FE03B-DB10-784F-84E4-FA8544E95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2032000</xdr:colOff>
      <xdr:row>7</xdr:row>
      <xdr:rowOff>152400</xdr:rowOff>
    </xdr:from>
    <xdr:to>
      <xdr:col>6</xdr:col>
      <xdr:colOff>508000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9A20E-3139-3647-A619-8880063B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hsyuen/Google%20Drive/Research/Topics/Hong%20Kong%20Contentious%20Politics/AntiELAB/Protest%20violence/LIHKG%20keywords.xlsx" TargetMode="External"/><Relationship Id="rId1" Type="http://schemas.openxmlformats.org/officeDocument/2006/relationships/externalLinkPath" Target="/Users/whsyuen/Google%20Drive/Research/Topics/Hong%20Kong%20Contentious%20Politics/AntiELAB/Protest%20violence/LIHKG%20keyword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hsyuen/Dropbox/Organizing%20the%20Crowds/Figures%20and%20Tables/raw%20data%20for%20figures%20and%20tables/Ch.9/Fig%209.5/violence.xlsx" TargetMode="External"/><Relationship Id="rId1" Type="http://schemas.openxmlformats.org/officeDocument/2006/relationships/externalLinkPath" Target="/Users/whsyuen/Dropbox/Organizing%20the%20Crowds/Figures%20and%20Tables/raw%20data%20for%20figures%20and%20tables/Ch.9/Fig%209.5/violen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hsyuen/Dropbox/Organizing%20the%20Crowds/Figures%20and%20Tables/raw%20data%20for%20figures%20and%20tables/Ch.9/Fig%209.3/solidarity.xlsx" TargetMode="External"/><Relationship Id="rId1" Type="http://schemas.openxmlformats.org/officeDocument/2006/relationships/externalLinkPath" Target="/Users/whsyuen/Dropbox/Organizing%20the%20Crowds/Figures%20and%20Tables/raw%20data%20for%20figures%20and%20tables/Ch.9/Fig%209.3/solidarit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hsyuen/Google%20Drive/Research/Topics/Hong%20Kong%20Contentious%20Politics/AntiELAB/radicalization.xlsx" TargetMode="External"/><Relationship Id="rId1" Type="http://schemas.openxmlformats.org/officeDocument/2006/relationships/externalLinkPath" Target="/Users/whsyuen/Google%20Drive/Research/Topics/Hong%20Kong%20Contentious%20Politics/AntiELAB/radical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2"/>
      <sheetName val="events"/>
      <sheetName val="event-violent"/>
      <sheetName val="violent_event"/>
      <sheetName val="和勇"/>
      <sheetName val="裝修"/>
      <sheetName val="魔法"/>
      <sheetName val="私了"/>
      <sheetName val="阻膠"/>
      <sheetName val="分化"/>
    </sheetNames>
    <sheetDataSet>
      <sheetData sheetId="0">
        <row r="2">
          <cell r="B2" t="str">
            <v>vandalism</v>
          </cell>
          <cell r="C2" t="str">
            <v>arson</v>
          </cell>
          <cell r="D2" t="str">
            <v>vigilantism</v>
          </cell>
        </row>
        <row r="3">
          <cell r="A3">
            <v>43625</v>
          </cell>
          <cell r="B3">
            <v>0</v>
          </cell>
          <cell r="C3">
            <v>1</v>
          </cell>
          <cell r="D3">
            <v>0</v>
          </cell>
        </row>
        <row r="4">
          <cell r="A4">
            <v>43626</v>
          </cell>
          <cell r="B4">
            <v>0</v>
          </cell>
          <cell r="C4">
            <v>8</v>
          </cell>
          <cell r="D4">
            <v>0</v>
          </cell>
        </row>
        <row r="5">
          <cell r="A5">
            <v>43627</v>
          </cell>
          <cell r="B5">
            <v>1</v>
          </cell>
          <cell r="C5">
            <v>12</v>
          </cell>
          <cell r="D5">
            <v>0</v>
          </cell>
        </row>
        <row r="6">
          <cell r="A6">
            <v>43628</v>
          </cell>
          <cell r="B6">
            <v>0</v>
          </cell>
          <cell r="C6">
            <v>15</v>
          </cell>
          <cell r="D6">
            <v>0</v>
          </cell>
        </row>
        <row r="7">
          <cell r="A7">
            <v>43629</v>
          </cell>
          <cell r="B7">
            <v>0</v>
          </cell>
          <cell r="C7">
            <v>20</v>
          </cell>
          <cell r="D7">
            <v>0</v>
          </cell>
        </row>
        <row r="8">
          <cell r="A8">
            <v>43630</v>
          </cell>
          <cell r="B8">
            <v>0</v>
          </cell>
          <cell r="C8">
            <v>3</v>
          </cell>
          <cell r="D8">
            <v>0</v>
          </cell>
        </row>
        <row r="9">
          <cell r="A9">
            <v>43631</v>
          </cell>
          <cell r="B9">
            <v>0</v>
          </cell>
          <cell r="C9">
            <v>4</v>
          </cell>
          <cell r="D9">
            <v>0</v>
          </cell>
        </row>
        <row r="10">
          <cell r="A10">
            <v>43632</v>
          </cell>
          <cell r="B10">
            <v>0</v>
          </cell>
          <cell r="C10">
            <v>1</v>
          </cell>
          <cell r="D10">
            <v>0</v>
          </cell>
        </row>
        <row r="11">
          <cell r="A11">
            <v>43633</v>
          </cell>
          <cell r="B11">
            <v>0</v>
          </cell>
          <cell r="C11">
            <v>3</v>
          </cell>
          <cell r="D11">
            <v>0</v>
          </cell>
        </row>
        <row r="12">
          <cell r="A12">
            <v>43634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43635</v>
          </cell>
          <cell r="B13">
            <v>0</v>
          </cell>
          <cell r="C13">
            <v>1</v>
          </cell>
          <cell r="D13">
            <v>0</v>
          </cell>
        </row>
        <row r="14">
          <cell r="A14">
            <v>43636</v>
          </cell>
          <cell r="B14">
            <v>0</v>
          </cell>
          <cell r="C14">
            <v>1</v>
          </cell>
          <cell r="D14">
            <v>0</v>
          </cell>
        </row>
        <row r="15">
          <cell r="A15">
            <v>43637</v>
          </cell>
          <cell r="B15">
            <v>0</v>
          </cell>
          <cell r="C15">
            <v>5</v>
          </cell>
          <cell r="D15">
            <v>0</v>
          </cell>
        </row>
        <row r="16">
          <cell r="A16">
            <v>43638</v>
          </cell>
          <cell r="B16">
            <v>0</v>
          </cell>
          <cell r="C16">
            <v>3</v>
          </cell>
          <cell r="D16">
            <v>0</v>
          </cell>
        </row>
        <row r="17">
          <cell r="A17">
            <v>43639</v>
          </cell>
          <cell r="B17">
            <v>0</v>
          </cell>
          <cell r="C17">
            <v>1</v>
          </cell>
          <cell r="D17">
            <v>0</v>
          </cell>
        </row>
        <row r="18">
          <cell r="A18">
            <v>43640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43641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43642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43643</v>
          </cell>
          <cell r="B21">
            <v>0</v>
          </cell>
          <cell r="C21">
            <v>7</v>
          </cell>
          <cell r="D21">
            <v>0</v>
          </cell>
        </row>
        <row r="22">
          <cell r="A22">
            <v>43644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43645</v>
          </cell>
          <cell r="B23">
            <v>0</v>
          </cell>
          <cell r="C23">
            <v>1</v>
          </cell>
          <cell r="D23">
            <v>0</v>
          </cell>
        </row>
        <row r="24">
          <cell r="A24">
            <v>43646</v>
          </cell>
          <cell r="B24">
            <v>0</v>
          </cell>
          <cell r="C24">
            <v>2</v>
          </cell>
          <cell r="D24">
            <v>0</v>
          </cell>
        </row>
        <row r="25">
          <cell r="A25">
            <v>43647</v>
          </cell>
          <cell r="B25">
            <v>2</v>
          </cell>
          <cell r="C25">
            <v>3</v>
          </cell>
          <cell r="D25">
            <v>0</v>
          </cell>
        </row>
        <row r="26">
          <cell r="A26">
            <v>43648</v>
          </cell>
          <cell r="B26">
            <v>1</v>
          </cell>
          <cell r="C26">
            <v>6</v>
          </cell>
          <cell r="D26">
            <v>0</v>
          </cell>
        </row>
        <row r="27">
          <cell r="A27">
            <v>43649</v>
          </cell>
          <cell r="B27">
            <v>2</v>
          </cell>
          <cell r="C27">
            <v>4</v>
          </cell>
          <cell r="D27">
            <v>0</v>
          </cell>
        </row>
        <row r="28">
          <cell r="A28">
            <v>43650</v>
          </cell>
          <cell r="B28">
            <v>1</v>
          </cell>
          <cell r="C28">
            <v>2</v>
          </cell>
          <cell r="D28">
            <v>0</v>
          </cell>
        </row>
        <row r="29">
          <cell r="A29">
            <v>43651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43652</v>
          </cell>
          <cell r="B30">
            <v>0</v>
          </cell>
          <cell r="C30">
            <v>4</v>
          </cell>
          <cell r="D30">
            <v>0</v>
          </cell>
        </row>
        <row r="31">
          <cell r="A31">
            <v>43653</v>
          </cell>
          <cell r="B31">
            <v>0</v>
          </cell>
          <cell r="C31">
            <v>1</v>
          </cell>
          <cell r="D31">
            <v>0</v>
          </cell>
        </row>
        <row r="32">
          <cell r="A32">
            <v>43654</v>
          </cell>
          <cell r="B32">
            <v>0</v>
          </cell>
          <cell r="C32">
            <v>3</v>
          </cell>
          <cell r="D32">
            <v>0</v>
          </cell>
        </row>
        <row r="33">
          <cell r="A33">
            <v>43655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43656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43657</v>
          </cell>
          <cell r="B35">
            <v>1</v>
          </cell>
          <cell r="C35">
            <v>1</v>
          </cell>
          <cell r="D35">
            <v>0</v>
          </cell>
        </row>
        <row r="36">
          <cell r="A36">
            <v>43658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43659</v>
          </cell>
          <cell r="B37">
            <v>0</v>
          </cell>
          <cell r="C37">
            <v>1</v>
          </cell>
          <cell r="D37">
            <v>0</v>
          </cell>
        </row>
        <row r="38">
          <cell r="A38">
            <v>43660</v>
          </cell>
          <cell r="B38">
            <v>0</v>
          </cell>
          <cell r="C38">
            <v>15</v>
          </cell>
          <cell r="D38">
            <v>0</v>
          </cell>
        </row>
        <row r="39">
          <cell r="A39">
            <v>43661</v>
          </cell>
          <cell r="B39">
            <v>0</v>
          </cell>
          <cell r="C39">
            <v>28</v>
          </cell>
          <cell r="D39">
            <v>0</v>
          </cell>
        </row>
        <row r="40">
          <cell r="A40">
            <v>43662</v>
          </cell>
          <cell r="B40">
            <v>0</v>
          </cell>
          <cell r="C40">
            <v>14</v>
          </cell>
          <cell r="D40">
            <v>0</v>
          </cell>
        </row>
        <row r="41">
          <cell r="A41">
            <v>43663</v>
          </cell>
          <cell r="B41">
            <v>0</v>
          </cell>
          <cell r="C41">
            <v>1</v>
          </cell>
          <cell r="D41">
            <v>0</v>
          </cell>
        </row>
        <row r="42">
          <cell r="A42">
            <v>43664</v>
          </cell>
          <cell r="B42">
            <v>0</v>
          </cell>
          <cell r="C42">
            <v>5</v>
          </cell>
          <cell r="D42">
            <v>0</v>
          </cell>
        </row>
        <row r="43">
          <cell r="A43">
            <v>43665</v>
          </cell>
          <cell r="B43">
            <v>0</v>
          </cell>
          <cell r="C43">
            <v>11</v>
          </cell>
          <cell r="D43">
            <v>0</v>
          </cell>
        </row>
        <row r="44">
          <cell r="A44">
            <v>43666</v>
          </cell>
          <cell r="B44">
            <v>0</v>
          </cell>
          <cell r="C44">
            <v>30</v>
          </cell>
          <cell r="D44">
            <v>0</v>
          </cell>
        </row>
        <row r="45">
          <cell r="A45">
            <v>43667</v>
          </cell>
          <cell r="B45">
            <v>1</v>
          </cell>
          <cell r="C45">
            <v>8</v>
          </cell>
          <cell r="D45">
            <v>2</v>
          </cell>
        </row>
        <row r="46">
          <cell r="A46">
            <v>43668</v>
          </cell>
          <cell r="B46">
            <v>0</v>
          </cell>
          <cell r="C46">
            <v>21</v>
          </cell>
          <cell r="D46">
            <v>5</v>
          </cell>
        </row>
        <row r="47">
          <cell r="A47">
            <v>43669</v>
          </cell>
          <cell r="B47">
            <v>5</v>
          </cell>
          <cell r="C47">
            <v>11</v>
          </cell>
          <cell r="D47">
            <v>0</v>
          </cell>
        </row>
        <row r="48">
          <cell r="A48">
            <v>43670</v>
          </cell>
          <cell r="B48">
            <v>1</v>
          </cell>
          <cell r="C48">
            <v>14</v>
          </cell>
          <cell r="D48">
            <v>0</v>
          </cell>
        </row>
        <row r="49">
          <cell r="A49">
            <v>43671</v>
          </cell>
          <cell r="B49">
            <v>1</v>
          </cell>
          <cell r="C49">
            <v>4</v>
          </cell>
          <cell r="D49">
            <v>0</v>
          </cell>
        </row>
        <row r="50">
          <cell r="A50">
            <v>43672</v>
          </cell>
          <cell r="B50">
            <v>1</v>
          </cell>
          <cell r="C50">
            <v>8</v>
          </cell>
          <cell r="D50">
            <v>0</v>
          </cell>
        </row>
        <row r="51">
          <cell r="A51">
            <v>43673</v>
          </cell>
          <cell r="B51">
            <v>1</v>
          </cell>
          <cell r="C51">
            <v>1</v>
          </cell>
          <cell r="D51">
            <v>1</v>
          </cell>
        </row>
        <row r="52">
          <cell r="A52">
            <v>43674</v>
          </cell>
          <cell r="B52">
            <v>3</v>
          </cell>
          <cell r="C52">
            <v>15</v>
          </cell>
          <cell r="D52">
            <v>0</v>
          </cell>
        </row>
        <row r="53">
          <cell r="A53">
            <v>43675</v>
          </cell>
          <cell r="B53">
            <v>2</v>
          </cell>
          <cell r="C53">
            <v>16</v>
          </cell>
          <cell r="D53">
            <v>0</v>
          </cell>
        </row>
        <row r="54">
          <cell r="A54">
            <v>43676</v>
          </cell>
          <cell r="B54">
            <v>1</v>
          </cell>
          <cell r="C54">
            <v>11</v>
          </cell>
          <cell r="D54">
            <v>1</v>
          </cell>
        </row>
        <row r="55">
          <cell r="A55">
            <v>43677</v>
          </cell>
          <cell r="B55">
            <v>0</v>
          </cell>
          <cell r="C55">
            <v>12</v>
          </cell>
          <cell r="D55">
            <v>0</v>
          </cell>
        </row>
        <row r="56">
          <cell r="A56">
            <v>43678</v>
          </cell>
          <cell r="B56">
            <v>0</v>
          </cell>
          <cell r="C56">
            <v>7</v>
          </cell>
          <cell r="D56">
            <v>0</v>
          </cell>
        </row>
        <row r="57">
          <cell r="A57">
            <v>43679</v>
          </cell>
          <cell r="B57">
            <v>0</v>
          </cell>
          <cell r="C57">
            <v>6</v>
          </cell>
          <cell r="D57">
            <v>0</v>
          </cell>
        </row>
        <row r="58">
          <cell r="A58">
            <v>43680</v>
          </cell>
          <cell r="B58">
            <v>0</v>
          </cell>
          <cell r="C58">
            <v>17</v>
          </cell>
          <cell r="D58">
            <v>0</v>
          </cell>
        </row>
        <row r="59">
          <cell r="A59">
            <v>43681</v>
          </cell>
          <cell r="B59">
            <v>0</v>
          </cell>
          <cell r="C59">
            <v>14</v>
          </cell>
          <cell r="D59">
            <v>0</v>
          </cell>
        </row>
        <row r="60">
          <cell r="A60">
            <v>43682</v>
          </cell>
          <cell r="B60">
            <v>1</v>
          </cell>
          <cell r="C60">
            <v>51</v>
          </cell>
          <cell r="D60">
            <v>2</v>
          </cell>
        </row>
        <row r="61">
          <cell r="A61">
            <v>43683</v>
          </cell>
          <cell r="B61">
            <v>2</v>
          </cell>
          <cell r="C61">
            <v>18</v>
          </cell>
          <cell r="D61">
            <v>0</v>
          </cell>
        </row>
        <row r="62">
          <cell r="A62">
            <v>43684</v>
          </cell>
          <cell r="B62">
            <v>0</v>
          </cell>
          <cell r="C62">
            <v>17</v>
          </cell>
          <cell r="D62">
            <v>0</v>
          </cell>
        </row>
        <row r="63">
          <cell r="A63">
            <v>43685</v>
          </cell>
          <cell r="B63">
            <v>0</v>
          </cell>
          <cell r="C63">
            <v>11</v>
          </cell>
          <cell r="D63">
            <v>0</v>
          </cell>
        </row>
        <row r="64">
          <cell r="A64">
            <v>43686</v>
          </cell>
          <cell r="B64">
            <v>0</v>
          </cell>
          <cell r="C64">
            <v>12</v>
          </cell>
          <cell r="D64">
            <v>1</v>
          </cell>
        </row>
        <row r="65">
          <cell r="A65">
            <v>43687</v>
          </cell>
          <cell r="B65">
            <v>0</v>
          </cell>
          <cell r="C65">
            <v>10</v>
          </cell>
          <cell r="D65">
            <v>0</v>
          </cell>
        </row>
        <row r="66">
          <cell r="A66">
            <v>43688</v>
          </cell>
          <cell r="B66">
            <v>0</v>
          </cell>
          <cell r="C66">
            <v>69</v>
          </cell>
          <cell r="D66">
            <v>1</v>
          </cell>
        </row>
        <row r="67">
          <cell r="A67">
            <v>43689</v>
          </cell>
          <cell r="B67">
            <v>0</v>
          </cell>
          <cell r="C67">
            <v>39</v>
          </cell>
          <cell r="D67">
            <v>1</v>
          </cell>
        </row>
        <row r="68">
          <cell r="A68">
            <v>43690</v>
          </cell>
          <cell r="B68">
            <v>0</v>
          </cell>
          <cell r="C68">
            <v>14</v>
          </cell>
          <cell r="D68">
            <v>0</v>
          </cell>
        </row>
        <row r="69">
          <cell r="A69">
            <v>43691</v>
          </cell>
          <cell r="B69">
            <v>0</v>
          </cell>
          <cell r="C69">
            <v>12</v>
          </cell>
          <cell r="D69">
            <v>2</v>
          </cell>
        </row>
        <row r="70">
          <cell r="A70">
            <v>43692</v>
          </cell>
          <cell r="B70">
            <v>0</v>
          </cell>
          <cell r="C70">
            <v>8</v>
          </cell>
          <cell r="D70">
            <v>0</v>
          </cell>
        </row>
        <row r="71">
          <cell r="A71">
            <v>43693</v>
          </cell>
          <cell r="B71">
            <v>0</v>
          </cell>
          <cell r="C71">
            <v>13</v>
          </cell>
          <cell r="D71">
            <v>0</v>
          </cell>
        </row>
        <row r="72">
          <cell r="A72">
            <v>43694</v>
          </cell>
          <cell r="B72">
            <v>0</v>
          </cell>
          <cell r="C72">
            <v>12</v>
          </cell>
          <cell r="D72">
            <v>0</v>
          </cell>
        </row>
        <row r="73">
          <cell r="A73">
            <v>43695</v>
          </cell>
          <cell r="B73">
            <v>0</v>
          </cell>
          <cell r="C73">
            <v>8</v>
          </cell>
          <cell r="D73">
            <v>0</v>
          </cell>
        </row>
        <row r="74">
          <cell r="A74">
            <v>43696</v>
          </cell>
          <cell r="B74">
            <v>0</v>
          </cell>
          <cell r="C74">
            <v>2</v>
          </cell>
          <cell r="D74">
            <v>0</v>
          </cell>
        </row>
        <row r="75">
          <cell r="A75">
            <v>43697</v>
          </cell>
          <cell r="B75">
            <v>0</v>
          </cell>
          <cell r="C75">
            <v>7</v>
          </cell>
          <cell r="D75">
            <v>8</v>
          </cell>
        </row>
        <row r="76">
          <cell r="A76">
            <v>43698</v>
          </cell>
          <cell r="B76">
            <v>0</v>
          </cell>
          <cell r="C76">
            <v>2</v>
          </cell>
          <cell r="D76">
            <v>1</v>
          </cell>
        </row>
        <row r="77">
          <cell r="A77">
            <v>43699</v>
          </cell>
          <cell r="B77">
            <v>0</v>
          </cell>
          <cell r="C77">
            <v>1</v>
          </cell>
          <cell r="D77">
            <v>0</v>
          </cell>
        </row>
        <row r="78">
          <cell r="A78">
            <v>43700</v>
          </cell>
          <cell r="B78">
            <v>0</v>
          </cell>
          <cell r="C78">
            <v>1</v>
          </cell>
          <cell r="D78">
            <v>0</v>
          </cell>
        </row>
        <row r="79">
          <cell r="A79">
            <v>43701</v>
          </cell>
          <cell r="B79">
            <v>3</v>
          </cell>
          <cell r="C79">
            <v>15</v>
          </cell>
          <cell r="D79">
            <v>1</v>
          </cell>
        </row>
        <row r="80">
          <cell r="A80">
            <v>43702</v>
          </cell>
          <cell r="B80">
            <v>3</v>
          </cell>
          <cell r="C80">
            <v>32</v>
          </cell>
          <cell r="D80">
            <v>0</v>
          </cell>
        </row>
        <row r="81">
          <cell r="A81">
            <v>43703</v>
          </cell>
          <cell r="B81">
            <v>1</v>
          </cell>
          <cell r="C81">
            <v>28</v>
          </cell>
          <cell r="D81">
            <v>0</v>
          </cell>
        </row>
        <row r="82">
          <cell r="A82">
            <v>43704</v>
          </cell>
          <cell r="B82">
            <v>0</v>
          </cell>
          <cell r="C82">
            <v>9</v>
          </cell>
          <cell r="D82">
            <v>3</v>
          </cell>
        </row>
        <row r="83">
          <cell r="A83">
            <v>43705</v>
          </cell>
          <cell r="B83">
            <v>1</v>
          </cell>
          <cell r="C83">
            <v>5</v>
          </cell>
          <cell r="D83">
            <v>1</v>
          </cell>
        </row>
        <row r="84">
          <cell r="A84">
            <v>43706</v>
          </cell>
          <cell r="B84">
            <v>0</v>
          </cell>
          <cell r="C84">
            <v>4</v>
          </cell>
          <cell r="D84">
            <v>7</v>
          </cell>
        </row>
        <row r="85">
          <cell r="A85">
            <v>43707</v>
          </cell>
          <cell r="B85">
            <v>0</v>
          </cell>
          <cell r="C85">
            <v>11</v>
          </cell>
          <cell r="D85">
            <v>1</v>
          </cell>
        </row>
        <row r="86">
          <cell r="A86">
            <v>43708</v>
          </cell>
          <cell r="B86">
            <v>20</v>
          </cell>
          <cell r="C86">
            <v>71</v>
          </cell>
          <cell r="D86">
            <v>1</v>
          </cell>
        </row>
        <row r="87">
          <cell r="A87">
            <v>43709</v>
          </cell>
          <cell r="B87">
            <v>90</v>
          </cell>
          <cell r="C87">
            <v>52</v>
          </cell>
          <cell r="D87">
            <v>4</v>
          </cell>
        </row>
        <row r="88">
          <cell r="A88">
            <v>43710</v>
          </cell>
          <cell r="B88">
            <v>24</v>
          </cell>
          <cell r="C88">
            <v>20</v>
          </cell>
          <cell r="D88">
            <v>2</v>
          </cell>
        </row>
        <row r="89">
          <cell r="A89">
            <v>43711</v>
          </cell>
          <cell r="B89">
            <v>3</v>
          </cell>
          <cell r="C89">
            <v>19</v>
          </cell>
          <cell r="D89">
            <v>3</v>
          </cell>
        </row>
        <row r="90">
          <cell r="A90">
            <v>43712</v>
          </cell>
          <cell r="B90">
            <v>3</v>
          </cell>
          <cell r="C90">
            <v>10</v>
          </cell>
          <cell r="D90">
            <v>1</v>
          </cell>
        </row>
        <row r="91">
          <cell r="A91">
            <v>43713</v>
          </cell>
          <cell r="B91">
            <v>13</v>
          </cell>
          <cell r="C91">
            <v>10</v>
          </cell>
          <cell r="D91">
            <v>3</v>
          </cell>
        </row>
        <row r="92">
          <cell r="A92">
            <v>43714</v>
          </cell>
          <cell r="B92">
            <v>6</v>
          </cell>
          <cell r="C92">
            <v>10</v>
          </cell>
          <cell r="D92">
            <v>0</v>
          </cell>
        </row>
        <row r="93">
          <cell r="A93">
            <v>43715</v>
          </cell>
          <cell r="B93">
            <v>12</v>
          </cell>
          <cell r="C93">
            <v>8</v>
          </cell>
          <cell r="D93">
            <v>3</v>
          </cell>
        </row>
        <row r="94">
          <cell r="A94">
            <v>43716</v>
          </cell>
          <cell r="B94">
            <v>29</v>
          </cell>
          <cell r="C94">
            <v>15</v>
          </cell>
          <cell r="D94">
            <v>3</v>
          </cell>
        </row>
        <row r="95">
          <cell r="A95">
            <v>43717</v>
          </cell>
          <cell r="B95">
            <v>11</v>
          </cell>
          <cell r="C95">
            <v>7</v>
          </cell>
          <cell r="D95">
            <v>1</v>
          </cell>
        </row>
        <row r="96">
          <cell r="A96">
            <v>43718</v>
          </cell>
          <cell r="B96">
            <v>7</v>
          </cell>
          <cell r="C96">
            <v>2</v>
          </cell>
          <cell r="D96">
            <v>2</v>
          </cell>
        </row>
        <row r="97">
          <cell r="A97">
            <v>43719</v>
          </cell>
          <cell r="B97">
            <v>4</v>
          </cell>
          <cell r="C97">
            <v>3</v>
          </cell>
          <cell r="D97">
            <v>1</v>
          </cell>
        </row>
        <row r="98">
          <cell r="A98">
            <v>43720</v>
          </cell>
          <cell r="B98">
            <v>2</v>
          </cell>
          <cell r="C98">
            <v>0</v>
          </cell>
          <cell r="D98">
            <v>2</v>
          </cell>
        </row>
        <row r="99">
          <cell r="A99">
            <v>43721</v>
          </cell>
          <cell r="B99">
            <v>3</v>
          </cell>
          <cell r="C99">
            <v>3</v>
          </cell>
          <cell r="D99">
            <v>3</v>
          </cell>
        </row>
        <row r="100">
          <cell r="A100">
            <v>43722</v>
          </cell>
          <cell r="B100">
            <v>4</v>
          </cell>
          <cell r="C100">
            <v>8</v>
          </cell>
          <cell r="D100">
            <v>13</v>
          </cell>
        </row>
        <row r="101">
          <cell r="A101">
            <v>43723</v>
          </cell>
          <cell r="B101">
            <v>4</v>
          </cell>
          <cell r="C101">
            <v>25</v>
          </cell>
          <cell r="D101">
            <v>59</v>
          </cell>
        </row>
        <row r="102">
          <cell r="A102">
            <v>43724</v>
          </cell>
          <cell r="B102">
            <v>4</v>
          </cell>
          <cell r="C102">
            <v>35</v>
          </cell>
          <cell r="D102">
            <v>60</v>
          </cell>
        </row>
        <row r="103">
          <cell r="A103">
            <v>43725</v>
          </cell>
          <cell r="B103">
            <v>16</v>
          </cell>
          <cell r="C103">
            <v>14</v>
          </cell>
          <cell r="D103">
            <v>43</v>
          </cell>
        </row>
        <row r="104">
          <cell r="A104">
            <v>43726</v>
          </cell>
          <cell r="B104">
            <v>2</v>
          </cell>
          <cell r="C104">
            <v>13</v>
          </cell>
          <cell r="D104">
            <v>17</v>
          </cell>
        </row>
        <row r="105">
          <cell r="A105">
            <v>43727</v>
          </cell>
          <cell r="B105">
            <v>0</v>
          </cell>
          <cell r="C105">
            <v>1</v>
          </cell>
          <cell r="D105">
            <v>9</v>
          </cell>
        </row>
        <row r="106">
          <cell r="A106">
            <v>43728</v>
          </cell>
          <cell r="B106">
            <v>1</v>
          </cell>
          <cell r="C106">
            <v>5</v>
          </cell>
          <cell r="D106">
            <v>5</v>
          </cell>
        </row>
        <row r="107">
          <cell r="A107">
            <v>43729</v>
          </cell>
          <cell r="B107">
            <v>0</v>
          </cell>
          <cell r="C107">
            <v>16</v>
          </cell>
          <cell r="D107">
            <v>12</v>
          </cell>
        </row>
        <row r="108">
          <cell r="A108">
            <v>43730</v>
          </cell>
          <cell r="B108">
            <v>5</v>
          </cell>
          <cell r="C108">
            <v>22</v>
          </cell>
          <cell r="D108">
            <v>166</v>
          </cell>
        </row>
        <row r="109">
          <cell r="A109">
            <v>43731</v>
          </cell>
          <cell r="B109">
            <v>11</v>
          </cell>
          <cell r="C109">
            <v>11</v>
          </cell>
          <cell r="D109">
            <v>28</v>
          </cell>
        </row>
        <row r="110">
          <cell r="A110">
            <v>43732</v>
          </cell>
          <cell r="B110">
            <v>4</v>
          </cell>
          <cell r="C110">
            <v>12</v>
          </cell>
          <cell r="D110">
            <v>24</v>
          </cell>
        </row>
        <row r="111">
          <cell r="A111">
            <v>43733</v>
          </cell>
          <cell r="B111">
            <v>12</v>
          </cell>
          <cell r="C111">
            <v>9</v>
          </cell>
          <cell r="D111">
            <v>7</v>
          </cell>
        </row>
        <row r="112">
          <cell r="A112">
            <v>43734</v>
          </cell>
          <cell r="B112">
            <v>3</v>
          </cell>
          <cell r="C112">
            <v>2</v>
          </cell>
          <cell r="D112">
            <v>4</v>
          </cell>
        </row>
        <row r="113">
          <cell r="A113">
            <v>43735</v>
          </cell>
          <cell r="B113">
            <v>3</v>
          </cell>
          <cell r="C113">
            <v>8</v>
          </cell>
          <cell r="D113">
            <v>6</v>
          </cell>
        </row>
        <row r="114">
          <cell r="A114">
            <v>43736</v>
          </cell>
          <cell r="B114">
            <v>1</v>
          </cell>
          <cell r="C114">
            <v>11</v>
          </cell>
          <cell r="D114">
            <v>11</v>
          </cell>
        </row>
        <row r="115">
          <cell r="A115">
            <v>43737</v>
          </cell>
          <cell r="B115">
            <v>2</v>
          </cell>
          <cell r="C115">
            <v>20</v>
          </cell>
          <cell r="D115">
            <v>25</v>
          </cell>
        </row>
        <row r="116">
          <cell r="A116">
            <v>43738</v>
          </cell>
          <cell r="B116">
            <v>6</v>
          </cell>
          <cell r="C116">
            <v>44</v>
          </cell>
          <cell r="D116">
            <v>14</v>
          </cell>
        </row>
        <row r="117">
          <cell r="A117">
            <v>43739</v>
          </cell>
          <cell r="B117">
            <v>22</v>
          </cell>
          <cell r="C117">
            <v>60</v>
          </cell>
          <cell r="D117">
            <v>5</v>
          </cell>
        </row>
        <row r="118">
          <cell r="A118">
            <v>43740</v>
          </cell>
          <cell r="B118">
            <v>36</v>
          </cell>
          <cell r="C118">
            <v>67</v>
          </cell>
          <cell r="D118">
            <v>13</v>
          </cell>
        </row>
        <row r="119">
          <cell r="A119">
            <v>43741</v>
          </cell>
          <cell r="B119">
            <v>71</v>
          </cell>
          <cell r="C119">
            <v>44</v>
          </cell>
          <cell r="D119">
            <v>16</v>
          </cell>
        </row>
        <row r="120">
          <cell r="A120">
            <v>43742</v>
          </cell>
          <cell r="B120">
            <v>52</v>
          </cell>
          <cell r="C120">
            <v>56</v>
          </cell>
          <cell r="D120">
            <v>15</v>
          </cell>
        </row>
        <row r="121">
          <cell r="A121">
            <v>43743</v>
          </cell>
          <cell r="B121">
            <v>342</v>
          </cell>
          <cell r="C121">
            <v>58</v>
          </cell>
          <cell r="D121">
            <v>26</v>
          </cell>
        </row>
        <row r="122">
          <cell r="A122">
            <v>43744</v>
          </cell>
          <cell r="B122">
            <v>284</v>
          </cell>
          <cell r="C122">
            <v>41</v>
          </cell>
          <cell r="D122">
            <v>102</v>
          </cell>
        </row>
        <row r="123">
          <cell r="A123">
            <v>43745</v>
          </cell>
          <cell r="B123">
            <v>228</v>
          </cell>
          <cell r="C123">
            <v>32</v>
          </cell>
          <cell r="D123">
            <v>65</v>
          </cell>
        </row>
        <row r="124">
          <cell r="A124">
            <v>43746</v>
          </cell>
          <cell r="B124">
            <v>118</v>
          </cell>
          <cell r="C124">
            <v>8</v>
          </cell>
          <cell r="D124">
            <v>17</v>
          </cell>
        </row>
        <row r="125">
          <cell r="A125">
            <v>43747</v>
          </cell>
          <cell r="B125">
            <v>60</v>
          </cell>
          <cell r="C125">
            <v>5</v>
          </cell>
          <cell r="D125">
            <v>19</v>
          </cell>
        </row>
        <row r="126">
          <cell r="A126">
            <v>43748</v>
          </cell>
          <cell r="B126">
            <v>39</v>
          </cell>
          <cell r="C126">
            <v>8</v>
          </cell>
          <cell r="D126">
            <v>5</v>
          </cell>
        </row>
        <row r="127">
          <cell r="A127">
            <v>43749</v>
          </cell>
          <cell r="B127">
            <v>24</v>
          </cell>
          <cell r="C127">
            <v>11</v>
          </cell>
          <cell r="D127">
            <v>4</v>
          </cell>
        </row>
        <row r="128">
          <cell r="A128">
            <v>43750</v>
          </cell>
          <cell r="B128">
            <v>31</v>
          </cell>
          <cell r="C128">
            <v>10</v>
          </cell>
          <cell r="D128">
            <v>4</v>
          </cell>
        </row>
        <row r="129">
          <cell r="A129">
            <v>43751</v>
          </cell>
          <cell r="B129">
            <v>44</v>
          </cell>
          <cell r="C129">
            <v>30</v>
          </cell>
          <cell r="D129">
            <v>20</v>
          </cell>
        </row>
        <row r="130">
          <cell r="A130">
            <v>43752</v>
          </cell>
          <cell r="B130">
            <v>37</v>
          </cell>
          <cell r="C130">
            <v>26</v>
          </cell>
          <cell r="D130">
            <v>37</v>
          </cell>
        </row>
        <row r="131">
          <cell r="A131">
            <v>43753</v>
          </cell>
          <cell r="B131">
            <v>30</v>
          </cell>
          <cell r="C131">
            <v>17</v>
          </cell>
          <cell r="D131">
            <v>4</v>
          </cell>
        </row>
        <row r="132">
          <cell r="A132">
            <v>43754</v>
          </cell>
          <cell r="B132">
            <v>38</v>
          </cell>
          <cell r="C132">
            <v>7</v>
          </cell>
          <cell r="D132">
            <v>10</v>
          </cell>
        </row>
        <row r="133">
          <cell r="A133">
            <v>43755</v>
          </cell>
          <cell r="B133">
            <v>16</v>
          </cell>
          <cell r="C133">
            <v>1</v>
          </cell>
          <cell r="D133">
            <v>7</v>
          </cell>
        </row>
        <row r="134">
          <cell r="A134">
            <v>43756</v>
          </cell>
          <cell r="B134">
            <v>10</v>
          </cell>
          <cell r="C134">
            <v>6</v>
          </cell>
          <cell r="D134">
            <v>7</v>
          </cell>
        </row>
        <row r="135">
          <cell r="A135">
            <v>43757</v>
          </cell>
          <cell r="B135">
            <v>11</v>
          </cell>
          <cell r="C135">
            <v>1</v>
          </cell>
          <cell r="D135">
            <v>8</v>
          </cell>
        </row>
        <row r="136">
          <cell r="A136">
            <v>43758</v>
          </cell>
          <cell r="B136">
            <v>52</v>
          </cell>
          <cell r="C136">
            <v>37</v>
          </cell>
          <cell r="D136">
            <v>9</v>
          </cell>
        </row>
        <row r="137">
          <cell r="A137">
            <v>43759</v>
          </cell>
          <cell r="B137">
            <v>52</v>
          </cell>
          <cell r="C137">
            <v>28</v>
          </cell>
          <cell r="D137">
            <v>2</v>
          </cell>
        </row>
        <row r="138">
          <cell r="A138">
            <v>43760</v>
          </cell>
          <cell r="B138">
            <v>18</v>
          </cell>
          <cell r="C138">
            <v>17</v>
          </cell>
          <cell r="D138">
            <v>6</v>
          </cell>
        </row>
        <row r="139">
          <cell r="A139">
            <v>43761</v>
          </cell>
          <cell r="B139">
            <v>12</v>
          </cell>
          <cell r="C139">
            <v>7</v>
          </cell>
          <cell r="D139">
            <v>2</v>
          </cell>
        </row>
        <row r="140">
          <cell r="A140">
            <v>43762</v>
          </cell>
          <cell r="B140">
            <v>15</v>
          </cell>
          <cell r="C140">
            <v>5</v>
          </cell>
          <cell r="D140">
            <v>8</v>
          </cell>
        </row>
        <row r="141">
          <cell r="A141">
            <v>43763</v>
          </cell>
          <cell r="B141">
            <v>11</v>
          </cell>
          <cell r="C141">
            <v>5</v>
          </cell>
          <cell r="D141">
            <v>10</v>
          </cell>
        </row>
        <row r="142">
          <cell r="A142">
            <v>43764</v>
          </cell>
          <cell r="B142">
            <v>48</v>
          </cell>
          <cell r="C142">
            <v>1</v>
          </cell>
          <cell r="D142">
            <v>3</v>
          </cell>
        </row>
        <row r="143">
          <cell r="A143">
            <v>43765</v>
          </cell>
          <cell r="B143">
            <v>9</v>
          </cell>
          <cell r="C143">
            <v>8</v>
          </cell>
          <cell r="D143">
            <v>13</v>
          </cell>
        </row>
        <row r="144">
          <cell r="A144">
            <v>43766</v>
          </cell>
          <cell r="B144">
            <v>11</v>
          </cell>
          <cell r="C144">
            <v>11</v>
          </cell>
          <cell r="D144">
            <v>6</v>
          </cell>
        </row>
        <row r="145">
          <cell r="A145">
            <v>43767</v>
          </cell>
          <cell r="B145">
            <v>6</v>
          </cell>
          <cell r="C145">
            <v>3</v>
          </cell>
          <cell r="D145">
            <v>2</v>
          </cell>
        </row>
        <row r="146">
          <cell r="A146">
            <v>43768</v>
          </cell>
          <cell r="B146">
            <v>4</v>
          </cell>
          <cell r="C146">
            <v>3</v>
          </cell>
          <cell r="D146">
            <v>2</v>
          </cell>
        </row>
        <row r="147">
          <cell r="A147">
            <v>43769</v>
          </cell>
          <cell r="B147">
            <v>9</v>
          </cell>
          <cell r="C147">
            <v>10</v>
          </cell>
          <cell r="D147">
            <v>3</v>
          </cell>
        </row>
        <row r="148">
          <cell r="A148">
            <v>43770</v>
          </cell>
          <cell r="B148">
            <v>10</v>
          </cell>
          <cell r="C148">
            <v>6</v>
          </cell>
          <cell r="D148">
            <v>7</v>
          </cell>
        </row>
        <row r="149">
          <cell r="A149">
            <v>43771</v>
          </cell>
          <cell r="B149">
            <v>9</v>
          </cell>
          <cell r="C149">
            <v>10</v>
          </cell>
          <cell r="D149">
            <v>7</v>
          </cell>
        </row>
        <row r="150">
          <cell r="A150">
            <v>43772</v>
          </cell>
          <cell r="B150">
            <v>16</v>
          </cell>
          <cell r="C150">
            <v>19</v>
          </cell>
          <cell r="D150">
            <v>35</v>
          </cell>
        </row>
        <row r="151">
          <cell r="A151">
            <v>43773</v>
          </cell>
          <cell r="B151">
            <v>7</v>
          </cell>
          <cell r="C151">
            <v>14</v>
          </cell>
          <cell r="D151">
            <v>23</v>
          </cell>
        </row>
        <row r="152">
          <cell r="A152">
            <v>43774</v>
          </cell>
          <cell r="B152">
            <v>7</v>
          </cell>
          <cell r="C152">
            <v>7</v>
          </cell>
          <cell r="D152">
            <v>6</v>
          </cell>
        </row>
        <row r="153">
          <cell r="A153">
            <v>43775</v>
          </cell>
          <cell r="B153">
            <v>1</v>
          </cell>
          <cell r="C153">
            <v>6</v>
          </cell>
          <cell r="D153">
            <v>4</v>
          </cell>
        </row>
        <row r="154">
          <cell r="A154">
            <v>43776</v>
          </cell>
          <cell r="B154">
            <v>6</v>
          </cell>
          <cell r="C154">
            <v>2</v>
          </cell>
          <cell r="D154">
            <v>4</v>
          </cell>
        </row>
        <row r="155">
          <cell r="A155">
            <v>43777</v>
          </cell>
          <cell r="B155">
            <v>5</v>
          </cell>
          <cell r="C155">
            <v>8</v>
          </cell>
          <cell r="D155">
            <v>7</v>
          </cell>
        </row>
        <row r="156">
          <cell r="A156">
            <v>43778</v>
          </cell>
          <cell r="B156">
            <v>18</v>
          </cell>
          <cell r="C156">
            <v>10</v>
          </cell>
          <cell r="D156">
            <v>12</v>
          </cell>
        </row>
        <row r="157">
          <cell r="A157">
            <v>43779</v>
          </cell>
          <cell r="B157">
            <v>35</v>
          </cell>
          <cell r="C157">
            <v>14</v>
          </cell>
          <cell r="D157">
            <v>10</v>
          </cell>
        </row>
        <row r="158">
          <cell r="A158">
            <v>43780</v>
          </cell>
          <cell r="B158">
            <v>32</v>
          </cell>
          <cell r="C158">
            <v>113</v>
          </cell>
          <cell r="D158">
            <v>88</v>
          </cell>
        </row>
        <row r="159">
          <cell r="A159">
            <v>43781</v>
          </cell>
          <cell r="B159">
            <v>37</v>
          </cell>
          <cell r="C159">
            <v>60</v>
          </cell>
          <cell r="D159">
            <v>24</v>
          </cell>
        </row>
        <row r="160">
          <cell r="A160">
            <v>43782</v>
          </cell>
          <cell r="B160">
            <v>53</v>
          </cell>
          <cell r="C160">
            <v>64</v>
          </cell>
          <cell r="D160">
            <v>26</v>
          </cell>
        </row>
        <row r="161">
          <cell r="A161">
            <v>43783</v>
          </cell>
          <cell r="B161">
            <v>60</v>
          </cell>
          <cell r="C161">
            <v>37</v>
          </cell>
          <cell r="D161">
            <v>23</v>
          </cell>
        </row>
        <row r="162">
          <cell r="A162">
            <v>43784</v>
          </cell>
          <cell r="B162">
            <v>38</v>
          </cell>
          <cell r="C162">
            <v>32</v>
          </cell>
          <cell r="D162">
            <v>9</v>
          </cell>
        </row>
        <row r="163">
          <cell r="A163">
            <v>43785</v>
          </cell>
          <cell r="B163">
            <v>18</v>
          </cell>
          <cell r="C163">
            <v>23</v>
          </cell>
          <cell r="D163">
            <v>8</v>
          </cell>
        </row>
        <row r="164">
          <cell r="A164">
            <v>43786</v>
          </cell>
          <cell r="B164">
            <v>15</v>
          </cell>
          <cell r="C164">
            <v>57</v>
          </cell>
          <cell r="D164">
            <v>2</v>
          </cell>
        </row>
        <row r="165">
          <cell r="A165">
            <v>43787</v>
          </cell>
          <cell r="B165">
            <v>24</v>
          </cell>
          <cell r="C165">
            <v>96</v>
          </cell>
          <cell r="D165">
            <v>4</v>
          </cell>
        </row>
        <row r="166">
          <cell r="A166">
            <v>43788</v>
          </cell>
          <cell r="B166">
            <v>24</v>
          </cell>
          <cell r="C166">
            <v>61</v>
          </cell>
          <cell r="D166">
            <v>4</v>
          </cell>
        </row>
        <row r="167">
          <cell r="A167">
            <v>43789</v>
          </cell>
          <cell r="B167">
            <v>13</v>
          </cell>
          <cell r="C167">
            <v>13</v>
          </cell>
          <cell r="D167">
            <v>7</v>
          </cell>
        </row>
        <row r="168">
          <cell r="A168">
            <v>43790</v>
          </cell>
          <cell r="B168">
            <v>9</v>
          </cell>
          <cell r="C168">
            <v>5</v>
          </cell>
          <cell r="D168">
            <v>2</v>
          </cell>
        </row>
        <row r="169">
          <cell r="A169">
            <v>43791</v>
          </cell>
          <cell r="B169">
            <v>1</v>
          </cell>
          <cell r="C169">
            <v>9</v>
          </cell>
          <cell r="D169">
            <v>5</v>
          </cell>
        </row>
        <row r="170">
          <cell r="A170">
            <v>43792</v>
          </cell>
          <cell r="B170">
            <v>8</v>
          </cell>
          <cell r="C170">
            <v>6</v>
          </cell>
          <cell r="D170">
            <v>2</v>
          </cell>
        </row>
        <row r="171">
          <cell r="A171">
            <v>43793</v>
          </cell>
          <cell r="B171">
            <v>8</v>
          </cell>
          <cell r="C171">
            <v>4</v>
          </cell>
          <cell r="D171">
            <v>1</v>
          </cell>
        </row>
        <row r="172">
          <cell r="A172">
            <v>43794</v>
          </cell>
          <cell r="B172">
            <v>11</v>
          </cell>
          <cell r="C172">
            <v>4</v>
          </cell>
          <cell r="D172">
            <v>4</v>
          </cell>
        </row>
        <row r="173">
          <cell r="A173">
            <v>43795</v>
          </cell>
          <cell r="B173">
            <v>9</v>
          </cell>
          <cell r="C173">
            <v>3</v>
          </cell>
          <cell r="D173">
            <v>3</v>
          </cell>
        </row>
        <row r="174">
          <cell r="A174">
            <v>43796</v>
          </cell>
          <cell r="B174">
            <v>10</v>
          </cell>
          <cell r="C174">
            <v>5</v>
          </cell>
          <cell r="D174">
            <v>3</v>
          </cell>
        </row>
        <row r="175">
          <cell r="A175">
            <v>43797</v>
          </cell>
          <cell r="B175">
            <v>8</v>
          </cell>
          <cell r="C175">
            <v>4</v>
          </cell>
          <cell r="D175">
            <v>2</v>
          </cell>
        </row>
        <row r="176">
          <cell r="A176">
            <v>43798</v>
          </cell>
          <cell r="B176">
            <v>7</v>
          </cell>
          <cell r="C176">
            <v>6</v>
          </cell>
          <cell r="D176">
            <v>1</v>
          </cell>
        </row>
        <row r="177">
          <cell r="A177">
            <v>43799</v>
          </cell>
          <cell r="B177">
            <v>7</v>
          </cell>
          <cell r="C177">
            <v>8</v>
          </cell>
          <cell r="D177">
            <v>0</v>
          </cell>
        </row>
        <row r="178">
          <cell r="A178">
            <v>43800</v>
          </cell>
          <cell r="B178">
            <v>17</v>
          </cell>
          <cell r="C178">
            <v>9</v>
          </cell>
          <cell r="D178">
            <v>10</v>
          </cell>
        </row>
        <row r="179">
          <cell r="A179">
            <v>43801</v>
          </cell>
          <cell r="B179">
            <v>5</v>
          </cell>
          <cell r="C179">
            <v>4</v>
          </cell>
          <cell r="D179">
            <v>4</v>
          </cell>
        </row>
        <row r="180">
          <cell r="A180">
            <v>43802</v>
          </cell>
          <cell r="B180">
            <v>4</v>
          </cell>
          <cell r="C180">
            <v>5</v>
          </cell>
          <cell r="D180">
            <v>4</v>
          </cell>
        </row>
        <row r="181">
          <cell r="A181">
            <v>43803</v>
          </cell>
          <cell r="B181">
            <v>9</v>
          </cell>
          <cell r="C181">
            <v>5</v>
          </cell>
          <cell r="D181">
            <v>1</v>
          </cell>
        </row>
        <row r="182">
          <cell r="A182">
            <v>43804</v>
          </cell>
          <cell r="B182">
            <v>10</v>
          </cell>
          <cell r="C182">
            <v>7</v>
          </cell>
          <cell r="D182">
            <v>5</v>
          </cell>
        </row>
        <row r="183">
          <cell r="A183">
            <v>43805</v>
          </cell>
          <cell r="B183">
            <v>4</v>
          </cell>
          <cell r="C183">
            <v>3</v>
          </cell>
          <cell r="D183">
            <v>3</v>
          </cell>
        </row>
        <row r="184">
          <cell r="A184">
            <v>43806</v>
          </cell>
          <cell r="B184">
            <v>2</v>
          </cell>
          <cell r="C184">
            <v>6</v>
          </cell>
          <cell r="D184">
            <v>1</v>
          </cell>
        </row>
        <row r="185">
          <cell r="A185">
            <v>43807</v>
          </cell>
          <cell r="B185">
            <v>4</v>
          </cell>
          <cell r="C185">
            <v>8</v>
          </cell>
          <cell r="D185">
            <v>2</v>
          </cell>
        </row>
        <row r="186">
          <cell r="A186">
            <v>43808</v>
          </cell>
          <cell r="B186">
            <v>5</v>
          </cell>
          <cell r="C186">
            <v>15</v>
          </cell>
          <cell r="D186">
            <v>3</v>
          </cell>
        </row>
        <row r="187">
          <cell r="A187">
            <v>43809</v>
          </cell>
          <cell r="B187">
            <v>4</v>
          </cell>
          <cell r="C187">
            <v>16</v>
          </cell>
          <cell r="D187">
            <v>1</v>
          </cell>
        </row>
        <row r="188">
          <cell r="A188">
            <v>43810</v>
          </cell>
          <cell r="B188">
            <v>2</v>
          </cell>
          <cell r="C188">
            <v>3</v>
          </cell>
          <cell r="D188">
            <v>0</v>
          </cell>
        </row>
        <row r="189">
          <cell r="A189">
            <v>43811</v>
          </cell>
          <cell r="B189">
            <v>3</v>
          </cell>
          <cell r="C189">
            <v>3</v>
          </cell>
          <cell r="D189">
            <v>2</v>
          </cell>
        </row>
        <row r="190">
          <cell r="A190">
            <v>43812</v>
          </cell>
          <cell r="B190">
            <v>5</v>
          </cell>
          <cell r="C190">
            <v>1</v>
          </cell>
          <cell r="D190">
            <v>0</v>
          </cell>
        </row>
        <row r="191">
          <cell r="A191">
            <v>43813</v>
          </cell>
          <cell r="B191">
            <v>0</v>
          </cell>
          <cell r="C191">
            <v>4</v>
          </cell>
          <cell r="D191">
            <v>0</v>
          </cell>
        </row>
        <row r="192">
          <cell r="A192">
            <v>43814</v>
          </cell>
          <cell r="B192">
            <v>11</v>
          </cell>
          <cell r="C192">
            <v>4</v>
          </cell>
          <cell r="D192">
            <v>0</v>
          </cell>
        </row>
        <row r="193">
          <cell r="A193">
            <v>43815</v>
          </cell>
          <cell r="B193">
            <v>4</v>
          </cell>
          <cell r="C193">
            <v>3</v>
          </cell>
          <cell r="D193">
            <v>4</v>
          </cell>
        </row>
        <row r="194">
          <cell r="A194">
            <v>43816</v>
          </cell>
          <cell r="B194">
            <v>10</v>
          </cell>
          <cell r="C194">
            <v>2</v>
          </cell>
          <cell r="D194">
            <v>1</v>
          </cell>
        </row>
        <row r="195">
          <cell r="A195">
            <v>43817</v>
          </cell>
          <cell r="B195">
            <v>5</v>
          </cell>
          <cell r="C195">
            <v>1</v>
          </cell>
          <cell r="D195">
            <v>2</v>
          </cell>
        </row>
        <row r="196">
          <cell r="A196">
            <v>43818</v>
          </cell>
          <cell r="B196">
            <v>16</v>
          </cell>
          <cell r="C196">
            <v>3</v>
          </cell>
          <cell r="D196">
            <v>0</v>
          </cell>
        </row>
        <row r="197">
          <cell r="A197">
            <v>43819</v>
          </cell>
          <cell r="B197">
            <v>13</v>
          </cell>
          <cell r="C197">
            <v>3</v>
          </cell>
          <cell r="D197">
            <v>1</v>
          </cell>
        </row>
        <row r="198">
          <cell r="A198">
            <v>43820</v>
          </cell>
          <cell r="B198">
            <v>3</v>
          </cell>
          <cell r="C198">
            <v>1</v>
          </cell>
          <cell r="D198">
            <v>1</v>
          </cell>
        </row>
        <row r="199">
          <cell r="A199">
            <v>43821</v>
          </cell>
          <cell r="B199">
            <v>3</v>
          </cell>
          <cell r="C199">
            <v>4</v>
          </cell>
          <cell r="D199">
            <v>4</v>
          </cell>
        </row>
        <row r="200">
          <cell r="A200">
            <v>43822</v>
          </cell>
          <cell r="B200">
            <v>1</v>
          </cell>
          <cell r="C200">
            <v>1</v>
          </cell>
          <cell r="D200">
            <v>3</v>
          </cell>
        </row>
        <row r="201">
          <cell r="A201">
            <v>43823</v>
          </cell>
          <cell r="B201">
            <v>6</v>
          </cell>
          <cell r="C201">
            <v>4</v>
          </cell>
          <cell r="D201">
            <v>2</v>
          </cell>
        </row>
        <row r="202">
          <cell r="A202">
            <v>43824</v>
          </cell>
          <cell r="B202">
            <v>23</v>
          </cell>
          <cell r="C202">
            <v>7</v>
          </cell>
          <cell r="D202">
            <v>1</v>
          </cell>
        </row>
        <row r="203">
          <cell r="A203">
            <v>43825</v>
          </cell>
          <cell r="B203">
            <v>12</v>
          </cell>
          <cell r="C203">
            <v>7</v>
          </cell>
          <cell r="D203">
            <v>3</v>
          </cell>
        </row>
        <row r="204">
          <cell r="A204">
            <v>43826</v>
          </cell>
          <cell r="B204">
            <v>3</v>
          </cell>
          <cell r="C204">
            <v>1</v>
          </cell>
          <cell r="D204">
            <v>1</v>
          </cell>
        </row>
        <row r="205">
          <cell r="A205">
            <v>43827</v>
          </cell>
          <cell r="B205">
            <v>9</v>
          </cell>
          <cell r="C205">
            <v>1</v>
          </cell>
          <cell r="D205">
            <v>2</v>
          </cell>
        </row>
        <row r="206">
          <cell r="A206">
            <v>43828</v>
          </cell>
          <cell r="B206">
            <v>3</v>
          </cell>
          <cell r="C206">
            <v>3</v>
          </cell>
          <cell r="D206">
            <v>0</v>
          </cell>
        </row>
        <row r="207">
          <cell r="A207">
            <v>43829</v>
          </cell>
          <cell r="B207">
            <v>11</v>
          </cell>
          <cell r="C207">
            <v>2</v>
          </cell>
          <cell r="D207">
            <v>2</v>
          </cell>
        </row>
        <row r="208">
          <cell r="A208">
            <v>43830</v>
          </cell>
          <cell r="B208">
            <v>3</v>
          </cell>
          <cell r="C208">
            <v>8</v>
          </cell>
          <cell r="D208">
            <v>5</v>
          </cell>
        </row>
        <row r="209">
          <cell r="A209">
            <v>43831</v>
          </cell>
          <cell r="B209">
            <v>20</v>
          </cell>
          <cell r="C209">
            <v>10</v>
          </cell>
          <cell r="D209">
            <v>2</v>
          </cell>
        </row>
      </sheetData>
      <sheetData sheetId="1">
        <row r="4">
          <cell r="A4">
            <v>43509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43627</v>
          </cell>
        </row>
      </sheetData>
      <sheetData sheetId="7">
        <row r="2">
          <cell r="A2">
            <v>43623</v>
          </cell>
        </row>
      </sheetData>
      <sheetData sheetId="8">
        <row r="2">
          <cell r="A2">
            <v>43667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U2" t="str">
            <v>"Magic"</v>
          </cell>
          <cell r="V2" t="str">
            <v>"Private Settlement"</v>
          </cell>
          <cell r="W2" t="str">
            <v>"Renovation"</v>
          </cell>
          <cell r="X2" t="str">
            <v>"Blockage"</v>
          </cell>
        </row>
        <row r="3">
          <cell r="T3">
            <v>43617</v>
          </cell>
          <cell r="U3">
            <v>6.6680002667200111E-5</v>
          </cell>
          <cell r="V3">
            <v>0</v>
          </cell>
          <cell r="W3">
            <v>1.3336000533440022E-4</v>
          </cell>
          <cell r="X3">
            <v>3.3340001333600052E-4</v>
          </cell>
        </row>
        <row r="4">
          <cell r="T4">
            <v>43618</v>
          </cell>
          <cell r="U4">
            <v>1.1999760004799904E-4</v>
          </cell>
          <cell r="V4">
            <v>0</v>
          </cell>
          <cell r="W4">
            <v>2.9999400011999759E-4</v>
          </cell>
          <cell r="X4">
            <v>1.1999760004799904E-4</v>
          </cell>
        </row>
        <row r="5">
          <cell r="T5">
            <v>43619</v>
          </cell>
          <cell r="U5">
            <v>1.639344262295082E-4</v>
          </cell>
          <cell r="V5">
            <v>5.4644808743169399E-5</v>
          </cell>
          <cell r="W5">
            <v>3.2786885245901639E-4</v>
          </cell>
          <cell r="X5">
            <v>5.4644808743169399E-5</v>
          </cell>
        </row>
        <row r="6">
          <cell r="T6">
            <v>43620</v>
          </cell>
          <cell r="U6">
            <v>5.4629882545752524E-5</v>
          </cell>
          <cell r="V6">
            <v>0</v>
          </cell>
          <cell r="W6">
            <v>1.0925976509150505E-4</v>
          </cell>
          <cell r="X6">
            <v>1.0925976509150505E-4</v>
          </cell>
        </row>
        <row r="7">
          <cell r="T7">
            <v>43621</v>
          </cell>
          <cell r="U7">
            <v>0</v>
          </cell>
          <cell r="V7">
            <v>0</v>
          </cell>
          <cell r="W7">
            <v>4.4598059984390681E-4</v>
          </cell>
          <cell r="X7">
            <v>5.5747574980488352E-5</v>
          </cell>
        </row>
        <row r="8">
          <cell r="T8">
            <v>43622</v>
          </cell>
          <cell r="U8">
            <v>4.6144617230400075E-5</v>
          </cell>
          <cell r="V8">
            <v>4.6144617230400075E-5</v>
          </cell>
          <cell r="W8">
            <v>3.2301232061280054E-4</v>
          </cell>
          <cell r="X8">
            <v>2.3072308615200036E-4</v>
          </cell>
        </row>
        <row r="9">
          <cell r="T9">
            <v>43623</v>
          </cell>
          <cell r="U9">
            <v>4.2747830547599712E-5</v>
          </cell>
          <cell r="V9">
            <v>0</v>
          </cell>
          <cell r="W9">
            <v>3.419826443807977E-4</v>
          </cell>
          <cell r="X9">
            <v>2.1373915273799855E-4</v>
          </cell>
        </row>
        <row r="10">
          <cell r="T10">
            <v>43624</v>
          </cell>
          <cell r="U10">
            <v>1.0841283607979184E-4</v>
          </cell>
          <cell r="V10">
            <v>7.2275224053194571E-5</v>
          </cell>
          <cell r="W10">
            <v>3.6137612026597286E-5</v>
          </cell>
          <cell r="X10">
            <v>0</v>
          </cell>
        </row>
        <row r="11">
          <cell r="T11">
            <v>43625</v>
          </cell>
          <cell r="U11">
            <v>5.1757155426737743E-5</v>
          </cell>
          <cell r="V11">
            <v>0</v>
          </cell>
          <cell r="W11">
            <v>7.7635733140106618E-5</v>
          </cell>
          <cell r="X11">
            <v>5.9520728740748404E-4</v>
          </cell>
        </row>
        <row r="12">
          <cell r="T12">
            <v>43626</v>
          </cell>
          <cell r="U12">
            <v>4.2554398706346279E-5</v>
          </cell>
          <cell r="V12">
            <v>2.8369599137564186E-5</v>
          </cell>
          <cell r="W12">
            <v>3.9717438792589863E-4</v>
          </cell>
          <cell r="X12">
            <v>2.9788079094442393E-4</v>
          </cell>
        </row>
        <row r="13">
          <cell r="T13">
            <v>43627</v>
          </cell>
          <cell r="U13">
            <v>3.8451186219094861E-5</v>
          </cell>
          <cell r="V13">
            <v>2.563412414606324E-5</v>
          </cell>
          <cell r="W13">
            <v>1.922559310954743E-4</v>
          </cell>
          <cell r="X13">
            <v>5.3831660706732799E-4</v>
          </cell>
        </row>
        <row r="14">
          <cell r="T14">
            <v>43628</v>
          </cell>
          <cell r="U14">
            <v>2.8202380280895707E-5</v>
          </cell>
          <cell r="V14">
            <v>3.760317370786094E-5</v>
          </cell>
          <cell r="W14">
            <v>4.700396713482618E-5</v>
          </cell>
          <cell r="X14">
            <v>4.7944046477522702E-4</v>
          </cell>
        </row>
        <row r="15">
          <cell r="T15">
            <v>43629</v>
          </cell>
          <cell r="U15">
            <v>4.19533478771606E-5</v>
          </cell>
          <cell r="V15">
            <v>6.9922246461934331E-6</v>
          </cell>
          <cell r="W15">
            <v>2.0277451473960955E-4</v>
          </cell>
          <cell r="X15">
            <v>2.58712311909157E-4</v>
          </cell>
        </row>
        <row r="16">
          <cell r="T16">
            <v>43630</v>
          </cell>
          <cell r="U16">
            <v>7.3711281102065547E-5</v>
          </cell>
          <cell r="V16">
            <v>2.4570427034021852E-5</v>
          </cell>
          <cell r="W16">
            <v>7.3711281102065547E-5</v>
          </cell>
          <cell r="X16">
            <v>9.0091565791413451E-5</v>
          </cell>
        </row>
        <row r="17">
          <cell r="T17">
            <v>43631</v>
          </cell>
          <cell r="U17">
            <v>4.2378986803183512E-5</v>
          </cell>
          <cell r="V17">
            <v>0</v>
          </cell>
          <cell r="W17">
            <v>9.3233770967003719E-5</v>
          </cell>
          <cell r="X17">
            <v>5.9330581524456914E-5</v>
          </cell>
        </row>
        <row r="18">
          <cell r="T18">
            <v>43632</v>
          </cell>
          <cell r="U18">
            <v>1.0017731384550655E-5</v>
          </cell>
          <cell r="V18">
            <v>2.0035462769101309E-5</v>
          </cell>
          <cell r="W18">
            <v>7.012411969185458E-5</v>
          </cell>
          <cell r="X18">
            <v>6.0106388307303927E-4</v>
          </cell>
        </row>
        <row r="19">
          <cell r="T19">
            <v>43633</v>
          </cell>
          <cell r="U19">
            <v>2.8832569270247672E-5</v>
          </cell>
          <cell r="V19">
            <v>2.8832569270247672E-5</v>
          </cell>
          <cell r="W19">
            <v>3.6040711587809592E-5</v>
          </cell>
          <cell r="X19">
            <v>1.3695470403367644E-4</v>
          </cell>
        </row>
        <row r="20">
          <cell r="T20">
            <v>43634</v>
          </cell>
          <cell r="U20">
            <v>1.056758498980228E-5</v>
          </cell>
          <cell r="V20">
            <v>0</v>
          </cell>
          <cell r="W20">
            <v>6.3405509938813689E-5</v>
          </cell>
          <cell r="X20">
            <v>1.2681101987762738E-4</v>
          </cell>
        </row>
        <row r="21">
          <cell r="T21">
            <v>43635</v>
          </cell>
          <cell r="U21">
            <v>1.5521121659725276E-4</v>
          </cell>
          <cell r="V21">
            <v>0</v>
          </cell>
          <cell r="W21">
            <v>1.034741443981685E-4</v>
          </cell>
          <cell r="X21">
            <v>6.4671340248855313E-5</v>
          </cell>
        </row>
        <row r="22">
          <cell r="T22">
            <v>43636</v>
          </cell>
          <cell r="U22">
            <v>1.0676916506512919E-4</v>
          </cell>
          <cell r="V22">
            <v>1.5252737866447027E-5</v>
          </cell>
          <cell r="W22">
            <v>7.6263689332235131E-5</v>
          </cell>
          <cell r="X22">
            <v>1.9828559226381135E-4</v>
          </cell>
        </row>
        <row r="23">
          <cell r="T23">
            <v>43637</v>
          </cell>
          <cell r="U23">
            <v>3.8399508486291379E-5</v>
          </cell>
          <cell r="V23">
            <v>0</v>
          </cell>
          <cell r="W23">
            <v>1.2799836162097125E-5</v>
          </cell>
          <cell r="X23">
            <v>7.6799016972582757E-5</v>
          </cell>
        </row>
        <row r="24">
          <cell r="T24">
            <v>43638</v>
          </cell>
          <cell r="U24">
            <v>0</v>
          </cell>
          <cell r="V24">
            <v>0</v>
          </cell>
          <cell r="W24">
            <v>1.4699613400167576E-5</v>
          </cell>
          <cell r="X24">
            <v>0</v>
          </cell>
        </row>
        <row r="25">
          <cell r="T25">
            <v>43639</v>
          </cell>
          <cell r="U25">
            <v>3.1316057308384874E-5</v>
          </cell>
          <cell r="V25">
            <v>1.5658028654192437E-5</v>
          </cell>
          <cell r="W25">
            <v>4.6974085962577308E-5</v>
          </cell>
          <cell r="X25">
            <v>6.2632114616769749E-5</v>
          </cell>
        </row>
        <row r="26">
          <cell r="T26">
            <v>43640</v>
          </cell>
          <cell r="U26">
            <v>1.6061934820668497E-5</v>
          </cell>
          <cell r="V26">
            <v>1.9274321784802198E-4</v>
          </cell>
          <cell r="W26">
            <v>3.2123869641336994E-5</v>
          </cell>
          <cell r="X26">
            <v>6.4247739282673988E-5</v>
          </cell>
        </row>
        <row r="27">
          <cell r="T27">
            <v>43641</v>
          </cell>
          <cell r="U27">
            <v>1.6296996463551766E-5</v>
          </cell>
          <cell r="V27">
            <v>1.6296996463551766E-5</v>
          </cell>
          <cell r="W27">
            <v>5.3780088329720833E-4</v>
          </cell>
          <cell r="X27">
            <v>6.5187985854207065E-5</v>
          </cell>
        </row>
        <row r="28">
          <cell r="T28">
            <v>43642</v>
          </cell>
          <cell r="U28">
            <v>6.3176781269347888E-5</v>
          </cell>
          <cell r="V28">
            <v>2.5270712507739156E-5</v>
          </cell>
          <cell r="W28">
            <v>1.3898891879256535E-4</v>
          </cell>
          <cell r="X28">
            <v>1.768949875541741E-4</v>
          </cell>
        </row>
        <row r="29">
          <cell r="T29">
            <v>43643</v>
          </cell>
          <cell r="U29">
            <v>3.5558505594538215E-5</v>
          </cell>
          <cell r="V29">
            <v>0</v>
          </cell>
          <cell r="W29">
            <v>1.8964536317087047E-4</v>
          </cell>
          <cell r="X29">
            <v>2.607623743599469E-4</v>
          </cell>
        </row>
        <row r="30">
          <cell r="T30">
            <v>43644</v>
          </cell>
          <cell r="U30">
            <v>2.6304367840279877E-5</v>
          </cell>
          <cell r="V30">
            <v>1.3152183920139938E-5</v>
          </cell>
          <cell r="W30">
            <v>1.1836965528125945E-4</v>
          </cell>
          <cell r="X30">
            <v>9.2065287440979581E-5</v>
          </cell>
        </row>
        <row r="31">
          <cell r="T31">
            <v>43645</v>
          </cell>
          <cell r="U31">
            <v>1.4490023618738499E-5</v>
          </cell>
          <cell r="V31">
            <v>0</v>
          </cell>
          <cell r="W31">
            <v>1.0143016533116949E-4</v>
          </cell>
          <cell r="X31">
            <v>1.1592018894990799E-4</v>
          </cell>
        </row>
        <row r="32">
          <cell r="T32">
            <v>43646</v>
          </cell>
          <cell r="U32">
            <v>8.0648877828471362E-5</v>
          </cell>
          <cell r="V32">
            <v>3.456380478363058E-5</v>
          </cell>
          <cell r="W32">
            <v>6.912760956726116E-5</v>
          </cell>
          <cell r="X32">
            <v>9.5626526568044616E-4</v>
          </cell>
        </row>
        <row r="33">
          <cell r="T33">
            <v>43647</v>
          </cell>
          <cell r="U33">
            <v>5.2849467101206728E-5</v>
          </cell>
          <cell r="V33">
            <v>8.8082445168677886E-6</v>
          </cell>
          <cell r="W33">
            <v>9.6890689685545669E-5</v>
          </cell>
          <cell r="X33">
            <v>1.8497313485422355E-4</v>
          </cell>
        </row>
        <row r="34">
          <cell r="T34">
            <v>43648</v>
          </cell>
          <cell r="U34">
            <v>4.4626634450486752E-5</v>
          </cell>
          <cell r="V34">
            <v>0</v>
          </cell>
          <cell r="W34">
            <v>2.9963597416755389E-4</v>
          </cell>
          <cell r="X34">
            <v>7.6502801915120144E-5</v>
          </cell>
        </row>
        <row r="35">
          <cell r="T35">
            <v>43649</v>
          </cell>
          <cell r="U35">
            <v>2.3774805046598618E-5</v>
          </cell>
          <cell r="V35">
            <v>2.3774805046598618E-5</v>
          </cell>
          <cell r="W35">
            <v>2.3774805046598618E-4</v>
          </cell>
          <cell r="X35">
            <v>1.9019844037278895E-4</v>
          </cell>
        </row>
        <row r="36">
          <cell r="T36">
            <v>43650</v>
          </cell>
          <cell r="U36">
            <v>8.465648280532771E-5</v>
          </cell>
          <cell r="V36">
            <v>9.4062758672586354E-6</v>
          </cell>
          <cell r="W36">
            <v>1.5990668974339681E-4</v>
          </cell>
          <cell r="X36">
            <v>6.5843931070810443E-5</v>
          </cell>
        </row>
        <row r="37">
          <cell r="T37">
            <v>43651</v>
          </cell>
          <cell r="U37">
            <v>3.4126975098683836E-5</v>
          </cell>
          <cell r="V37">
            <v>3.4126975098683836E-5</v>
          </cell>
          <cell r="W37">
            <v>2.957671175219266E-4</v>
          </cell>
          <cell r="X37">
            <v>5.6878291831139725E-5</v>
          </cell>
        </row>
        <row r="38">
          <cell r="T38">
            <v>43652</v>
          </cell>
          <cell r="U38">
            <v>2.2622131230983272E-5</v>
          </cell>
          <cell r="V38">
            <v>1.1311065615491635E-4</v>
          </cell>
          <cell r="W38">
            <v>1.8097704984786618E-4</v>
          </cell>
          <cell r="X38">
            <v>1.8097704984786618E-4</v>
          </cell>
        </row>
        <row r="39">
          <cell r="T39">
            <v>43653</v>
          </cell>
          <cell r="U39">
            <v>1.3311856870914924E-5</v>
          </cell>
          <cell r="V39">
            <v>1.3311856870914924E-5</v>
          </cell>
          <cell r="W39">
            <v>1.0649485496731939E-4</v>
          </cell>
          <cell r="X39">
            <v>6.655928435457462E-5</v>
          </cell>
        </row>
        <row r="40">
          <cell r="T40">
            <v>43654</v>
          </cell>
          <cell r="U40">
            <v>3.3729656800742051E-5</v>
          </cell>
          <cell r="V40">
            <v>6.7459313601484102E-5</v>
          </cell>
          <cell r="W40">
            <v>1.349186272029682E-4</v>
          </cell>
          <cell r="X40">
            <v>7.5891727801669621E-5</v>
          </cell>
        </row>
        <row r="41">
          <cell r="T41">
            <v>43655</v>
          </cell>
          <cell r="U41">
            <v>7.3116637284610577E-5</v>
          </cell>
          <cell r="V41">
            <v>1.6248141618802349E-5</v>
          </cell>
          <cell r="W41">
            <v>1.6248141618802349E-4</v>
          </cell>
          <cell r="X41">
            <v>8.1240708094011744E-5</v>
          </cell>
        </row>
        <row r="42">
          <cell r="T42">
            <v>43656</v>
          </cell>
          <cell r="U42">
            <v>2.9298305581327213E-5</v>
          </cell>
          <cell r="V42">
            <v>9.7661018604424044E-6</v>
          </cell>
          <cell r="W42">
            <v>1.0742712046486645E-4</v>
          </cell>
          <cell r="X42">
            <v>8.0082035255627719E-4</v>
          </cell>
        </row>
        <row r="43">
          <cell r="T43">
            <v>43657</v>
          </cell>
          <cell r="U43">
            <v>0</v>
          </cell>
          <cell r="V43">
            <v>4.9634360213096857E-4</v>
          </cell>
          <cell r="W43">
            <v>1.4338815172672425E-4</v>
          </cell>
          <cell r="X43">
            <v>7.7209004775928444E-5</v>
          </cell>
        </row>
        <row r="44">
          <cell r="T44">
            <v>43658</v>
          </cell>
          <cell r="U44">
            <v>2.0901262436251148E-5</v>
          </cell>
          <cell r="V44">
            <v>3.1351893654376721E-5</v>
          </cell>
          <cell r="W44">
            <v>9.405568096313017E-5</v>
          </cell>
          <cell r="X44">
            <v>8.3605049745004594E-5</v>
          </cell>
        </row>
        <row r="45">
          <cell r="T45">
            <v>43659</v>
          </cell>
          <cell r="U45">
            <v>3.159091866391475E-5</v>
          </cell>
          <cell r="V45">
            <v>8.4242449770439328E-5</v>
          </cell>
          <cell r="W45">
            <v>1.26363674655659E-4</v>
          </cell>
          <cell r="X45">
            <v>7.3712143549134414E-5</v>
          </cell>
        </row>
        <row r="46">
          <cell r="T46">
            <v>43660</v>
          </cell>
          <cell r="U46">
            <v>4.1574423414715269E-5</v>
          </cell>
          <cell r="V46">
            <v>2.0787211707357634E-5</v>
          </cell>
          <cell r="W46">
            <v>2.5984014634197039E-4</v>
          </cell>
          <cell r="X46">
            <v>3.1180817561036451E-5</v>
          </cell>
        </row>
        <row r="47">
          <cell r="T47">
            <v>43661</v>
          </cell>
          <cell r="U47">
            <v>3.6912173634864775E-5</v>
          </cell>
          <cell r="V47">
            <v>6.15202893914413E-6</v>
          </cell>
          <cell r="W47">
            <v>2.276250707483328E-4</v>
          </cell>
          <cell r="X47">
            <v>3.0760144695720646E-5</v>
          </cell>
        </row>
        <row r="48">
          <cell r="T48">
            <v>43662</v>
          </cell>
          <cell r="U48">
            <v>4.8027279494753018E-5</v>
          </cell>
          <cell r="V48">
            <v>5.6031826077211856E-5</v>
          </cell>
          <cell r="W48">
            <v>5.0428643469490675E-4</v>
          </cell>
          <cell r="X48">
            <v>1.1206365215442371E-4</v>
          </cell>
        </row>
        <row r="49">
          <cell r="T49">
            <v>43663</v>
          </cell>
          <cell r="U49">
            <v>8.7451573691068578E-6</v>
          </cell>
          <cell r="V49">
            <v>2.6235472107320572E-5</v>
          </cell>
          <cell r="W49">
            <v>3.4980629476427427E-4</v>
          </cell>
          <cell r="X49">
            <v>1.0494188842928229E-4</v>
          </cell>
        </row>
        <row r="50">
          <cell r="T50">
            <v>43664</v>
          </cell>
          <cell r="U50">
            <v>5.6061792553570159E-4</v>
          </cell>
          <cell r="V50">
            <v>3.5594788922901689E-5</v>
          </cell>
          <cell r="W50">
            <v>2.402648252295864E-4</v>
          </cell>
          <cell r="X50">
            <v>8.0088275076528798E-5</v>
          </cell>
        </row>
        <row r="51">
          <cell r="T51">
            <v>43665</v>
          </cell>
          <cell r="U51">
            <v>6.3331890773599044E-4</v>
          </cell>
          <cell r="V51">
            <v>7.3887205902532226E-5</v>
          </cell>
          <cell r="W51">
            <v>2.3221693283652982E-4</v>
          </cell>
          <cell r="X51">
            <v>4.1165729002839378E-4</v>
          </cell>
        </row>
        <row r="52">
          <cell r="T52">
            <v>43666</v>
          </cell>
          <cell r="U52">
            <v>6.1777651934412728E-4</v>
          </cell>
          <cell r="V52">
            <v>1.9305516229503977E-4</v>
          </cell>
          <cell r="W52">
            <v>8.1083168163916702E-4</v>
          </cell>
          <cell r="X52">
            <v>2.4453653890705039E-4</v>
          </cell>
        </row>
        <row r="53">
          <cell r="T53">
            <v>43667</v>
          </cell>
          <cell r="U53">
            <v>1.6109163271107741E-4</v>
          </cell>
          <cell r="V53">
            <v>2.7480337344830852E-4</v>
          </cell>
          <cell r="W53">
            <v>2.4637543826400073E-4</v>
          </cell>
          <cell r="X53">
            <v>3.4113522221169333E-4</v>
          </cell>
        </row>
        <row r="54">
          <cell r="T54">
            <v>43668</v>
          </cell>
          <cell r="U54">
            <v>4.838865769863544E-5</v>
          </cell>
          <cell r="V54">
            <v>2.0323236233426884E-4</v>
          </cell>
          <cell r="W54">
            <v>3.032355882447821E-4</v>
          </cell>
          <cell r="X54">
            <v>7.4195941804574341E-5</v>
          </cell>
        </row>
        <row r="55">
          <cell r="T55">
            <v>43669</v>
          </cell>
          <cell r="U55">
            <v>2.7240039225656486E-5</v>
          </cell>
          <cell r="V55">
            <v>7.2640104601750624E-5</v>
          </cell>
          <cell r="W55">
            <v>1.9522028111720481E-4</v>
          </cell>
          <cell r="X55">
            <v>1.0442015036501652E-4</v>
          </cell>
        </row>
        <row r="56">
          <cell r="T56">
            <v>43670</v>
          </cell>
          <cell r="U56">
            <v>4.9432351826525403E-5</v>
          </cell>
          <cell r="V56">
            <v>5.4924835362805999E-5</v>
          </cell>
          <cell r="W56">
            <v>7.1402285971647802E-5</v>
          </cell>
          <cell r="X56">
            <v>1.0435718718933139E-4</v>
          </cell>
        </row>
        <row r="57">
          <cell r="T57">
            <v>43671</v>
          </cell>
          <cell r="U57">
            <v>1.9158640915488287E-4</v>
          </cell>
          <cell r="V57">
            <v>2.2106124133255715E-5</v>
          </cell>
          <cell r="W57">
            <v>4.2001635853185861E-4</v>
          </cell>
          <cell r="X57">
            <v>1.9158640915488287E-4</v>
          </cell>
        </row>
        <row r="58">
          <cell r="T58">
            <v>43672</v>
          </cell>
          <cell r="U58">
            <v>6.126575040333286E-5</v>
          </cell>
          <cell r="V58">
            <v>6.126575040333286E-5</v>
          </cell>
          <cell r="W58">
            <v>3.2675066881777525E-4</v>
          </cell>
          <cell r="X58">
            <v>1.157241952062954E-4</v>
          </cell>
        </row>
        <row r="59">
          <cell r="T59">
            <v>43673</v>
          </cell>
          <cell r="U59">
            <v>1.0950803515207928E-4</v>
          </cell>
          <cell r="V59">
            <v>1.0950803515207928E-4</v>
          </cell>
          <cell r="W59">
            <v>8.2131026364059458E-5</v>
          </cell>
          <cell r="X59">
            <v>1.50573548334109E-4</v>
          </cell>
        </row>
        <row r="60">
          <cell r="T60">
            <v>43674</v>
          </cell>
          <cell r="U60">
            <v>2.3318242828218485E-4</v>
          </cell>
          <cell r="V60">
            <v>3.4124257797392904E-5</v>
          </cell>
          <cell r="W60">
            <v>1.7630866528653002E-4</v>
          </cell>
          <cell r="X60">
            <v>7.3935891894351304E-5</v>
          </cell>
        </row>
        <row r="61">
          <cell r="T61">
            <v>43675</v>
          </cell>
          <cell r="U61">
            <v>3.034338598472716E-4</v>
          </cell>
          <cell r="V61">
            <v>1.6857436658181758E-5</v>
          </cell>
          <cell r="W61">
            <v>4.1019762534908941E-4</v>
          </cell>
          <cell r="X61">
            <v>2.0228923989818107E-4</v>
          </cell>
        </row>
        <row r="62">
          <cell r="T62">
            <v>43676</v>
          </cell>
          <cell r="U62">
            <v>1.8864904417817616E-4</v>
          </cell>
          <cell r="V62">
            <v>2.6296533430897285E-4</v>
          </cell>
          <cell r="W62">
            <v>2.8011524741607975E-4</v>
          </cell>
          <cell r="X62">
            <v>6.5741333577243213E-4</v>
          </cell>
        </row>
        <row r="63">
          <cell r="T63">
            <v>43677</v>
          </cell>
          <cell r="U63">
            <v>3.2430343761643871E-4</v>
          </cell>
          <cell r="V63">
            <v>2.2080234050480936E-4</v>
          </cell>
          <cell r="W63">
            <v>2.6220277934946111E-4</v>
          </cell>
          <cell r="X63">
            <v>1.3110138967473056E-4</v>
          </cell>
        </row>
        <row r="64">
          <cell r="T64">
            <v>43678</v>
          </cell>
          <cell r="U64">
            <v>1.2872142844008017E-4</v>
          </cell>
          <cell r="V64">
            <v>3.6777550982880052E-5</v>
          </cell>
          <cell r="W64">
            <v>1.6549897942296022E-4</v>
          </cell>
          <cell r="X64">
            <v>1.2872142844008017E-4</v>
          </cell>
        </row>
        <row r="65">
          <cell r="T65">
            <v>43679</v>
          </cell>
          <cell r="U65">
            <v>1.3951309928350057E-4</v>
          </cell>
          <cell r="V65">
            <v>3.1888708407657276E-4</v>
          </cell>
          <cell r="W65">
            <v>2.4913053443482248E-4</v>
          </cell>
          <cell r="X65">
            <v>3.7867841234093014E-4</v>
          </cell>
        </row>
        <row r="66">
          <cell r="T66">
            <v>43680</v>
          </cell>
          <cell r="U66">
            <v>2.3588283362678281E-4</v>
          </cell>
          <cell r="V66">
            <v>5.0546321491453461E-5</v>
          </cell>
          <cell r="W66">
            <v>2.0218528596581384E-4</v>
          </cell>
          <cell r="X66">
            <v>2.3588283362678281E-4</v>
          </cell>
        </row>
        <row r="67">
          <cell r="T67">
            <v>43681</v>
          </cell>
          <cell r="U67">
            <v>2.3150610362713753E-4</v>
          </cell>
          <cell r="V67">
            <v>4.3798452037566561E-5</v>
          </cell>
          <cell r="W67">
            <v>2.2524918190748515E-4</v>
          </cell>
          <cell r="X67">
            <v>4.5675528553462268E-4</v>
          </cell>
        </row>
        <row r="68">
          <cell r="T68">
            <v>43682</v>
          </cell>
          <cell r="U68">
            <v>4.244263302988834E-4</v>
          </cell>
          <cell r="V68">
            <v>6.2672299240395862E-4</v>
          </cell>
          <cell r="W68">
            <v>1.1899803653239721E-4</v>
          </cell>
          <cell r="X68">
            <v>6.0688998631522578E-4</v>
          </cell>
        </row>
        <row r="69">
          <cell r="T69">
            <v>43683</v>
          </cell>
          <cell r="U69">
            <v>8.9080594495756949E-4</v>
          </cell>
          <cell r="V69">
            <v>1.7901363487185607E-4</v>
          </cell>
          <cell r="W69">
            <v>1.2360465264961491E-4</v>
          </cell>
          <cell r="X69">
            <v>8.5244588034217184E-5</v>
          </cell>
        </row>
        <row r="70">
          <cell r="T70">
            <v>43684</v>
          </cell>
          <cell r="U70">
            <v>5.8515871782921654E-4</v>
          </cell>
          <cell r="V70">
            <v>8.8032727461032575E-5</v>
          </cell>
          <cell r="W70">
            <v>1.0356791466003832E-4</v>
          </cell>
          <cell r="X70">
            <v>2.2267101651908238E-4</v>
          </cell>
        </row>
        <row r="71">
          <cell r="T71">
            <v>43685</v>
          </cell>
          <cell r="U71">
            <v>8.9306446139282331E-4</v>
          </cell>
          <cell r="V71">
            <v>9.5260209215234485E-5</v>
          </cell>
          <cell r="W71">
            <v>5.3583867683569402E-5</v>
          </cell>
          <cell r="X71">
            <v>1.4884407689880389E-4</v>
          </cell>
        </row>
        <row r="72">
          <cell r="T72">
            <v>43686</v>
          </cell>
          <cell r="U72">
            <v>8.9569469417002273E-4</v>
          </cell>
          <cell r="V72">
            <v>8.0944261250920574E-4</v>
          </cell>
          <cell r="W72">
            <v>1.1942595922266971E-4</v>
          </cell>
          <cell r="X72">
            <v>1.6586938780926348E-4</v>
          </cell>
        </row>
        <row r="73">
          <cell r="T73">
            <v>43687</v>
          </cell>
          <cell r="U73">
            <v>6.2598798608915591E-4</v>
          </cell>
          <cell r="V73">
            <v>1.2646221941195067E-4</v>
          </cell>
          <cell r="W73">
            <v>1.1381599747075562E-4</v>
          </cell>
          <cell r="X73">
            <v>1.5175466329434082E-4</v>
          </cell>
        </row>
        <row r="74">
          <cell r="T74">
            <v>43688</v>
          </cell>
          <cell r="U74">
            <v>1.2463907603464869E-3</v>
          </cell>
          <cell r="V74">
            <v>1.4436958614051973E-4</v>
          </cell>
          <cell r="W74">
            <v>7.699711260827719E-5</v>
          </cell>
          <cell r="X74">
            <v>2.935514918190568E-4</v>
          </cell>
        </row>
        <row r="75">
          <cell r="T75">
            <v>43689</v>
          </cell>
          <cell r="U75">
            <v>1.266305255166809E-3</v>
          </cell>
          <cell r="V75">
            <v>1.5120062748260406E-4</v>
          </cell>
          <cell r="W75">
            <v>4.4100183015759517E-5</v>
          </cell>
          <cell r="X75">
            <v>1.2637852447087655E-2</v>
          </cell>
        </row>
        <row r="76">
          <cell r="T76">
            <v>43690</v>
          </cell>
          <cell r="U76">
            <v>2.5533630479091543E-4</v>
          </cell>
          <cell r="V76">
            <v>5.1067260958183086E-4</v>
          </cell>
          <cell r="W76">
            <v>3.5836674356619706E-5</v>
          </cell>
          <cell r="X76">
            <v>4.3004009227943646E-3</v>
          </cell>
        </row>
        <row r="77">
          <cell r="T77">
            <v>43691</v>
          </cell>
          <cell r="U77">
            <v>2.0351888136445443E-4</v>
          </cell>
          <cell r="V77">
            <v>4.150188953314365E-4</v>
          </cell>
          <cell r="W77">
            <v>1.5962265205055251E-5</v>
          </cell>
          <cell r="X77">
            <v>1.6959906780371202E-3</v>
          </cell>
        </row>
        <row r="78">
          <cell r="T78">
            <v>43692</v>
          </cell>
          <cell r="U78">
            <v>2.5398975574651825E-4</v>
          </cell>
          <cell r="V78">
            <v>9.8773793901423752E-5</v>
          </cell>
          <cell r="W78">
            <v>1.3405014886621794E-4</v>
          </cell>
          <cell r="X78">
            <v>1.015959022986073E-3</v>
          </cell>
        </row>
        <row r="79">
          <cell r="T79">
            <v>43693</v>
          </cell>
          <cell r="U79">
            <v>1.9594012069911436E-4</v>
          </cell>
          <cell r="V79">
            <v>6.2700838623716592E-5</v>
          </cell>
          <cell r="W79">
            <v>7.0538443451681173E-5</v>
          </cell>
          <cell r="X79">
            <v>1.308880006270084E-3</v>
          </cell>
        </row>
        <row r="80">
          <cell r="T80">
            <v>43694</v>
          </cell>
          <cell r="U80">
            <v>3.2374246287078627E-5</v>
          </cell>
          <cell r="V80">
            <v>9.7122738861235889E-5</v>
          </cell>
          <cell r="W80">
            <v>3.2374246287078627E-5</v>
          </cell>
          <cell r="X80">
            <v>4.532394480191008E-3</v>
          </cell>
        </row>
        <row r="81">
          <cell r="T81">
            <v>43695</v>
          </cell>
          <cell r="U81">
            <v>9.1714871566424497E-5</v>
          </cell>
          <cell r="V81">
            <v>5.8959560292701458E-5</v>
          </cell>
          <cell r="W81">
            <v>7.8612747056935287E-5</v>
          </cell>
          <cell r="X81">
            <v>3.8782288548088071E-3</v>
          </cell>
        </row>
        <row r="82">
          <cell r="T82">
            <v>43696</v>
          </cell>
          <cell r="U82">
            <v>8.1371178328636001E-5</v>
          </cell>
          <cell r="V82">
            <v>2.2192139544173455E-5</v>
          </cell>
          <cell r="W82">
            <v>1.4794759696115636E-5</v>
          </cell>
          <cell r="X82">
            <v>3.1808733346648619E-4</v>
          </cell>
        </row>
        <row r="83">
          <cell r="T83">
            <v>43697</v>
          </cell>
          <cell r="U83">
            <v>2.6176416874657574E-4</v>
          </cell>
          <cell r="V83">
            <v>1.5766725512875144E-3</v>
          </cell>
          <cell r="W83">
            <v>5.0526572106897186E-4</v>
          </cell>
          <cell r="X83">
            <v>2.2523893589821635E-4</v>
          </cell>
        </row>
        <row r="84">
          <cell r="T84">
            <v>43698</v>
          </cell>
          <cell r="U84">
            <v>9.1653858627448219E-5</v>
          </cell>
          <cell r="V84">
            <v>4.2301780904976098E-4</v>
          </cell>
          <cell r="W84">
            <v>3.5956513769229686E-4</v>
          </cell>
          <cell r="X84">
            <v>3.4546454405730482E-4</v>
          </cell>
        </row>
        <row r="85">
          <cell r="T85">
            <v>43699</v>
          </cell>
          <cell r="U85">
            <v>1.7592625171528097E-4</v>
          </cell>
          <cell r="V85">
            <v>1.9351887688680904E-4</v>
          </cell>
          <cell r="W85">
            <v>3.518525034305619E-5</v>
          </cell>
          <cell r="X85">
            <v>1.2666690123500229E-3</v>
          </cell>
        </row>
        <row r="86">
          <cell r="T86">
            <v>43700</v>
          </cell>
          <cell r="U86">
            <v>1.6742272643923751E-4</v>
          </cell>
          <cell r="V86">
            <v>6.2185584106002505E-4</v>
          </cell>
          <cell r="W86">
            <v>7.1752597045387508E-5</v>
          </cell>
          <cell r="X86">
            <v>1.6981447967408375E-3</v>
          </cell>
        </row>
        <row r="87">
          <cell r="T87">
            <v>43701</v>
          </cell>
          <cell r="U87">
            <v>3.8604285752986755E-4</v>
          </cell>
          <cell r="V87">
            <v>1.1310378457454013E-3</v>
          </cell>
          <cell r="W87">
            <v>6.7726817110503075E-5</v>
          </cell>
          <cell r="X87">
            <v>7.1790426137133257E-4</v>
          </cell>
        </row>
        <row r="88">
          <cell r="T88">
            <v>43702</v>
          </cell>
          <cell r="U88">
            <v>1.835810544351823E-3</v>
          </cell>
          <cell r="V88">
            <v>5.9833825149244603E-4</v>
          </cell>
          <cell r="W88">
            <v>1.155880713110407E-4</v>
          </cell>
          <cell r="X88">
            <v>7.0032772617865838E-4</v>
          </cell>
        </row>
        <row r="89">
          <cell r="T89">
            <v>43703</v>
          </cell>
          <cell r="U89">
            <v>1.1999005999503E-3</v>
          </cell>
          <cell r="V89">
            <v>3.5500017750008875E-4</v>
          </cell>
          <cell r="W89">
            <v>2.5560012780006391E-4</v>
          </cell>
          <cell r="X89">
            <v>1.1573005786502894E-3</v>
          </cell>
        </row>
        <row r="90">
          <cell r="T90">
            <v>43704</v>
          </cell>
          <cell r="U90">
            <v>6.1988496818185382E-4</v>
          </cell>
          <cell r="V90">
            <v>9.0236419418877455E-4</v>
          </cell>
          <cell r="W90">
            <v>1.2554632266974255E-4</v>
          </cell>
          <cell r="X90">
            <v>5.021852906789702E-4</v>
          </cell>
        </row>
        <row r="91">
          <cell r="T91">
            <v>43705</v>
          </cell>
          <cell r="U91">
            <v>4.1774729769716802E-4</v>
          </cell>
          <cell r="V91">
            <v>1.4882247480461611E-3</v>
          </cell>
          <cell r="W91">
            <v>1.5665523663643802E-4</v>
          </cell>
          <cell r="X91">
            <v>1.2184296182834068E-4</v>
          </cell>
        </row>
        <row r="92">
          <cell r="T92">
            <v>43706</v>
          </cell>
          <cell r="U92">
            <v>5.7804563717686304E-4</v>
          </cell>
          <cell r="V92">
            <v>2.1889924948828745E-3</v>
          </cell>
          <cell r="W92">
            <v>1.9899931771662498E-4</v>
          </cell>
          <cell r="X92">
            <v>1.9899931771662498E-4</v>
          </cell>
        </row>
        <row r="93">
          <cell r="T93">
            <v>43707</v>
          </cell>
          <cell r="U93">
            <v>7.7331069438257025E-4</v>
          </cell>
          <cell r="V93">
            <v>3.5303314308769511E-4</v>
          </cell>
          <cell r="W93">
            <v>8.4055510258975027E-6</v>
          </cell>
          <cell r="X93">
            <v>1.1851826946515478E-3</v>
          </cell>
        </row>
        <row r="94">
          <cell r="T94">
            <v>43708</v>
          </cell>
          <cell r="U94">
            <v>2.184217511660536E-3</v>
          </cell>
          <cell r="V94">
            <v>5.46054377915134E-4</v>
          </cell>
          <cell r="W94">
            <v>9.8593151568010309E-5</v>
          </cell>
          <cell r="X94">
            <v>1.4788972735201547E-3</v>
          </cell>
        </row>
        <row r="95">
          <cell r="T95">
            <v>43709</v>
          </cell>
          <cell r="U95">
            <v>9.0737369529364097E-4</v>
          </cell>
          <cell r="V95">
            <v>1.0557492681089534E-3</v>
          </cell>
          <cell r="W95">
            <v>1.9402959522002384E-4</v>
          </cell>
          <cell r="X95">
            <v>8.4859414144757492E-3</v>
          </cell>
        </row>
        <row r="96">
          <cell r="T96">
            <v>43710</v>
          </cell>
          <cell r="U96">
            <v>9.107684981248884E-4</v>
          </cell>
          <cell r="V96">
            <v>5.3574617536758138E-4</v>
          </cell>
          <cell r="W96">
            <v>3.5716411691172096E-4</v>
          </cell>
          <cell r="X96">
            <v>7.2623370438716596E-4</v>
          </cell>
        </row>
        <row r="97">
          <cell r="T97">
            <v>43711</v>
          </cell>
          <cell r="U97">
            <v>7.0808681963682751E-4</v>
          </cell>
          <cell r="V97">
            <v>4.0378504590860416E-4</v>
          </cell>
          <cell r="W97">
            <v>7.0223486244974632E-5</v>
          </cell>
          <cell r="X97">
            <v>5.3252810402439098E-4</v>
          </cell>
        </row>
        <row r="98">
          <cell r="T98">
            <v>43712</v>
          </cell>
          <cell r="U98">
            <v>3.9703205647136471E-4</v>
          </cell>
          <cell r="V98">
            <v>4.7437596357617601E-4</v>
          </cell>
          <cell r="W98">
            <v>3.0937562841924521E-5</v>
          </cell>
          <cell r="X98">
            <v>2.6296928415635843E-4</v>
          </cell>
        </row>
        <row r="99">
          <cell r="T99">
            <v>43713</v>
          </cell>
          <cell r="U99">
            <v>2.872246575529827E-4</v>
          </cell>
          <cell r="V99">
            <v>1.4429619700876035E-3</v>
          </cell>
          <cell r="W99">
            <v>8.2064187872280767E-5</v>
          </cell>
          <cell r="X99">
            <v>2.1199915200339198E-4</v>
          </cell>
        </row>
        <row r="100">
          <cell r="T100">
            <v>43714</v>
          </cell>
          <cell r="U100">
            <v>3.9646838164656366E-4</v>
          </cell>
          <cell r="V100">
            <v>5.7182939660562068E-4</v>
          </cell>
          <cell r="W100">
            <v>1.2199027127586575E-4</v>
          </cell>
          <cell r="X100">
            <v>2.8972689428018118E-4</v>
          </cell>
        </row>
        <row r="101">
          <cell r="T101">
            <v>43715</v>
          </cell>
          <cell r="U101">
            <v>1.1900726848190412E-3</v>
          </cell>
          <cell r="V101">
            <v>1.4687605920235003E-3</v>
          </cell>
          <cell r="W101">
            <v>6.0256844800964109E-5</v>
          </cell>
          <cell r="X101">
            <v>3.8413738560614619E-4</v>
          </cell>
        </row>
        <row r="102">
          <cell r="T102">
            <v>43716</v>
          </cell>
          <cell r="U102">
            <v>7.0544903687642013E-4</v>
          </cell>
          <cell r="V102">
            <v>1.2104020316932261E-3</v>
          </cell>
          <cell r="W102">
            <v>5.9406234684330122E-5</v>
          </cell>
          <cell r="X102">
            <v>1.1138669003311898E-4</v>
          </cell>
        </row>
        <row r="103">
          <cell r="T103">
            <v>43717</v>
          </cell>
          <cell r="U103">
            <v>7.3345304635929088E-4</v>
          </cell>
          <cell r="V103">
            <v>5.3112117150155543E-4</v>
          </cell>
          <cell r="W103">
            <v>8.4304947857389756E-5</v>
          </cell>
          <cell r="X103">
            <v>6.7443958285911802E-5</v>
          </cell>
        </row>
        <row r="104">
          <cell r="T104">
            <v>43718</v>
          </cell>
          <cell r="U104">
            <v>4.4591940864226117E-4</v>
          </cell>
          <cell r="V104">
            <v>1.432087331601108E-3</v>
          </cell>
          <cell r="W104">
            <v>1.7150746486240814E-4</v>
          </cell>
          <cell r="X104">
            <v>3.5159030296793669E-4</v>
          </cell>
        </row>
        <row r="105">
          <cell r="T105">
            <v>43719</v>
          </cell>
          <cell r="U105">
            <v>2.4256301787204315E-4</v>
          </cell>
          <cell r="V105">
            <v>7.7620165719053812E-4</v>
          </cell>
          <cell r="W105">
            <v>4.8512603574408632E-5</v>
          </cell>
          <cell r="X105">
            <v>2.8137310073157008E-4</v>
          </cell>
        </row>
        <row r="106">
          <cell r="T106">
            <v>43720</v>
          </cell>
          <cell r="U106">
            <v>2.457606291472106E-4</v>
          </cell>
          <cell r="V106">
            <v>7.9660341861509647E-4</v>
          </cell>
          <cell r="W106">
            <v>1.0169405344022508E-4</v>
          </cell>
          <cell r="X106">
            <v>4.0677621376090033E-4</v>
          </cell>
        </row>
        <row r="107">
          <cell r="T107">
            <v>43721</v>
          </cell>
          <cell r="U107">
            <v>1.9666562374290439E-4</v>
          </cell>
          <cell r="V107">
            <v>1.9398381978277387E-3</v>
          </cell>
          <cell r="W107">
            <v>7.1514772270147049E-5</v>
          </cell>
          <cell r="X107">
            <v>2.3242300987797793E-4</v>
          </cell>
        </row>
        <row r="108">
          <cell r="T108">
            <v>43722</v>
          </cell>
          <cell r="U108">
            <v>4.2909928880766019E-4</v>
          </cell>
          <cell r="V108">
            <v>5.9994437601811751E-3</v>
          </cell>
          <cell r="W108">
            <v>1.1124796376494895E-4</v>
          </cell>
          <cell r="X108">
            <v>2.145496444038301E-4</v>
          </cell>
        </row>
        <row r="109">
          <cell r="T109">
            <v>43723</v>
          </cell>
          <cell r="U109">
            <v>2.430659607764792E-3</v>
          </cell>
          <cell r="V109">
            <v>7.6249458928511968E-3</v>
          </cell>
          <cell r="W109">
            <v>1.1653847434488729E-4</v>
          </cell>
          <cell r="X109">
            <v>1.2486265108380782E-4</v>
          </cell>
        </row>
        <row r="110">
          <cell r="T110">
            <v>43724</v>
          </cell>
          <cell r="U110">
            <v>2.2048966344457772E-3</v>
          </cell>
          <cell r="V110">
            <v>1.1641854229873703E-2</v>
          </cell>
          <cell r="W110">
            <v>2.0285049036901151E-4</v>
          </cell>
          <cell r="X110">
            <v>9.7015451915614202E-5</v>
          </cell>
        </row>
        <row r="111">
          <cell r="T111">
            <v>43725</v>
          </cell>
          <cell r="U111">
            <v>4.4431951106718292E-4</v>
          </cell>
          <cell r="V111">
            <v>6.3927603122931418E-3</v>
          </cell>
          <cell r="W111">
            <v>1.7228715735258113E-4</v>
          </cell>
          <cell r="X111">
            <v>9.9745196362020653E-5</v>
          </cell>
        </row>
        <row r="112">
          <cell r="T112">
            <v>43726</v>
          </cell>
          <cell r="U112">
            <v>1.9969190391966678E-3</v>
          </cell>
          <cell r="V112">
            <v>1.9969190391966678E-3</v>
          </cell>
          <cell r="W112">
            <v>3.7085639299366693E-4</v>
          </cell>
          <cell r="X112">
            <v>7.6073106255111157E-5</v>
          </cell>
        </row>
        <row r="113">
          <cell r="T113">
            <v>43727</v>
          </cell>
          <cell r="U113">
            <v>5.9705244634383932E-4</v>
          </cell>
          <cell r="V113">
            <v>1.6445128785260138E-3</v>
          </cell>
          <cell r="W113">
            <v>6.2847625930930462E-5</v>
          </cell>
          <cell r="X113">
            <v>1.4664446050550442E-4</v>
          </cell>
        </row>
        <row r="114">
          <cell r="T114">
            <v>43728</v>
          </cell>
          <cell r="U114">
            <v>1.634617337096676E-3</v>
          </cell>
          <cell r="V114">
            <v>8.5284382805043957E-4</v>
          </cell>
          <cell r="W114">
            <v>5.0764513574430932E-5</v>
          </cell>
          <cell r="X114">
            <v>2.0305805429772373E-4</v>
          </cell>
        </row>
        <row r="115">
          <cell r="T115">
            <v>43729</v>
          </cell>
          <cell r="U115">
            <v>2.6998558031559677E-3</v>
          </cell>
          <cell r="V115">
            <v>6.9541740384320382E-4</v>
          </cell>
          <cell r="W115">
            <v>8.1813812216847514E-5</v>
          </cell>
          <cell r="X115">
            <v>1.2272071832527127E-4</v>
          </cell>
        </row>
        <row r="116">
          <cell r="T116">
            <v>43730</v>
          </cell>
          <cell r="U116">
            <v>3.2676392799249211E-3</v>
          </cell>
          <cell r="V116">
            <v>1.4828086340755909E-2</v>
          </cell>
          <cell r="W116">
            <v>7.678525723061172E-5</v>
          </cell>
          <cell r="X116">
            <v>3.5833120040952137E-4</v>
          </cell>
        </row>
        <row r="117">
          <cell r="T117">
            <v>43731</v>
          </cell>
          <cell r="U117">
            <v>1.7410320923171652E-3</v>
          </cell>
          <cell r="V117">
            <v>2.1550580167096615E-3</v>
          </cell>
          <cell r="W117">
            <v>6.3696296060384089E-5</v>
          </cell>
          <cell r="X117">
            <v>1.8047283883775492E-4</v>
          </cell>
        </row>
        <row r="118">
          <cell r="T118">
            <v>43732</v>
          </cell>
          <cell r="U118">
            <v>1.4667031064953995E-3</v>
          </cell>
          <cell r="V118">
            <v>1.6853420788922292E-3</v>
          </cell>
          <cell r="W118">
            <v>1.2753940056481735E-4</v>
          </cell>
          <cell r="X118">
            <v>1.2753940056481735E-4</v>
          </cell>
        </row>
        <row r="119">
          <cell r="T119">
            <v>43733</v>
          </cell>
          <cell r="U119">
            <v>8.6116445271514259E-4</v>
          </cell>
          <cell r="V119">
            <v>9.007582206560687E-4</v>
          </cell>
          <cell r="W119">
            <v>3.9593767940926099E-5</v>
          </cell>
          <cell r="X119">
            <v>9.898441985231524E-5</v>
          </cell>
        </row>
        <row r="120">
          <cell r="T120">
            <v>43734</v>
          </cell>
          <cell r="U120">
            <v>8.7832143015570245E-4</v>
          </cell>
          <cell r="V120">
            <v>5.5005988555205604E-4</v>
          </cell>
          <cell r="W120">
            <v>1.2420707093110944E-4</v>
          </cell>
          <cell r="X120">
            <v>1.5082287184491861E-4</v>
          </cell>
        </row>
        <row r="121">
          <cell r="T121">
            <v>43735</v>
          </cell>
          <cell r="U121">
            <v>8.4130019120458896E-4</v>
          </cell>
          <cell r="V121">
            <v>4.3703906036602019E-4</v>
          </cell>
          <cell r="W121">
            <v>1.7481562414640807E-4</v>
          </cell>
          <cell r="X121">
            <v>1.0161158153509969E-3</v>
          </cell>
        </row>
        <row r="122">
          <cell r="T122">
            <v>43736</v>
          </cell>
          <cell r="U122">
            <v>1.3180108402689335E-3</v>
          </cell>
          <cell r="V122">
            <v>5.0350975920386218E-4</v>
          </cell>
          <cell r="W122">
            <v>1.6290021621301424E-4</v>
          </cell>
          <cell r="X122">
            <v>2.9618221129638954E-4</v>
          </cell>
        </row>
        <row r="123">
          <cell r="T123">
            <v>43737</v>
          </cell>
          <cell r="U123">
            <v>2.4657583556811431E-3</v>
          </cell>
          <cell r="V123">
            <v>1.9528086247547741E-3</v>
          </cell>
          <cell r="W123">
            <v>7.1992944691420235E-5</v>
          </cell>
          <cell r="X123">
            <v>1.7098324364212306E-4</v>
          </cell>
        </row>
        <row r="124">
          <cell r="T124">
            <v>43738</v>
          </cell>
          <cell r="U124">
            <v>5.6416816979078105E-3</v>
          </cell>
          <cell r="V124">
            <v>1.6448283260097419E-3</v>
          </cell>
          <cell r="W124">
            <v>2.4632694737343962E-4</v>
          </cell>
          <cell r="X124">
            <v>2.2248885569213899E-4</v>
          </cell>
        </row>
        <row r="125">
          <cell r="T125">
            <v>43739</v>
          </cell>
          <cell r="U125">
            <v>5.0514531460654983E-3</v>
          </cell>
          <cell r="V125">
            <v>7.0822738365445333E-4</v>
          </cell>
          <cell r="W125">
            <v>1.4761847876171134E-3</v>
          </cell>
          <cell r="X125">
            <v>4.3517586224550746E-4</v>
          </cell>
        </row>
        <row r="126">
          <cell r="T126">
            <v>43740</v>
          </cell>
          <cell r="U126">
            <v>5.032019217521012E-3</v>
          </cell>
          <cell r="V126">
            <v>8.0272687517597089E-4</v>
          </cell>
          <cell r="W126">
            <v>4.8223517501243028E-3</v>
          </cell>
          <cell r="X126">
            <v>3.9537293851950805E-4</v>
          </cell>
        </row>
        <row r="127">
          <cell r="T127">
            <v>43741</v>
          </cell>
          <cell r="U127">
            <v>4.1294773222297805E-3</v>
          </cell>
          <cell r="V127">
            <v>1.1337167357203224E-3</v>
          </cell>
          <cell r="W127">
            <v>9.8392870639484944E-3</v>
          </cell>
          <cell r="X127">
            <v>1.1680717883179079E-4</v>
          </cell>
        </row>
        <row r="128">
          <cell r="T128">
            <v>43742</v>
          </cell>
          <cell r="U128">
            <v>2.2669786088791856E-3</v>
          </cell>
          <cell r="V128">
            <v>3.2943777813761567E-4</v>
          </cell>
          <cell r="W128">
            <v>3.5847297214296483E-3</v>
          </cell>
          <cell r="X128">
            <v>7.2587985013372938E-5</v>
          </cell>
        </row>
        <row r="129">
          <cell r="T129">
            <v>43743</v>
          </cell>
          <cell r="U129">
            <v>4.0979592678312771E-3</v>
          </cell>
          <cell r="V129">
            <v>1.3402130938819272E-3</v>
          </cell>
          <cell r="W129">
            <v>2.7309419120717118E-2</v>
          </cell>
          <cell r="X129">
            <v>1.6494930386239104E-4</v>
          </cell>
        </row>
        <row r="130">
          <cell r="T130">
            <v>43744</v>
          </cell>
          <cell r="U130">
            <v>3.7791652974038777E-3</v>
          </cell>
          <cell r="V130">
            <v>3.5865241877910863E-3</v>
          </cell>
          <cell r="W130">
            <v>3.5904903282831142E-2</v>
          </cell>
          <cell r="X130">
            <v>2.039729395900144E-4</v>
          </cell>
        </row>
        <row r="131">
          <cell r="T131">
            <v>43745</v>
          </cell>
          <cell r="U131">
            <v>4.5485629677961738E-3</v>
          </cell>
          <cell r="V131">
            <v>4.3415249292620035E-3</v>
          </cell>
          <cell r="W131">
            <v>3.0930228181013986E-2</v>
          </cell>
          <cell r="X131">
            <v>8.7834319378133016E-5</v>
          </cell>
        </row>
        <row r="132">
          <cell r="T132">
            <v>43746</v>
          </cell>
          <cell r="U132">
            <v>1.2551594293852132E-3</v>
          </cell>
          <cell r="V132">
            <v>1.5045821365066339E-3</v>
          </cell>
          <cell r="W132">
            <v>1.2117116029834174E-2</v>
          </cell>
          <cell r="X132">
            <v>1.7700966311842752E-4</v>
          </cell>
        </row>
        <row r="133">
          <cell r="T133">
            <v>43747</v>
          </cell>
          <cell r="U133">
            <v>6.1369694877548282E-4</v>
          </cell>
          <cell r="V133">
            <v>1.0356136010586272E-3</v>
          </cell>
          <cell r="W133">
            <v>8.9273728017183508E-3</v>
          </cell>
          <cell r="X133">
            <v>1.2465719272001995E-4</v>
          </cell>
        </row>
        <row r="134">
          <cell r="T134">
            <v>43748</v>
          </cell>
          <cell r="U134">
            <v>8.288180019270019E-4</v>
          </cell>
          <cell r="V134">
            <v>5.5945215130072628E-4</v>
          </cell>
          <cell r="W134">
            <v>7.3246790920298791E-3</v>
          </cell>
          <cell r="X134">
            <v>2.3828517555401303E-4</v>
          </cell>
        </row>
        <row r="135">
          <cell r="T135">
            <v>43749</v>
          </cell>
          <cell r="U135">
            <v>7.447213641941353E-4</v>
          </cell>
          <cell r="V135">
            <v>3.3004696822240087E-4</v>
          </cell>
          <cell r="W135">
            <v>5.5600220031312144E-3</v>
          </cell>
          <cell r="X135">
            <v>7.616468497440021E-5</v>
          </cell>
        </row>
        <row r="136">
          <cell r="T136">
            <v>43750</v>
          </cell>
          <cell r="U136">
            <v>7.429638391678805E-4</v>
          </cell>
          <cell r="V136">
            <v>4.8879199945255298E-4</v>
          </cell>
          <cell r="W136">
            <v>5.2594019141094699E-3</v>
          </cell>
          <cell r="X136">
            <v>1.5641343982481694E-4</v>
          </cell>
        </row>
        <row r="137">
          <cell r="T137">
            <v>43751</v>
          </cell>
          <cell r="U137">
            <v>1.3692631696009675E-3</v>
          </cell>
          <cell r="V137">
            <v>9.661298506321547E-4</v>
          </cell>
          <cell r="W137">
            <v>7.040931933024264E-3</v>
          </cell>
          <cell r="X137">
            <v>2.6412182966922219E-4</v>
          </cell>
        </row>
        <row r="138">
          <cell r="T138">
            <v>43752</v>
          </cell>
          <cell r="U138">
            <v>1.1919995792942662E-3</v>
          </cell>
          <cell r="V138">
            <v>1.516293582484618E-3</v>
          </cell>
          <cell r="W138">
            <v>9.4220554980980597E-3</v>
          </cell>
          <cell r="X138">
            <v>6.1352919522498996E-4</v>
          </cell>
        </row>
        <row r="139">
          <cell r="T139">
            <v>43753</v>
          </cell>
          <cell r="U139">
            <v>7.8931452646253833E-4</v>
          </cell>
          <cell r="V139">
            <v>1.025083800600699E-3</v>
          </cell>
          <cell r="W139">
            <v>9.0719916353161865E-3</v>
          </cell>
          <cell r="X139">
            <v>1.9476592211413284E-4</v>
          </cell>
        </row>
        <row r="140">
          <cell r="T140">
            <v>43754</v>
          </cell>
          <cell r="U140">
            <v>8.5962964289551915E-4</v>
          </cell>
          <cell r="V140">
            <v>1.0924460045130557E-3</v>
          </cell>
          <cell r="W140">
            <v>8.8649306923600409E-3</v>
          </cell>
          <cell r="X140">
            <v>8.059027902145492E-5</v>
          </cell>
        </row>
        <row r="141">
          <cell r="T141">
            <v>43755</v>
          </cell>
          <cell r="U141">
            <v>8.4463165284542148E-4</v>
          </cell>
          <cell r="V141">
            <v>8.0075468386643851E-4</v>
          </cell>
          <cell r="W141">
            <v>4.4644815936115134E-3</v>
          </cell>
          <cell r="X141">
            <v>1.3163090693694878E-4</v>
          </cell>
        </row>
        <row r="142">
          <cell r="T142">
            <v>43756</v>
          </cell>
          <cell r="U142">
            <v>7.3827502687580143E-4</v>
          </cell>
          <cell r="V142">
            <v>1.3470281192119885E-3</v>
          </cell>
          <cell r="W142">
            <v>2.7976737860556686E-3</v>
          </cell>
          <cell r="X142">
            <v>7.771316072376857E-5</v>
          </cell>
        </row>
        <row r="143">
          <cell r="T143">
            <v>43757</v>
          </cell>
          <cell r="U143">
            <v>5.1392878791872015E-4</v>
          </cell>
          <cell r="V143">
            <v>1.1859895105816619E-3</v>
          </cell>
          <cell r="W143">
            <v>2.292913053791213E-3</v>
          </cell>
          <cell r="X143">
            <v>2.6355322457370265E-4</v>
          </cell>
        </row>
        <row r="144">
          <cell r="T144">
            <v>43758</v>
          </cell>
          <cell r="U144">
            <v>2.8471516669423243E-3</v>
          </cell>
          <cell r="V144">
            <v>8.3878742055147322E-4</v>
          </cell>
          <cell r="W144">
            <v>8.0216430782316939E-3</v>
          </cell>
          <cell r="X144">
            <v>1.4176688798053067E-4</v>
          </cell>
        </row>
        <row r="145">
          <cell r="T145">
            <v>43759</v>
          </cell>
          <cell r="U145">
            <v>4.5033170774570535E-3</v>
          </cell>
          <cell r="V145">
            <v>7.2492421246869645E-4</v>
          </cell>
          <cell r="W145">
            <v>1.1785510302710777E-2</v>
          </cell>
          <cell r="X145">
            <v>2.4164140415623215E-4</v>
          </cell>
        </row>
        <row r="146">
          <cell r="T146">
            <v>43760</v>
          </cell>
          <cell r="U146">
            <v>1.8537112844674442E-3</v>
          </cell>
          <cell r="V146">
            <v>1.737854329188229E-3</v>
          </cell>
          <cell r="W146">
            <v>5.5096418732782371E-3</v>
          </cell>
          <cell r="X146">
            <v>6.4364975155119586E-5</v>
          </cell>
        </row>
        <row r="147">
          <cell r="T147">
            <v>43761</v>
          </cell>
          <cell r="U147">
            <v>5.5875422102373486E-4</v>
          </cell>
          <cell r="V147">
            <v>1.238976750965673E-3</v>
          </cell>
          <cell r="W147">
            <v>3.9355732089497849E-3</v>
          </cell>
          <cell r="X147">
            <v>4.8587323567281293E-5</v>
          </cell>
        </row>
        <row r="148">
          <cell r="T148">
            <v>43762</v>
          </cell>
          <cell r="U148">
            <v>7.3351797751387989E-4</v>
          </cell>
          <cell r="V148">
            <v>1.4290953699839385E-3</v>
          </cell>
          <cell r="W148">
            <v>5.0334509491469694E-3</v>
          </cell>
          <cell r="X148">
            <v>8.8528031768916548E-5</v>
          </cell>
        </row>
        <row r="149">
          <cell r="T149">
            <v>43763</v>
          </cell>
          <cell r="U149">
            <v>8.7044420733419447E-4</v>
          </cell>
          <cell r="V149">
            <v>1.6285730330768799E-3</v>
          </cell>
          <cell r="W149">
            <v>6.3177402145223787E-3</v>
          </cell>
          <cell r="X149">
            <v>5.8263604200595271E-3</v>
          </cell>
        </row>
        <row r="150">
          <cell r="T150">
            <v>43764</v>
          </cell>
          <cell r="U150">
            <v>8.7199645664931904E-4</v>
          </cell>
          <cell r="V150">
            <v>7.4742553427084482E-4</v>
          </cell>
          <cell r="W150">
            <v>1.9156239619089802E-2</v>
          </cell>
          <cell r="X150">
            <v>2.1315468940316688E-3</v>
          </cell>
        </row>
        <row r="151">
          <cell r="T151">
            <v>43765</v>
          </cell>
          <cell r="U151">
            <v>1.3029053445983156E-3</v>
          </cell>
          <cell r="V151">
            <v>5.7757659605904717E-4</v>
          </cell>
          <cell r="W151">
            <v>4.0161721446896536E-3</v>
          </cell>
          <cell r="X151">
            <v>2.6864027723676611E-5</v>
          </cell>
        </row>
        <row r="152">
          <cell r="T152">
            <v>43766</v>
          </cell>
          <cell r="U152">
            <v>1.6159070990359333E-3</v>
          </cell>
          <cell r="V152">
            <v>1.0544478527607362E-3</v>
          </cell>
          <cell r="W152">
            <v>7.8193470639789653E-3</v>
          </cell>
          <cell r="X152">
            <v>1.0955302366345311E-4</v>
          </cell>
        </row>
        <row r="153">
          <cell r="T153">
            <v>43767</v>
          </cell>
          <cell r="U153">
            <v>1.1244221719394201E-3</v>
          </cell>
          <cell r="V153">
            <v>2.9151685939170148E-4</v>
          </cell>
          <cell r="W153">
            <v>3.942418479392534E-3</v>
          </cell>
          <cell r="X153">
            <v>1.2493579688215779E-4</v>
          </cell>
        </row>
        <row r="154">
          <cell r="T154">
            <v>43768</v>
          </cell>
          <cell r="U154">
            <v>9.3036024768935121E-4</v>
          </cell>
          <cell r="V154">
            <v>3.0503614678339383E-4</v>
          </cell>
          <cell r="W154">
            <v>4.0569807522191376E-3</v>
          </cell>
          <cell r="X154">
            <v>4.8805783485343011E-4</v>
          </cell>
        </row>
        <row r="155">
          <cell r="T155">
            <v>43769</v>
          </cell>
          <cell r="U155">
            <v>1.7351841964762414E-3</v>
          </cell>
          <cell r="V155">
            <v>5.5817114012522446E-4</v>
          </cell>
          <cell r="W155">
            <v>3.3126243750910061E-3</v>
          </cell>
          <cell r="X155">
            <v>7.8872008930738237E-4</v>
          </cell>
        </row>
        <row r="156">
          <cell r="T156">
            <v>43770</v>
          </cell>
          <cell r="U156">
            <v>1.0131870187361661E-3</v>
          </cell>
          <cell r="V156">
            <v>8.1054961498893286E-4</v>
          </cell>
          <cell r="W156">
            <v>2.8057486672693832E-3</v>
          </cell>
          <cell r="X156">
            <v>2.3692988745830346E-3</v>
          </cell>
        </row>
        <row r="157">
          <cell r="T157">
            <v>43771</v>
          </cell>
          <cell r="U157">
            <v>1.0709831354048045E-3</v>
          </cell>
          <cell r="V157">
            <v>4.6092945068054877E-4</v>
          </cell>
          <cell r="W157">
            <v>3.2265061547638416E-3</v>
          </cell>
          <cell r="X157">
            <v>2.84691719537986E-4</v>
          </cell>
        </row>
        <row r="158">
          <cell r="T158">
            <v>43772</v>
          </cell>
          <cell r="U158">
            <v>1.9348382074947182E-3</v>
          </cell>
          <cell r="V158">
            <v>2.8800177916157013E-3</v>
          </cell>
          <cell r="W158">
            <v>5.9379517402424111E-3</v>
          </cell>
          <cell r="X158">
            <v>1.2231735794506838E-4</v>
          </cell>
        </row>
        <row r="159">
          <cell r="T159">
            <v>43773</v>
          </cell>
          <cell r="U159">
            <v>9.8512672798723626E-4</v>
          </cell>
          <cell r="V159">
            <v>2.0987482465815032E-3</v>
          </cell>
          <cell r="W159">
            <v>4.4116544775080575E-3</v>
          </cell>
          <cell r="X159">
            <v>1.1778689138977823E-4</v>
          </cell>
        </row>
        <row r="160">
          <cell r="T160">
            <v>43774</v>
          </cell>
          <cell r="U160">
            <v>3.6617412656700989E-4</v>
          </cell>
          <cell r="V160">
            <v>9.3697497092146641E-4</v>
          </cell>
          <cell r="W160">
            <v>2.1862749321500882E-3</v>
          </cell>
          <cell r="X160">
            <v>9.6928445267737901E-5</v>
          </cell>
        </row>
        <row r="161">
          <cell r="T161">
            <v>43775</v>
          </cell>
          <cell r="U161">
            <v>6.3895948996833601E-4</v>
          </cell>
          <cell r="V161">
            <v>4.8276939242052053E-4</v>
          </cell>
          <cell r="W161">
            <v>3.6633677424851266E-3</v>
          </cell>
          <cell r="X161">
            <v>1.5619009754781548E-4</v>
          </cell>
        </row>
        <row r="162">
          <cell r="T162">
            <v>43776</v>
          </cell>
          <cell r="U162">
            <v>5.7558400718778072E-4</v>
          </cell>
          <cell r="V162">
            <v>4.2115902964959571E-4</v>
          </cell>
          <cell r="W162">
            <v>2.007524707996406E-3</v>
          </cell>
          <cell r="X162">
            <v>1.8250224618149147E-4</v>
          </cell>
        </row>
        <row r="163">
          <cell r="T163">
            <v>43777</v>
          </cell>
          <cell r="U163">
            <v>7.9268861326121421E-4</v>
          </cell>
          <cell r="V163">
            <v>6.6445957288072371E-4</v>
          </cell>
          <cell r="W163">
            <v>5.0125897603282661E-3</v>
          </cell>
          <cell r="X163">
            <v>6.9943112934813022E-5</v>
          </cell>
        </row>
        <row r="164">
          <cell r="T164">
            <v>43778</v>
          </cell>
          <cell r="U164">
            <v>1.0711864406779661E-3</v>
          </cell>
          <cell r="V164">
            <v>1.0576271186440679E-3</v>
          </cell>
          <cell r="W164">
            <v>4.1355932203389831E-3</v>
          </cell>
          <cell r="X164">
            <v>2.9830508474576272E-4</v>
          </cell>
        </row>
        <row r="165">
          <cell r="T165">
            <v>43779</v>
          </cell>
          <cell r="U165">
            <v>1.1328063144816498E-3</v>
          </cell>
          <cell r="V165">
            <v>8.8919205330280035E-4</v>
          </cell>
          <cell r="W165">
            <v>8.161077749491456E-3</v>
          </cell>
          <cell r="X165">
            <v>4.7504780929875635E-4</v>
          </cell>
        </row>
        <row r="166">
          <cell r="T166">
            <v>43780</v>
          </cell>
          <cell r="U166">
            <v>1.9471385984800773E-3</v>
          </cell>
          <cell r="V166">
            <v>1.1231473317378344E-3</v>
          </cell>
          <cell r="W166">
            <v>2.2567913675106016E-3</v>
          </cell>
          <cell r="X166">
            <v>6.4029894613091491E-4</v>
          </cell>
        </row>
        <row r="167">
          <cell r="T167">
            <v>43781</v>
          </cell>
          <cell r="U167">
            <v>2.7570062351609825E-3</v>
          </cell>
          <cell r="V167">
            <v>6.7677014223267576E-4</v>
          </cell>
          <cell r="W167">
            <v>2.4352630527880712E-3</v>
          </cell>
          <cell r="X167">
            <v>3.6612155235538199E-4</v>
          </cell>
        </row>
        <row r="168">
          <cell r="T168">
            <v>43782</v>
          </cell>
          <cell r="U168">
            <v>2.6524668941161193E-3</v>
          </cell>
          <cell r="V168">
            <v>8.4419379492584577E-4</v>
          </cell>
          <cell r="W168">
            <v>2.3477578912138907E-3</v>
          </cell>
          <cell r="X168">
            <v>6.1940846491600522E-4</v>
          </cell>
        </row>
        <row r="169">
          <cell r="T169">
            <v>43783</v>
          </cell>
          <cell r="U169">
            <v>3.0786348144987495E-3</v>
          </cell>
          <cell r="V169">
            <v>1.7445597282159581E-3</v>
          </cell>
          <cell r="W169">
            <v>6.1734729701264403E-3</v>
          </cell>
          <cell r="X169">
            <v>2.7545679919199339E-4</v>
          </cell>
        </row>
        <row r="170">
          <cell r="T170">
            <v>43784</v>
          </cell>
          <cell r="U170">
            <v>3.0251216625016442E-3</v>
          </cell>
          <cell r="V170">
            <v>1.5407451945660547E-3</v>
          </cell>
          <cell r="W170">
            <v>7.4657246826127528E-3</v>
          </cell>
          <cell r="X170">
            <v>3.8831789456542841E-4</v>
          </cell>
        </row>
        <row r="171">
          <cell r="T171">
            <v>43785</v>
          </cell>
          <cell r="U171">
            <v>2.1635728416887655E-3</v>
          </cell>
          <cell r="V171">
            <v>1.6416214168455613E-3</v>
          </cell>
          <cell r="W171">
            <v>4.5881213957991327E-3</v>
          </cell>
          <cell r="X171">
            <v>1.9362714147409184E-4</v>
          </cell>
        </row>
        <row r="172">
          <cell r="T172">
            <v>43786</v>
          </cell>
          <cell r="U172">
            <v>2.9199130679046113E-3</v>
          </cell>
          <cell r="V172">
            <v>3.7700143408388653E-4</v>
          </cell>
          <cell r="W172">
            <v>1.4784369964073981E-3</v>
          </cell>
          <cell r="X172">
            <v>2.4394210440722069E-4</v>
          </cell>
        </row>
        <row r="173">
          <cell r="T173">
            <v>43787</v>
          </cell>
          <cell r="U173">
            <v>3.0397262632349143E-3</v>
          </cell>
          <cell r="V173">
            <v>3.1742274253249549E-4</v>
          </cell>
          <cell r="W173">
            <v>2.9697856589480931E-3</v>
          </cell>
          <cell r="X173">
            <v>7.2630627528621843E-4</v>
          </cell>
        </row>
        <row r="174">
          <cell r="T174">
            <v>43788</v>
          </cell>
          <cell r="U174">
            <v>3.2971050152552622E-3</v>
          </cell>
          <cell r="V174">
            <v>5.8349619672960925E-4</v>
          </cell>
          <cell r="W174">
            <v>2.762819341141403E-3</v>
          </cell>
          <cell r="X174">
            <v>6.2567664468596653E-4</v>
          </cell>
        </row>
        <row r="175">
          <cell r="T175">
            <v>43789</v>
          </cell>
          <cell r="U175">
            <v>1.6413736188161936E-3</v>
          </cell>
          <cell r="V175">
            <v>8.8028976204667373E-4</v>
          </cell>
          <cell r="W175">
            <v>2.7325661363532161E-3</v>
          </cell>
          <cell r="X175">
            <v>5.1350236119389304E-4</v>
          </cell>
        </row>
        <row r="176">
          <cell r="T176">
            <v>43790</v>
          </cell>
          <cell r="U176">
            <v>5.8684121430989725E-4</v>
          </cell>
          <cell r="V176">
            <v>4.6270172666741904E-4</v>
          </cell>
          <cell r="W176">
            <v>2.4263627130120752E-3</v>
          </cell>
          <cell r="X176">
            <v>2.257081593499605E-4</v>
          </cell>
        </row>
        <row r="177">
          <cell r="T177">
            <v>43791</v>
          </cell>
          <cell r="U177">
            <v>5.7627976274140505E-4</v>
          </cell>
          <cell r="V177">
            <v>4.2166811907907683E-4</v>
          </cell>
          <cell r="W177">
            <v>1.4477272088381638E-3</v>
          </cell>
          <cell r="X177">
            <v>1.1244483175442049E-4</v>
          </cell>
        </row>
        <row r="178">
          <cell r="T178">
            <v>43792</v>
          </cell>
          <cell r="U178">
            <v>4.6057333439212259E-4</v>
          </cell>
          <cell r="V178">
            <v>9.3702850790121492E-4</v>
          </cell>
          <cell r="W178">
            <v>1.8105296593345509E-3</v>
          </cell>
          <cell r="X178">
            <v>1.5881839116969745E-5</v>
          </cell>
        </row>
        <row r="179">
          <cell r="T179">
            <v>43793</v>
          </cell>
          <cell r="U179">
            <v>3.6767982886175239E-4</v>
          </cell>
          <cell r="V179">
            <v>3.0082895088688833E-4</v>
          </cell>
          <cell r="W179">
            <v>1.5487120064176844E-3</v>
          </cell>
          <cell r="X179">
            <v>4.4567251983242712E-5</v>
          </cell>
        </row>
        <row r="180">
          <cell r="T180">
            <v>43794</v>
          </cell>
          <cell r="U180">
            <v>2.2509365503861427E-4</v>
          </cell>
          <cell r="V180">
            <v>2.1973428229959965E-4</v>
          </cell>
          <cell r="W180">
            <v>1.4631087577509929E-3</v>
          </cell>
          <cell r="X180">
            <v>7.5031218346204758E-5</v>
          </cell>
        </row>
        <row r="181">
          <cell r="T181">
            <v>43795</v>
          </cell>
          <cell r="U181">
            <v>1.0592629759714556E-3</v>
          </cell>
          <cell r="V181">
            <v>2.7875341472933043E-4</v>
          </cell>
          <cell r="W181">
            <v>4.5158053186151528E-3</v>
          </cell>
          <cell r="X181">
            <v>7.8050956124212518E-5</v>
          </cell>
        </row>
        <row r="182">
          <cell r="T182">
            <v>43796</v>
          </cell>
          <cell r="U182">
            <v>6.9856315147862535E-4</v>
          </cell>
          <cell r="V182">
            <v>2.0545975043488981E-4</v>
          </cell>
          <cell r="W182">
            <v>3.4654211240018082E-3</v>
          </cell>
          <cell r="X182">
            <v>1.6436780034791184E-4</v>
          </cell>
        </row>
        <row r="183">
          <cell r="T183">
            <v>43797</v>
          </cell>
          <cell r="U183">
            <v>4.6501796660325514E-4</v>
          </cell>
          <cell r="V183">
            <v>4.2274360600295919E-4</v>
          </cell>
          <cell r="W183">
            <v>1.5218769816106531E-3</v>
          </cell>
          <cell r="X183">
            <v>1.2682308180088776E-4</v>
          </cell>
        </row>
        <row r="184">
          <cell r="T184">
            <v>43798</v>
          </cell>
          <cell r="U184">
            <v>8.9728613269676803E-4</v>
          </cell>
          <cell r="V184">
            <v>2.5394890548021738E-4</v>
          </cell>
          <cell r="W184">
            <v>6.8735503749978834E-3</v>
          </cell>
          <cell r="X184">
            <v>8.4649635160072455E-5</v>
          </cell>
        </row>
        <row r="185">
          <cell r="T185">
            <v>43799</v>
          </cell>
          <cell r="U185">
            <v>9.435183986087729E-4</v>
          </cell>
          <cell r="V185">
            <v>3.3300649362662574E-4</v>
          </cell>
          <cell r="W185">
            <v>9.2131796570033113E-3</v>
          </cell>
          <cell r="X185">
            <v>1.480028860562781E-4</v>
          </cell>
        </row>
        <row r="186">
          <cell r="T186">
            <v>43800</v>
          </cell>
          <cell r="U186">
            <v>5.5957811201736384E-4</v>
          </cell>
          <cell r="V186">
            <v>3.1031149848235631E-3</v>
          </cell>
          <cell r="W186">
            <v>3.9679175215776713E-3</v>
          </cell>
          <cell r="X186">
            <v>1.356552998829973E-4</v>
          </cell>
        </row>
        <row r="187">
          <cell r="T187">
            <v>43801</v>
          </cell>
          <cell r="U187">
            <v>7.981438515081206E-4</v>
          </cell>
          <cell r="V187">
            <v>7.053364269141531E-4</v>
          </cell>
          <cell r="W187">
            <v>3.2482598607888632E-3</v>
          </cell>
          <cell r="X187">
            <v>5.5684454756380513E-5</v>
          </cell>
        </row>
        <row r="188">
          <cell r="T188">
            <v>43802</v>
          </cell>
          <cell r="U188">
            <v>6.5348494183984013E-4</v>
          </cell>
          <cell r="V188">
            <v>8.0285292854608936E-4</v>
          </cell>
          <cell r="W188">
            <v>3.3607797008906068E-3</v>
          </cell>
          <cell r="X188">
            <v>3.7341996676562293E-5</v>
          </cell>
        </row>
        <row r="189">
          <cell r="T189">
            <v>43803</v>
          </cell>
          <cell r="U189">
            <v>5.842442517904259E-4</v>
          </cell>
          <cell r="V189">
            <v>9.0463626083678859E-4</v>
          </cell>
          <cell r="W189">
            <v>6.9543912551828123E-3</v>
          </cell>
          <cell r="X189">
            <v>9.4232943837165476E-5</v>
          </cell>
        </row>
        <row r="190">
          <cell r="T190">
            <v>43804</v>
          </cell>
          <cell r="U190">
            <v>6.3837650774451501E-4</v>
          </cell>
          <cell r="V190">
            <v>7.895709437892686E-4</v>
          </cell>
          <cell r="W190">
            <v>3.7294627557705878E-3</v>
          </cell>
          <cell r="X190">
            <v>3.5278701743775829E-4</v>
          </cell>
        </row>
        <row r="191">
          <cell r="T191">
            <v>43805</v>
          </cell>
          <cell r="U191">
            <v>9.4579683383250385E-4</v>
          </cell>
          <cell r="V191">
            <v>4.2786047244803747E-4</v>
          </cell>
          <cell r="W191">
            <v>1.441214222982863E-3</v>
          </cell>
          <cell r="X191">
            <v>2.2518972234107236E-4</v>
          </cell>
        </row>
        <row r="192">
          <cell r="T192">
            <v>43806</v>
          </cell>
          <cell r="U192">
            <v>4.4924816997436642E-4</v>
          </cell>
          <cell r="V192">
            <v>5.5495362173304088E-4</v>
          </cell>
          <cell r="W192">
            <v>1.6120081393197854E-3</v>
          </cell>
          <cell r="X192">
            <v>6.8708543643138391E-4</v>
          </cell>
        </row>
        <row r="193">
          <cell r="T193">
            <v>43807</v>
          </cell>
          <cell r="U193">
            <v>1.2448512585812358E-3</v>
          </cell>
          <cell r="V193">
            <v>4.7597254004576659E-4</v>
          </cell>
          <cell r="W193">
            <v>2.160183066361556E-3</v>
          </cell>
          <cell r="X193">
            <v>6.224256292906179E-4</v>
          </cell>
        </row>
        <row r="194">
          <cell r="T194">
            <v>43808</v>
          </cell>
          <cell r="U194">
            <v>7.2274949122239768E-4</v>
          </cell>
          <cell r="V194">
            <v>8.3686783194172356E-4</v>
          </cell>
          <cell r="W194">
            <v>2.11118930330753E-3</v>
          </cell>
          <cell r="X194">
            <v>4.3745363942408278E-4</v>
          </cell>
        </row>
        <row r="195">
          <cell r="T195">
            <v>43809</v>
          </cell>
          <cell r="U195">
            <v>6.5758379055956269E-4</v>
          </cell>
          <cell r="V195">
            <v>4.9318784291967207E-4</v>
          </cell>
          <cell r="W195">
            <v>2.8358300967881141E-3</v>
          </cell>
          <cell r="X195">
            <v>1.0274746727493168E-4</v>
          </cell>
        </row>
        <row r="196">
          <cell r="T196">
            <v>43810</v>
          </cell>
          <cell r="U196">
            <v>3.5758608359100566E-4</v>
          </cell>
          <cell r="V196">
            <v>2.524137060642393E-4</v>
          </cell>
          <cell r="W196">
            <v>1.6617235649229087E-3</v>
          </cell>
          <cell r="X196">
            <v>4.206895101070655E-5</v>
          </cell>
        </row>
        <row r="197">
          <cell r="T197">
            <v>43811</v>
          </cell>
          <cell r="U197">
            <v>4.1890080428954424E-4</v>
          </cell>
          <cell r="V197">
            <v>6.4929624664879356E-4</v>
          </cell>
          <cell r="W197">
            <v>3.0370308310991956E-3</v>
          </cell>
          <cell r="X197">
            <v>1.675603217158177E-4</v>
          </cell>
        </row>
        <row r="198">
          <cell r="T198">
            <v>43812</v>
          </cell>
          <cell r="U198">
            <v>4.764173415912339E-4</v>
          </cell>
          <cell r="V198">
            <v>2.4955194083350348E-4</v>
          </cell>
          <cell r="W198">
            <v>2.677011728941219E-3</v>
          </cell>
          <cell r="X198">
            <v>1.1343270037886522E-4</v>
          </cell>
        </row>
        <row r="199">
          <cell r="T199">
            <v>43813</v>
          </cell>
          <cell r="U199">
            <v>5.2052525730509876E-4</v>
          </cell>
          <cell r="V199">
            <v>6.6248669111558024E-4</v>
          </cell>
          <cell r="W199">
            <v>3.336093694546315E-3</v>
          </cell>
          <cell r="X199">
            <v>3.0758310658937654E-4</v>
          </cell>
        </row>
        <row r="200">
          <cell r="T200">
            <v>43814</v>
          </cell>
          <cell r="U200">
            <v>3.1993857179421552E-4</v>
          </cell>
          <cell r="V200">
            <v>6.3987714358843103E-4</v>
          </cell>
          <cell r="W200">
            <v>4.7990785769132325E-3</v>
          </cell>
          <cell r="X200">
            <v>3.1993857179421552E-4</v>
          </cell>
        </row>
        <row r="201">
          <cell r="T201">
            <v>43815</v>
          </cell>
          <cell r="U201">
            <v>3.0860387606468338E-4</v>
          </cell>
          <cell r="V201">
            <v>5.7606056865407563E-4</v>
          </cell>
          <cell r="W201">
            <v>3.0654651689091881E-3</v>
          </cell>
          <cell r="X201">
            <v>4.7319260996584784E-4</v>
          </cell>
        </row>
        <row r="202">
          <cell r="T202">
            <v>43816</v>
          </cell>
          <cell r="U202">
            <v>2.8314288603498839E-4</v>
          </cell>
          <cell r="V202">
            <v>1.0314490848417433E-3</v>
          </cell>
          <cell r="W202">
            <v>4.1055718475073314E-3</v>
          </cell>
          <cell r="X202">
            <v>2.6291839417534634E-4</v>
          </cell>
        </row>
        <row r="203">
          <cell r="T203">
            <v>43817</v>
          </cell>
          <cell r="U203">
            <v>1.5740594994490792E-4</v>
          </cell>
          <cell r="V203">
            <v>7.4767826223831265E-4</v>
          </cell>
          <cell r="W203">
            <v>1.8888713993388949E-3</v>
          </cell>
          <cell r="X203">
            <v>1.967574374311349E-5</v>
          </cell>
        </row>
        <row r="204">
          <cell r="T204">
            <v>43818</v>
          </cell>
          <cell r="U204">
            <v>1.7465113435911767E-4</v>
          </cell>
          <cell r="V204">
            <v>3.6676738215414708E-4</v>
          </cell>
          <cell r="W204">
            <v>7.6497196849293538E-3</v>
          </cell>
          <cell r="X204">
            <v>3.4930226871823532E-5</v>
          </cell>
        </row>
        <row r="205">
          <cell r="T205">
            <v>43819</v>
          </cell>
          <cell r="U205">
            <v>3.3615564006134841E-4</v>
          </cell>
          <cell r="V205">
            <v>8.4038910015337104E-5</v>
          </cell>
          <cell r="W205">
            <v>6.53402525369246E-3</v>
          </cell>
          <cell r="X205">
            <v>8.4038910015337104E-5</v>
          </cell>
        </row>
        <row r="206">
          <cell r="T206">
            <v>43820</v>
          </cell>
          <cell r="U206">
            <v>5.2646035524629188E-4</v>
          </cell>
          <cell r="V206">
            <v>6.180186778978209E-4</v>
          </cell>
          <cell r="W206">
            <v>2.3576268082768723E-3</v>
          </cell>
          <cell r="X206">
            <v>9.1558322651529023E-5</v>
          </cell>
        </row>
        <row r="207">
          <cell r="T207">
            <v>43821</v>
          </cell>
          <cell r="U207">
            <v>3.026045606830217E-4</v>
          </cell>
          <cell r="V207">
            <v>7.9974062466227173E-4</v>
          </cell>
          <cell r="W207">
            <v>3.7177131741056957E-3</v>
          </cell>
          <cell r="X207">
            <v>9.2942829352642392E-4</v>
          </cell>
        </row>
        <row r="208">
          <cell r="T208">
            <v>43822</v>
          </cell>
          <cell r="U208">
            <v>3.0690985619081027E-4</v>
          </cell>
          <cell r="V208">
            <v>2.6306559102069451E-4</v>
          </cell>
          <cell r="W208">
            <v>1.5345492809540511E-3</v>
          </cell>
          <cell r="X208">
            <v>4.3844265170115749E-4</v>
          </cell>
        </row>
        <row r="209">
          <cell r="T209">
            <v>43823</v>
          </cell>
          <cell r="U209">
            <v>7.9903202976965048E-4</v>
          </cell>
          <cell r="V209">
            <v>1.8263589251877726E-4</v>
          </cell>
          <cell r="W209">
            <v>2.1003127639659383E-3</v>
          </cell>
          <cell r="X209">
            <v>9.1317946259388629E-5</v>
          </cell>
        </row>
        <row r="210">
          <cell r="T210">
            <v>43824</v>
          </cell>
          <cell r="U210">
            <v>9.4645482188525744E-4</v>
          </cell>
          <cell r="V210">
            <v>1.0270041684286835E-3</v>
          </cell>
          <cell r="W210">
            <v>1.6230693328500374E-2</v>
          </cell>
          <cell r="X210">
            <v>2.0137336635856542E-4</v>
          </cell>
        </row>
        <row r="211">
          <cell r="T211">
            <v>43825</v>
          </cell>
          <cell r="U211">
            <v>1.0217273447599984E-3</v>
          </cell>
          <cell r="V211">
            <v>8.3406313857959052E-4</v>
          </cell>
          <cell r="W211">
            <v>8.2363734934734565E-3</v>
          </cell>
          <cell r="X211">
            <v>6.2554735393469281E-4</v>
          </cell>
        </row>
        <row r="212">
          <cell r="T212">
            <v>43826</v>
          </cell>
          <cell r="U212">
            <v>1.3477088948787063E-3</v>
          </cell>
          <cell r="V212">
            <v>6.6203243958953991E-4</v>
          </cell>
          <cell r="W212">
            <v>6.8804085685912897E-3</v>
          </cell>
          <cell r="X212">
            <v>2.3644015699626426E-5</v>
          </cell>
        </row>
        <row r="213">
          <cell r="T213">
            <v>43827</v>
          </cell>
          <cell r="U213">
            <v>3.2746240029939421E-4</v>
          </cell>
          <cell r="V213">
            <v>6.7831497204874516E-4</v>
          </cell>
          <cell r="W213">
            <v>4.8885458330409559E-3</v>
          </cell>
          <cell r="X213">
            <v>7.952658292985288E-4</v>
          </cell>
        </row>
        <row r="214">
          <cell r="T214">
            <v>43828</v>
          </cell>
          <cell r="U214">
            <v>4.1985238873911698E-4</v>
          </cell>
          <cell r="V214">
            <v>5.3033985945993725E-4</v>
          </cell>
          <cell r="W214">
            <v>4.2648163698236624E-3</v>
          </cell>
          <cell r="X214">
            <v>1.8782870022539444E-3</v>
          </cell>
        </row>
        <row r="215">
          <cell r="T215">
            <v>43829</v>
          </cell>
          <cell r="U215">
            <v>6.8410371012245458E-4</v>
          </cell>
          <cell r="V215">
            <v>9.8054865117551816E-4</v>
          </cell>
          <cell r="W215">
            <v>4.8799397988735088E-3</v>
          </cell>
          <cell r="X215">
            <v>3.4205185506122729E-4</v>
          </cell>
        </row>
        <row r="216">
          <cell r="T216">
            <v>43830</v>
          </cell>
          <cell r="U216">
            <v>4.4832159602488185E-4</v>
          </cell>
          <cell r="V216">
            <v>4.670016625259186E-4</v>
          </cell>
          <cell r="W216">
            <v>1.4010049875777559E-3</v>
          </cell>
          <cell r="X216">
            <v>1.4944053200829395E-4</v>
          </cell>
        </row>
        <row r="217">
          <cell r="T217">
            <v>43831</v>
          </cell>
          <cell r="U217">
            <v>7.1997549019607848E-4</v>
          </cell>
          <cell r="V217">
            <v>8.4252450980392161E-4</v>
          </cell>
          <cell r="W217">
            <v>7.8431372549019607E-3</v>
          </cell>
          <cell r="X217">
            <v>6.1274509803921568E-4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4"/>
    </sheetNames>
    <sheetDataSet>
      <sheetData sheetId="0">
        <row r="1">
          <cell r="B1">
            <v>43667</v>
          </cell>
          <cell r="C1">
            <v>43673</v>
          </cell>
          <cell r="D1">
            <v>43681</v>
          </cell>
          <cell r="E1">
            <v>43681</v>
          </cell>
          <cell r="F1">
            <v>43687</v>
          </cell>
          <cell r="G1">
            <v>43687</v>
          </cell>
          <cell r="H1">
            <v>43688</v>
          </cell>
          <cell r="I1">
            <v>43690</v>
          </cell>
          <cell r="J1">
            <v>43693</v>
          </cell>
          <cell r="K1">
            <v>43695</v>
          </cell>
          <cell r="L1">
            <v>43702</v>
          </cell>
          <cell r="M1">
            <v>43708</v>
          </cell>
        </row>
        <row r="2">
          <cell r="B2" t="str">
            <v>(CHRF)</v>
          </cell>
          <cell r="C2" t="str">
            <v>(YL)</v>
          </cell>
          <cell r="D2" t="str">
            <v>(TKO)</v>
          </cell>
          <cell r="E2" t="str">
            <v>(SW)</v>
          </cell>
          <cell r="F2" t="str">
            <v>(TP)</v>
          </cell>
          <cell r="G2" t="str">
            <v>(Airport)</v>
          </cell>
          <cell r="H2" t="str">
            <v>(SSP)</v>
          </cell>
          <cell r="I2" t="str">
            <v>(Airport)</v>
          </cell>
          <cell r="J2" t="str">
            <v>(Charter)</v>
          </cell>
          <cell r="K2" t="str">
            <v>(CHRF)</v>
          </cell>
          <cell r="L2" t="str">
            <v>（TW）</v>
          </cell>
          <cell r="M2" t="str">
            <v>(Central)</v>
          </cell>
        </row>
        <row r="3">
          <cell r="A3" t="str">
            <v>Agree with their goal but not violent tactics</v>
          </cell>
          <cell r="B3">
            <v>30.5</v>
          </cell>
          <cell r="C3">
            <v>32.299999999999997</v>
          </cell>
          <cell r="D3">
            <v>34.799999999999997</v>
          </cell>
          <cell r="E3">
            <v>34.1</v>
          </cell>
          <cell r="F3">
            <v>39.200000000000003</v>
          </cell>
          <cell r="G3">
            <v>29.6</v>
          </cell>
          <cell r="H3">
            <v>27.8</v>
          </cell>
          <cell r="I3">
            <v>32.799999999999997</v>
          </cell>
          <cell r="J3">
            <v>22</v>
          </cell>
          <cell r="K3">
            <v>37.700000000000003</v>
          </cell>
          <cell r="L3">
            <v>24.6</v>
          </cell>
          <cell r="M3">
            <v>29.8</v>
          </cell>
        </row>
        <row r="4">
          <cell r="A4" t="str">
            <v>They are speaking for us</v>
          </cell>
          <cell r="B4">
            <v>95</v>
          </cell>
          <cell r="C4">
            <v>96.6</v>
          </cell>
          <cell r="D4">
            <v>95.1</v>
          </cell>
          <cell r="E4">
            <v>95.7</v>
          </cell>
          <cell r="F4">
            <v>97.5</v>
          </cell>
          <cell r="G4">
            <v>97</v>
          </cell>
          <cell r="H4">
            <v>97</v>
          </cell>
          <cell r="I4">
            <v>97.5</v>
          </cell>
          <cell r="J4">
            <v>97.2</v>
          </cell>
          <cell r="K4">
            <v>95.1</v>
          </cell>
          <cell r="L4">
            <v>97</v>
          </cell>
          <cell r="M4">
            <v>97.2</v>
          </cell>
        </row>
        <row r="5">
          <cell r="A5" t="str">
            <v>We are on the same boat</v>
          </cell>
          <cell r="B5">
            <v>94.9</v>
          </cell>
          <cell r="C5">
            <v>97</v>
          </cell>
          <cell r="D5">
            <v>96.6</v>
          </cell>
          <cell r="E5">
            <v>95.8</v>
          </cell>
          <cell r="F5">
            <v>97.2</v>
          </cell>
          <cell r="G5">
            <v>97.4</v>
          </cell>
          <cell r="H5">
            <v>98.6</v>
          </cell>
          <cell r="I5">
            <v>97.6</v>
          </cell>
          <cell r="J5">
            <v>98.4</v>
          </cell>
          <cell r="K5">
            <v>97.4</v>
          </cell>
          <cell r="L5">
            <v>97</v>
          </cell>
          <cell r="M5">
            <v>98.7</v>
          </cell>
        </row>
        <row r="6">
          <cell r="A6" t="str">
            <v>I am one of them</v>
          </cell>
          <cell r="B6">
            <v>84.8</v>
          </cell>
          <cell r="C6">
            <v>86.8</v>
          </cell>
          <cell r="D6">
            <v>88.5</v>
          </cell>
          <cell r="E6">
            <v>87</v>
          </cell>
          <cell r="F6">
            <v>90.2</v>
          </cell>
          <cell r="G6">
            <v>90</v>
          </cell>
          <cell r="H6">
            <v>90.9</v>
          </cell>
          <cell r="I6">
            <v>91.6</v>
          </cell>
          <cell r="J6">
            <v>93.5</v>
          </cell>
          <cell r="K6">
            <v>84.8</v>
          </cell>
          <cell r="L6">
            <v>88.3</v>
          </cell>
          <cell r="M6">
            <v>90.9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>
            <v>43628</v>
          </cell>
          <cell r="C1">
            <v>43633</v>
          </cell>
          <cell r="D1">
            <v>43637</v>
          </cell>
          <cell r="E1">
            <v>43642</v>
          </cell>
          <cell r="F1">
            <v>43647</v>
          </cell>
          <cell r="G1">
            <v>43667</v>
          </cell>
          <cell r="H1">
            <v>43673</v>
          </cell>
          <cell r="I1">
            <v>43681</v>
          </cell>
          <cell r="J1">
            <v>43687</v>
          </cell>
          <cell r="K1">
            <v>43688</v>
          </cell>
          <cell r="L1">
            <v>43690</v>
          </cell>
          <cell r="M1">
            <v>43693</v>
          </cell>
          <cell r="N1">
            <v>43695</v>
          </cell>
          <cell r="O1">
            <v>43702</v>
          </cell>
          <cell r="P1">
            <v>43723</v>
          </cell>
          <cell r="Q1">
            <v>43752</v>
          </cell>
          <cell r="R1">
            <v>43758</v>
          </cell>
        </row>
        <row r="2">
          <cell r="A2" t="str">
            <v>Radical protests can force the government to listen to the people</v>
          </cell>
          <cell r="B2">
            <v>0.38200000000000001</v>
          </cell>
          <cell r="C2">
            <v>0.53200000000000003</v>
          </cell>
          <cell r="D2">
            <v>0.61699999999999999</v>
          </cell>
          <cell r="E2">
            <v>0.56299999999999994</v>
          </cell>
          <cell r="F2">
            <v>0.40500000000000003</v>
          </cell>
          <cell r="G2">
            <v>0.54300000000000004</v>
          </cell>
          <cell r="H2">
            <v>0.65500000000000003</v>
          </cell>
          <cell r="I2">
            <v>0.48878301886792452</v>
          </cell>
          <cell r="J2">
            <v>0.45400000000000001</v>
          </cell>
          <cell r="K2">
            <v>0.50700000000000001</v>
          </cell>
          <cell r="L2">
            <v>0.40600000000000003</v>
          </cell>
          <cell r="M2">
            <v>0.54700000000000004</v>
          </cell>
          <cell r="N2">
            <v>0.48899999999999999</v>
          </cell>
          <cell r="O2">
            <v>0.55400000000000005</v>
          </cell>
          <cell r="P2">
            <v>0.622</v>
          </cell>
          <cell r="Q2">
            <v>0.66100000000000003</v>
          </cell>
          <cell r="R2">
            <v>0.624</v>
          </cell>
        </row>
        <row r="3">
          <cell r="A3" t="str">
            <v>Radical protests will alienate the general public</v>
          </cell>
          <cell r="B3">
            <v>0.52600000000000002</v>
          </cell>
          <cell r="C3">
            <v>0.61199999999999999</v>
          </cell>
          <cell r="D3">
            <v>0.56599999999999995</v>
          </cell>
          <cell r="E3">
            <v>0.47099999999999997</v>
          </cell>
          <cell r="F3">
            <v>0.54900000000000004</v>
          </cell>
          <cell r="G3">
            <v>0.33100000000000002</v>
          </cell>
          <cell r="H3">
            <v>0.32300000000000001</v>
          </cell>
          <cell r="I3">
            <v>0.34870990566037735</v>
          </cell>
          <cell r="J3">
            <v>0.42899999999999999</v>
          </cell>
          <cell r="K3">
            <v>0.39900000000000002</v>
          </cell>
          <cell r="L3">
            <v>0.42699999999999999</v>
          </cell>
          <cell r="M3">
            <v>0.38500000000000001</v>
          </cell>
          <cell r="N3">
            <v>0.374</v>
          </cell>
          <cell r="O3">
            <v>0.245</v>
          </cell>
          <cell r="P3">
            <v>0.27600000000000002</v>
          </cell>
          <cell r="Q3">
            <v>0.35799999999999998</v>
          </cell>
          <cell r="R3">
            <v>0.3</v>
          </cell>
        </row>
        <row r="4">
          <cell r="A4" t="str">
            <v>Only when peaceful assembly and confrontational actions are used together can the impact of protest be maximized</v>
          </cell>
          <cell r="C4">
            <v>0.79600000000000004</v>
          </cell>
          <cell r="D4">
            <v>0.89</v>
          </cell>
          <cell r="E4">
            <v>0.84899999999999998</v>
          </cell>
          <cell r="F4">
            <v>0.71</v>
          </cell>
          <cell r="G4">
            <v>0.81599999999999995</v>
          </cell>
          <cell r="H4">
            <v>0.86</v>
          </cell>
          <cell r="I4">
            <v>0.87485377358490568</v>
          </cell>
          <cell r="J4">
            <v>0.879</v>
          </cell>
          <cell r="K4">
            <v>0.874</v>
          </cell>
          <cell r="L4">
            <v>0.85799999999999998</v>
          </cell>
          <cell r="M4">
            <v>0.92</v>
          </cell>
          <cell r="N4">
            <v>0.86099999999999999</v>
          </cell>
          <cell r="O4">
            <v>0.89800000000000002</v>
          </cell>
          <cell r="P4">
            <v>0.89100000000000001</v>
          </cell>
          <cell r="Q4">
            <v>0.90300000000000002</v>
          </cell>
          <cell r="R4">
            <v>0.90600000000000003</v>
          </cell>
        </row>
        <row r="5">
          <cell r="A5" t="str">
            <v>When the government fails to listen, the use of radical tactics by protesters is understandable</v>
          </cell>
          <cell r="F5">
            <v>0.83499999999999996</v>
          </cell>
          <cell r="G5">
            <v>0.94699999999999995</v>
          </cell>
          <cell r="H5">
            <v>0.95299999999999996</v>
          </cell>
          <cell r="I5">
            <v>0.94678301886792449</v>
          </cell>
          <cell r="J5">
            <v>0.95399999999999996</v>
          </cell>
          <cell r="K5">
            <v>0.95599999999999996</v>
          </cell>
          <cell r="L5">
            <v>0.94599999999999995</v>
          </cell>
          <cell r="M5">
            <v>0.97699999999999998</v>
          </cell>
          <cell r="N5">
            <v>0.94199999999999995</v>
          </cell>
          <cell r="O5">
            <v>0.94599999999999995</v>
          </cell>
          <cell r="P5">
            <v>0.91900000000000004</v>
          </cell>
          <cell r="Q5">
            <v>0.98199999999999998</v>
          </cell>
          <cell r="R5">
            <v>0.97499999999999998</v>
          </cell>
        </row>
        <row r="6">
          <cell r="A6" t="str">
            <v>Sample size</v>
          </cell>
          <cell r="B6">
            <v>175</v>
          </cell>
          <cell r="C6">
            <v>717</v>
          </cell>
          <cell r="D6">
            <v>316</v>
          </cell>
          <cell r="E6">
            <v>418</v>
          </cell>
          <cell r="F6">
            <v>1169</v>
          </cell>
          <cell r="G6">
            <v>680</v>
          </cell>
          <cell r="H6">
            <v>235</v>
          </cell>
          <cell r="I6">
            <v>1272</v>
          </cell>
          <cell r="J6">
            <v>2309</v>
          </cell>
          <cell r="K6">
            <v>636</v>
          </cell>
          <cell r="L6">
            <v>485</v>
          </cell>
          <cell r="M6">
            <v>632</v>
          </cell>
          <cell r="N6">
            <v>806</v>
          </cell>
          <cell r="O6">
            <v>372</v>
          </cell>
          <cell r="P6">
            <v>911</v>
          </cell>
          <cell r="Q6">
            <v>662</v>
          </cell>
          <cell r="R6">
            <v>921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060B1-E643-0F4B-935E-CEDDC2687D66}">
  <dimension ref="A1:D209"/>
  <sheetViews>
    <sheetView workbookViewId="0">
      <selection activeCell="B3" sqref="B3:D209"/>
    </sheetView>
  </sheetViews>
  <sheetFormatPr baseColWidth="10" defaultRowHeight="16" x14ac:dyDescent="0.2"/>
  <cols>
    <col min="2" max="2" width="20.6640625" customWidth="1"/>
    <col min="4" max="4" width="20.83203125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0</v>
      </c>
      <c r="B2" t="s">
        <v>4</v>
      </c>
      <c r="C2" t="s">
        <v>5</v>
      </c>
      <c r="D2" t="s">
        <v>6</v>
      </c>
    </row>
    <row r="3" spans="1:4" x14ac:dyDescent="0.2">
      <c r="A3" s="1">
        <v>43625</v>
      </c>
      <c r="B3">
        <v>0</v>
      </c>
      <c r="C3">
        <v>1</v>
      </c>
      <c r="D3">
        <v>0</v>
      </c>
    </row>
    <row r="4" spans="1:4" x14ac:dyDescent="0.2">
      <c r="A4" s="1">
        <v>43626</v>
      </c>
      <c r="B4">
        <v>0</v>
      </c>
      <c r="C4">
        <v>8</v>
      </c>
      <c r="D4">
        <v>0</v>
      </c>
    </row>
    <row r="5" spans="1:4" x14ac:dyDescent="0.2">
      <c r="A5" s="1">
        <v>43627</v>
      </c>
      <c r="B5">
        <v>1</v>
      </c>
      <c r="C5">
        <v>12</v>
      </c>
      <c r="D5">
        <v>0</v>
      </c>
    </row>
    <row r="6" spans="1:4" x14ac:dyDescent="0.2">
      <c r="A6" s="1">
        <v>43628</v>
      </c>
      <c r="B6">
        <v>0</v>
      </c>
      <c r="C6">
        <v>15</v>
      </c>
      <c r="D6">
        <v>0</v>
      </c>
    </row>
    <row r="7" spans="1:4" x14ac:dyDescent="0.2">
      <c r="A7" s="1">
        <v>43629</v>
      </c>
      <c r="B7">
        <v>0</v>
      </c>
      <c r="C7">
        <v>20</v>
      </c>
      <c r="D7">
        <v>0</v>
      </c>
    </row>
    <row r="8" spans="1:4" x14ac:dyDescent="0.2">
      <c r="A8" s="1">
        <v>43630</v>
      </c>
      <c r="B8">
        <v>0</v>
      </c>
      <c r="C8">
        <v>3</v>
      </c>
      <c r="D8">
        <v>0</v>
      </c>
    </row>
    <row r="9" spans="1:4" x14ac:dyDescent="0.2">
      <c r="A9" s="1">
        <v>43631</v>
      </c>
      <c r="B9">
        <v>0</v>
      </c>
      <c r="C9">
        <v>4</v>
      </c>
      <c r="D9">
        <v>0</v>
      </c>
    </row>
    <row r="10" spans="1:4" x14ac:dyDescent="0.2">
      <c r="A10" s="1">
        <v>43632</v>
      </c>
      <c r="B10">
        <v>0</v>
      </c>
      <c r="C10">
        <v>1</v>
      </c>
      <c r="D10">
        <v>0</v>
      </c>
    </row>
    <row r="11" spans="1:4" x14ac:dyDescent="0.2">
      <c r="A11" s="1">
        <v>43633</v>
      </c>
      <c r="B11">
        <v>0</v>
      </c>
      <c r="C11">
        <v>3</v>
      </c>
      <c r="D11">
        <v>0</v>
      </c>
    </row>
    <row r="12" spans="1:4" x14ac:dyDescent="0.2">
      <c r="A12" s="1">
        <v>43634</v>
      </c>
      <c r="B12">
        <v>0</v>
      </c>
      <c r="C12">
        <v>0</v>
      </c>
      <c r="D12">
        <v>0</v>
      </c>
    </row>
    <row r="13" spans="1:4" x14ac:dyDescent="0.2">
      <c r="A13" s="1">
        <v>43635</v>
      </c>
      <c r="B13">
        <v>0</v>
      </c>
      <c r="C13">
        <v>1</v>
      </c>
      <c r="D13">
        <v>0</v>
      </c>
    </row>
    <row r="14" spans="1:4" x14ac:dyDescent="0.2">
      <c r="A14" s="1">
        <v>43636</v>
      </c>
      <c r="B14">
        <v>0</v>
      </c>
      <c r="C14">
        <v>1</v>
      </c>
      <c r="D14">
        <v>0</v>
      </c>
    </row>
    <row r="15" spans="1:4" x14ac:dyDescent="0.2">
      <c r="A15" s="1">
        <v>43637</v>
      </c>
      <c r="B15">
        <v>0</v>
      </c>
      <c r="C15">
        <v>5</v>
      </c>
      <c r="D15">
        <v>0</v>
      </c>
    </row>
    <row r="16" spans="1:4" x14ac:dyDescent="0.2">
      <c r="A16" s="1">
        <v>43638</v>
      </c>
      <c r="B16">
        <v>0</v>
      </c>
      <c r="C16">
        <v>3</v>
      </c>
      <c r="D16">
        <v>0</v>
      </c>
    </row>
    <row r="17" spans="1:4" x14ac:dyDescent="0.2">
      <c r="A17" s="1">
        <v>43639</v>
      </c>
      <c r="B17">
        <v>0</v>
      </c>
      <c r="C17">
        <v>1</v>
      </c>
      <c r="D17">
        <v>0</v>
      </c>
    </row>
    <row r="18" spans="1:4" x14ac:dyDescent="0.2">
      <c r="A18" s="1">
        <v>43640</v>
      </c>
      <c r="B18">
        <v>0</v>
      </c>
      <c r="C18">
        <v>0</v>
      </c>
      <c r="D18">
        <v>0</v>
      </c>
    </row>
    <row r="19" spans="1:4" x14ac:dyDescent="0.2">
      <c r="A19" s="1">
        <v>43641</v>
      </c>
      <c r="B19">
        <v>0</v>
      </c>
      <c r="C19">
        <v>0</v>
      </c>
      <c r="D19">
        <v>0</v>
      </c>
    </row>
    <row r="20" spans="1:4" x14ac:dyDescent="0.2">
      <c r="A20" s="1">
        <v>43642</v>
      </c>
      <c r="B20">
        <v>0</v>
      </c>
      <c r="C20">
        <v>0</v>
      </c>
      <c r="D20">
        <v>0</v>
      </c>
    </row>
    <row r="21" spans="1:4" x14ac:dyDescent="0.2">
      <c r="A21" s="1">
        <v>43643</v>
      </c>
      <c r="B21">
        <v>0</v>
      </c>
      <c r="C21">
        <v>7</v>
      </c>
      <c r="D21">
        <v>0</v>
      </c>
    </row>
    <row r="22" spans="1:4" x14ac:dyDescent="0.2">
      <c r="A22" s="1">
        <v>43644</v>
      </c>
      <c r="B22">
        <v>0</v>
      </c>
      <c r="C22">
        <v>0</v>
      </c>
      <c r="D22">
        <v>0</v>
      </c>
    </row>
    <row r="23" spans="1:4" x14ac:dyDescent="0.2">
      <c r="A23" s="1">
        <v>43645</v>
      </c>
      <c r="B23">
        <v>0</v>
      </c>
      <c r="C23">
        <v>1</v>
      </c>
      <c r="D23">
        <v>0</v>
      </c>
    </row>
    <row r="24" spans="1:4" x14ac:dyDescent="0.2">
      <c r="A24" s="1">
        <v>43646</v>
      </c>
      <c r="B24">
        <v>0</v>
      </c>
      <c r="C24">
        <v>2</v>
      </c>
      <c r="D24">
        <v>0</v>
      </c>
    </row>
    <row r="25" spans="1:4" x14ac:dyDescent="0.2">
      <c r="A25" s="1">
        <v>43647</v>
      </c>
      <c r="B25">
        <v>2</v>
      </c>
      <c r="C25">
        <v>3</v>
      </c>
      <c r="D25">
        <v>0</v>
      </c>
    </row>
    <row r="26" spans="1:4" x14ac:dyDescent="0.2">
      <c r="A26" s="1">
        <v>43648</v>
      </c>
      <c r="B26">
        <v>1</v>
      </c>
      <c r="C26">
        <v>6</v>
      </c>
      <c r="D26">
        <v>0</v>
      </c>
    </row>
    <row r="27" spans="1:4" x14ac:dyDescent="0.2">
      <c r="A27" s="1">
        <v>43649</v>
      </c>
      <c r="B27">
        <v>2</v>
      </c>
      <c r="C27">
        <v>4</v>
      </c>
      <c r="D27">
        <v>0</v>
      </c>
    </row>
    <row r="28" spans="1:4" x14ac:dyDescent="0.2">
      <c r="A28" s="1">
        <v>43650</v>
      </c>
      <c r="B28">
        <v>1</v>
      </c>
      <c r="C28">
        <v>2</v>
      </c>
      <c r="D28">
        <v>0</v>
      </c>
    </row>
    <row r="29" spans="1:4" x14ac:dyDescent="0.2">
      <c r="A29" s="1">
        <v>43651</v>
      </c>
      <c r="B29">
        <v>0</v>
      </c>
      <c r="C29">
        <v>0</v>
      </c>
      <c r="D29">
        <v>0</v>
      </c>
    </row>
    <row r="30" spans="1:4" x14ac:dyDescent="0.2">
      <c r="A30" s="1">
        <v>43652</v>
      </c>
      <c r="B30">
        <v>0</v>
      </c>
      <c r="C30">
        <v>4</v>
      </c>
      <c r="D30">
        <v>0</v>
      </c>
    </row>
    <row r="31" spans="1:4" x14ac:dyDescent="0.2">
      <c r="A31" s="1">
        <v>43653</v>
      </c>
      <c r="B31">
        <v>0</v>
      </c>
      <c r="C31">
        <v>1</v>
      </c>
      <c r="D31">
        <v>0</v>
      </c>
    </row>
    <row r="32" spans="1:4" x14ac:dyDescent="0.2">
      <c r="A32" s="1">
        <v>43654</v>
      </c>
      <c r="B32">
        <v>0</v>
      </c>
      <c r="C32">
        <v>3</v>
      </c>
      <c r="D32">
        <v>0</v>
      </c>
    </row>
    <row r="33" spans="1:4" x14ac:dyDescent="0.2">
      <c r="A33" s="1">
        <v>43655</v>
      </c>
      <c r="B33">
        <v>0</v>
      </c>
      <c r="C33">
        <v>0</v>
      </c>
      <c r="D33">
        <v>0</v>
      </c>
    </row>
    <row r="34" spans="1:4" x14ac:dyDescent="0.2">
      <c r="A34" s="1">
        <v>43656</v>
      </c>
      <c r="B34">
        <v>0</v>
      </c>
      <c r="C34">
        <v>0</v>
      </c>
      <c r="D34">
        <v>0</v>
      </c>
    </row>
    <row r="35" spans="1:4" x14ac:dyDescent="0.2">
      <c r="A35" s="1">
        <v>43657</v>
      </c>
      <c r="B35">
        <v>1</v>
      </c>
      <c r="C35">
        <v>1</v>
      </c>
      <c r="D35">
        <v>0</v>
      </c>
    </row>
    <row r="36" spans="1:4" x14ac:dyDescent="0.2">
      <c r="A36" s="1">
        <v>43658</v>
      </c>
      <c r="B36">
        <v>0</v>
      </c>
      <c r="C36">
        <v>0</v>
      </c>
      <c r="D36">
        <v>0</v>
      </c>
    </row>
    <row r="37" spans="1:4" x14ac:dyDescent="0.2">
      <c r="A37" s="1">
        <v>43659</v>
      </c>
      <c r="B37">
        <v>0</v>
      </c>
      <c r="C37">
        <v>1</v>
      </c>
      <c r="D37">
        <v>0</v>
      </c>
    </row>
    <row r="38" spans="1:4" x14ac:dyDescent="0.2">
      <c r="A38" s="1">
        <v>43660</v>
      </c>
      <c r="B38">
        <v>0</v>
      </c>
      <c r="C38">
        <v>15</v>
      </c>
      <c r="D38">
        <v>0</v>
      </c>
    </row>
    <row r="39" spans="1:4" x14ac:dyDescent="0.2">
      <c r="A39" s="1">
        <v>43661</v>
      </c>
      <c r="B39">
        <v>0</v>
      </c>
      <c r="C39">
        <v>28</v>
      </c>
      <c r="D39">
        <v>0</v>
      </c>
    </row>
    <row r="40" spans="1:4" x14ac:dyDescent="0.2">
      <c r="A40" s="1">
        <v>43662</v>
      </c>
      <c r="B40">
        <v>0</v>
      </c>
      <c r="C40">
        <v>14</v>
      </c>
      <c r="D40">
        <v>0</v>
      </c>
    </row>
    <row r="41" spans="1:4" x14ac:dyDescent="0.2">
      <c r="A41" s="1">
        <v>43663</v>
      </c>
      <c r="B41">
        <v>0</v>
      </c>
      <c r="C41">
        <v>1</v>
      </c>
      <c r="D41">
        <v>0</v>
      </c>
    </row>
    <row r="42" spans="1:4" x14ac:dyDescent="0.2">
      <c r="A42" s="1">
        <v>43664</v>
      </c>
      <c r="B42">
        <v>0</v>
      </c>
      <c r="C42">
        <v>5</v>
      </c>
      <c r="D42">
        <v>0</v>
      </c>
    </row>
    <row r="43" spans="1:4" x14ac:dyDescent="0.2">
      <c r="A43" s="1">
        <v>43665</v>
      </c>
      <c r="B43">
        <v>0</v>
      </c>
      <c r="C43">
        <v>11</v>
      </c>
      <c r="D43">
        <v>0</v>
      </c>
    </row>
    <row r="44" spans="1:4" x14ac:dyDescent="0.2">
      <c r="A44" s="1">
        <v>43666</v>
      </c>
      <c r="B44">
        <v>0</v>
      </c>
      <c r="C44">
        <v>30</v>
      </c>
      <c r="D44">
        <v>0</v>
      </c>
    </row>
    <row r="45" spans="1:4" x14ac:dyDescent="0.2">
      <c r="A45" s="1">
        <v>43667</v>
      </c>
      <c r="B45">
        <v>1</v>
      </c>
      <c r="C45">
        <v>8</v>
      </c>
      <c r="D45">
        <v>2</v>
      </c>
    </row>
    <row r="46" spans="1:4" x14ac:dyDescent="0.2">
      <c r="A46" s="1">
        <v>43668</v>
      </c>
      <c r="B46">
        <v>0</v>
      </c>
      <c r="C46">
        <v>21</v>
      </c>
      <c r="D46">
        <v>5</v>
      </c>
    </row>
    <row r="47" spans="1:4" x14ac:dyDescent="0.2">
      <c r="A47" s="1">
        <v>43669</v>
      </c>
      <c r="B47">
        <v>5</v>
      </c>
      <c r="C47">
        <v>11</v>
      </c>
      <c r="D47">
        <v>0</v>
      </c>
    </row>
    <row r="48" spans="1:4" x14ac:dyDescent="0.2">
      <c r="A48" s="1">
        <v>43670</v>
      </c>
      <c r="B48">
        <v>1</v>
      </c>
      <c r="C48">
        <v>14</v>
      </c>
      <c r="D48">
        <v>0</v>
      </c>
    </row>
    <row r="49" spans="1:4" x14ac:dyDescent="0.2">
      <c r="A49" s="1">
        <v>43671</v>
      </c>
      <c r="B49">
        <v>1</v>
      </c>
      <c r="C49">
        <v>4</v>
      </c>
      <c r="D49">
        <v>0</v>
      </c>
    </row>
    <row r="50" spans="1:4" x14ac:dyDescent="0.2">
      <c r="A50" s="1">
        <v>43672</v>
      </c>
      <c r="B50">
        <v>1</v>
      </c>
      <c r="C50">
        <v>8</v>
      </c>
      <c r="D50">
        <v>0</v>
      </c>
    </row>
    <row r="51" spans="1:4" x14ac:dyDescent="0.2">
      <c r="A51" s="1">
        <v>43673</v>
      </c>
      <c r="B51">
        <v>1</v>
      </c>
      <c r="C51">
        <v>1</v>
      </c>
      <c r="D51">
        <v>1</v>
      </c>
    </row>
    <row r="52" spans="1:4" x14ac:dyDescent="0.2">
      <c r="A52" s="1">
        <v>43674</v>
      </c>
      <c r="B52">
        <v>3</v>
      </c>
      <c r="C52">
        <v>15</v>
      </c>
      <c r="D52">
        <v>0</v>
      </c>
    </row>
    <row r="53" spans="1:4" x14ac:dyDescent="0.2">
      <c r="A53" s="1">
        <v>43675</v>
      </c>
      <c r="B53">
        <v>2</v>
      </c>
      <c r="C53">
        <v>16</v>
      </c>
      <c r="D53">
        <v>0</v>
      </c>
    </row>
    <row r="54" spans="1:4" x14ac:dyDescent="0.2">
      <c r="A54" s="1">
        <v>43676</v>
      </c>
      <c r="B54">
        <v>1</v>
      </c>
      <c r="C54">
        <v>11</v>
      </c>
      <c r="D54">
        <v>1</v>
      </c>
    </row>
    <row r="55" spans="1:4" x14ac:dyDescent="0.2">
      <c r="A55" s="1">
        <v>43677</v>
      </c>
      <c r="B55">
        <v>0</v>
      </c>
      <c r="C55">
        <v>12</v>
      </c>
      <c r="D55">
        <v>0</v>
      </c>
    </row>
    <row r="56" spans="1:4" x14ac:dyDescent="0.2">
      <c r="A56" s="1">
        <v>43678</v>
      </c>
      <c r="B56">
        <v>0</v>
      </c>
      <c r="C56">
        <v>7</v>
      </c>
      <c r="D56">
        <v>0</v>
      </c>
    </row>
    <row r="57" spans="1:4" x14ac:dyDescent="0.2">
      <c r="A57" s="1">
        <v>43679</v>
      </c>
      <c r="B57">
        <v>0</v>
      </c>
      <c r="C57">
        <v>6</v>
      </c>
      <c r="D57">
        <v>0</v>
      </c>
    </row>
    <row r="58" spans="1:4" x14ac:dyDescent="0.2">
      <c r="A58" s="1">
        <v>43680</v>
      </c>
      <c r="B58">
        <v>0</v>
      </c>
      <c r="C58">
        <v>17</v>
      </c>
      <c r="D58">
        <v>0</v>
      </c>
    </row>
    <row r="59" spans="1:4" x14ac:dyDescent="0.2">
      <c r="A59" s="1">
        <v>43681</v>
      </c>
      <c r="B59">
        <v>0</v>
      </c>
      <c r="C59">
        <v>14</v>
      </c>
      <c r="D59">
        <v>0</v>
      </c>
    </row>
    <row r="60" spans="1:4" x14ac:dyDescent="0.2">
      <c r="A60" s="1">
        <v>43682</v>
      </c>
      <c r="B60">
        <v>1</v>
      </c>
      <c r="C60">
        <v>51</v>
      </c>
      <c r="D60">
        <v>2</v>
      </c>
    </row>
    <row r="61" spans="1:4" x14ac:dyDescent="0.2">
      <c r="A61" s="1">
        <v>43683</v>
      </c>
      <c r="B61">
        <v>2</v>
      </c>
      <c r="C61">
        <v>18</v>
      </c>
      <c r="D61">
        <v>0</v>
      </c>
    </row>
    <row r="62" spans="1:4" x14ac:dyDescent="0.2">
      <c r="A62" s="1">
        <v>43684</v>
      </c>
      <c r="B62">
        <v>0</v>
      </c>
      <c r="C62">
        <v>17</v>
      </c>
      <c r="D62">
        <v>0</v>
      </c>
    </row>
    <row r="63" spans="1:4" x14ac:dyDescent="0.2">
      <c r="A63" s="1">
        <v>43685</v>
      </c>
      <c r="B63">
        <v>0</v>
      </c>
      <c r="C63">
        <v>11</v>
      </c>
      <c r="D63">
        <v>0</v>
      </c>
    </row>
    <row r="64" spans="1:4" x14ac:dyDescent="0.2">
      <c r="A64" s="1">
        <v>43686</v>
      </c>
      <c r="B64">
        <v>0</v>
      </c>
      <c r="C64">
        <v>12</v>
      </c>
      <c r="D64">
        <v>1</v>
      </c>
    </row>
    <row r="65" spans="1:4" x14ac:dyDescent="0.2">
      <c r="A65" s="1">
        <v>43687</v>
      </c>
      <c r="B65">
        <v>0</v>
      </c>
      <c r="C65">
        <v>10</v>
      </c>
      <c r="D65">
        <v>0</v>
      </c>
    </row>
    <row r="66" spans="1:4" x14ac:dyDescent="0.2">
      <c r="A66" s="1">
        <v>43688</v>
      </c>
      <c r="B66">
        <v>0</v>
      </c>
      <c r="C66">
        <v>69</v>
      </c>
      <c r="D66">
        <v>1</v>
      </c>
    </row>
    <row r="67" spans="1:4" x14ac:dyDescent="0.2">
      <c r="A67" s="1">
        <v>43689</v>
      </c>
      <c r="B67">
        <v>0</v>
      </c>
      <c r="C67">
        <v>39</v>
      </c>
      <c r="D67">
        <v>1</v>
      </c>
    </row>
    <row r="68" spans="1:4" x14ac:dyDescent="0.2">
      <c r="A68" s="1">
        <v>43690</v>
      </c>
      <c r="B68">
        <v>0</v>
      </c>
      <c r="C68">
        <v>14</v>
      </c>
      <c r="D68">
        <v>0</v>
      </c>
    </row>
    <row r="69" spans="1:4" x14ac:dyDescent="0.2">
      <c r="A69" s="1">
        <v>43691</v>
      </c>
      <c r="B69">
        <v>0</v>
      </c>
      <c r="C69">
        <v>12</v>
      </c>
      <c r="D69">
        <v>2</v>
      </c>
    </row>
    <row r="70" spans="1:4" x14ac:dyDescent="0.2">
      <c r="A70" s="1">
        <v>43692</v>
      </c>
      <c r="B70">
        <v>0</v>
      </c>
      <c r="C70">
        <v>8</v>
      </c>
      <c r="D70">
        <v>0</v>
      </c>
    </row>
    <row r="71" spans="1:4" x14ac:dyDescent="0.2">
      <c r="A71" s="1">
        <v>43693</v>
      </c>
      <c r="B71">
        <v>0</v>
      </c>
      <c r="C71">
        <v>13</v>
      </c>
      <c r="D71">
        <v>0</v>
      </c>
    </row>
    <row r="72" spans="1:4" x14ac:dyDescent="0.2">
      <c r="A72" s="1">
        <v>43694</v>
      </c>
      <c r="B72">
        <v>0</v>
      </c>
      <c r="C72">
        <v>12</v>
      </c>
      <c r="D72">
        <v>0</v>
      </c>
    </row>
    <row r="73" spans="1:4" x14ac:dyDescent="0.2">
      <c r="A73" s="1">
        <v>43695</v>
      </c>
      <c r="B73">
        <v>0</v>
      </c>
      <c r="C73">
        <v>8</v>
      </c>
      <c r="D73">
        <v>0</v>
      </c>
    </row>
    <row r="74" spans="1:4" x14ac:dyDescent="0.2">
      <c r="A74" s="1">
        <v>43696</v>
      </c>
      <c r="B74">
        <v>0</v>
      </c>
      <c r="C74">
        <v>2</v>
      </c>
      <c r="D74">
        <v>0</v>
      </c>
    </row>
    <row r="75" spans="1:4" x14ac:dyDescent="0.2">
      <c r="A75" s="1">
        <v>43697</v>
      </c>
      <c r="B75">
        <v>0</v>
      </c>
      <c r="C75">
        <v>7</v>
      </c>
      <c r="D75">
        <v>8</v>
      </c>
    </row>
    <row r="76" spans="1:4" x14ac:dyDescent="0.2">
      <c r="A76" s="1">
        <v>43698</v>
      </c>
      <c r="B76">
        <v>0</v>
      </c>
      <c r="C76">
        <v>2</v>
      </c>
      <c r="D76">
        <v>1</v>
      </c>
    </row>
    <row r="77" spans="1:4" x14ac:dyDescent="0.2">
      <c r="A77" s="1">
        <v>43699</v>
      </c>
      <c r="B77">
        <v>0</v>
      </c>
      <c r="C77">
        <v>1</v>
      </c>
      <c r="D77">
        <v>0</v>
      </c>
    </row>
    <row r="78" spans="1:4" x14ac:dyDescent="0.2">
      <c r="A78" s="1">
        <v>43700</v>
      </c>
      <c r="B78">
        <v>0</v>
      </c>
      <c r="C78">
        <v>1</v>
      </c>
      <c r="D78">
        <v>0</v>
      </c>
    </row>
    <row r="79" spans="1:4" x14ac:dyDescent="0.2">
      <c r="A79" s="1">
        <v>43701</v>
      </c>
      <c r="B79">
        <v>3</v>
      </c>
      <c r="C79">
        <v>15</v>
      </c>
      <c r="D79">
        <v>1</v>
      </c>
    </row>
    <row r="80" spans="1:4" x14ac:dyDescent="0.2">
      <c r="A80" s="1">
        <v>43702</v>
      </c>
      <c r="B80">
        <v>3</v>
      </c>
      <c r="C80">
        <v>32</v>
      </c>
      <c r="D80">
        <v>0</v>
      </c>
    </row>
    <row r="81" spans="1:4" x14ac:dyDescent="0.2">
      <c r="A81" s="1">
        <v>43703</v>
      </c>
      <c r="B81">
        <v>1</v>
      </c>
      <c r="C81">
        <v>28</v>
      </c>
      <c r="D81">
        <v>0</v>
      </c>
    </row>
    <row r="82" spans="1:4" x14ac:dyDescent="0.2">
      <c r="A82" s="1">
        <v>43704</v>
      </c>
      <c r="B82">
        <v>0</v>
      </c>
      <c r="C82">
        <v>9</v>
      </c>
      <c r="D82">
        <v>3</v>
      </c>
    </row>
    <row r="83" spans="1:4" x14ac:dyDescent="0.2">
      <c r="A83" s="1">
        <v>43705</v>
      </c>
      <c r="B83">
        <v>1</v>
      </c>
      <c r="C83">
        <v>5</v>
      </c>
      <c r="D83">
        <v>1</v>
      </c>
    </row>
    <row r="84" spans="1:4" x14ac:dyDescent="0.2">
      <c r="A84" s="1">
        <v>43706</v>
      </c>
      <c r="B84">
        <v>0</v>
      </c>
      <c r="C84">
        <v>4</v>
      </c>
      <c r="D84">
        <v>7</v>
      </c>
    </row>
    <row r="85" spans="1:4" x14ac:dyDescent="0.2">
      <c r="A85" s="1">
        <v>43707</v>
      </c>
      <c r="B85">
        <v>0</v>
      </c>
      <c r="C85">
        <v>11</v>
      </c>
      <c r="D85">
        <v>1</v>
      </c>
    </row>
    <row r="86" spans="1:4" x14ac:dyDescent="0.2">
      <c r="A86" s="1">
        <v>43708</v>
      </c>
      <c r="B86">
        <v>20</v>
      </c>
      <c r="C86">
        <v>71</v>
      </c>
      <c r="D86">
        <v>1</v>
      </c>
    </row>
    <row r="87" spans="1:4" x14ac:dyDescent="0.2">
      <c r="A87" s="1">
        <v>43709</v>
      </c>
      <c r="B87">
        <v>90</v>
      </c>
      <c r="C87">
        <v>52</v>
      </c>
      <c r="D87">
        <v>4</v>
      </c>
    </row>
    <row r="88" spans="1:4" x14ac:dyDescent="0.2">
      <c r="A88" s="1">
        <v>43710</v>
      </c>
      <c r="B88">
        <v>24</v>
      </c>
      <c r="C88">
        <v>20</v>
      </c>
      <c r="D88">
        <v>2</v>
      </c>
    </row>
    <row r="89" spans="1:4" x14ac:dyDescent="0.2">
      <c r="A89" s="1">
        <v>43711</v>
      </c>
      <c r="B89">
        <v>3</v>
      </c>
      <c r="C89">
        <v>19</v>
      </c>
      <c r="D89">
        <v>3</v>
      </c>
    </row>
    <row r="90" spans="1:4" x14ac:dyDescent="0.2">
      <c r="A90" s="1">
        <v>43712</v>
      </c>
      <c r="B90">
        <v>3</v>
      </c>
      <c r="C90">
        <v>10</v>
      </c>
      <c r="D90">
        <v>1</v>
      </c>
    </row>
    <row r="91" spans="1:4" x14ac:dyDescent="0.2">
      <c r="A91" s="1">
        <v>43713</v>
      </c>
      <c r="B91">
        <v>13</v>
      </c>
      <c r="C91">
        <v>10</v>
      </c>
      <c r="D91">
        <v>3</v>
      </c>
    </row>
    <row r="92" spans="1:4" x14ac:dyDescent="0.2">
      <c r="A92" s="1">
        <v>43714</v>
      </c>
      <c r="B92">
        <v>6</v>
      </c>
      <c r="C92">
        <v>10</v>
      </c>
      <c r="D92">
        <v>0</v>
      </c>
    </row>
    <row r="93" spans="1:4" x14ac:dyDescent="0.2">
      <c r="A93" s="1">
        <v>43715</v>
      </c>
      <c r="B93">
        <v>12</v>
      </c>
      <c r="C93">
        <v>8</v>
      </c>
      <c r="D93">
        <v>3</v>
      </c>
    </row>
    <row r="94" spans="1:4" x14ac:dyDescent="0.2">
      <c r="A94" s="1">
        <v>43716</v>
      </c>
      <c r="B94">
        <v>29</v>
      </c>
      <c r="C94">
        <v>15</v>
      </c>
      <c r="D94">
        <v>3</v>
      </c>
    </row>
    <row r="95" spans="1:4" x14ac:dyDescent="0.2">
      <c r="A95" s="1">
        <v>43717</v>
      </c>
      <c r="B95">
        <v>11</v>
      </c>
      <c r="C95">
        <v>7</v>
      </c>
      <c r="D95">
        <v>1</v>
      </c>
    </row>
    <row r="96" spans="1:4" x14ac:dyDescent="0.2">
      <c r="A96" s="1">
        <v>43718</v>
      </c>
      <c r="B96">
        <v>7</v>
      </c>
      <c r="C96">
        <v>2</v>
      </c>
      <c r="D96">
        <v>2</v>
      </c>
    </row>
    <row r="97" spans="1:4" x14ac:dyDescent="0.2">
      <c r="A97" s="1">
        <v>43719</v>
      </c>
      <c r="B97">
        <v>4</v>
      </c>
      <c r="C97">
        <v>3</v>
      </c>
      <c r="D97">
        <v>1</v>
      </c>
    </row>
    <row r="98" spans="1:4" x14ac:dyDescent="0.2">
      <c r="A98" s="1">
        <v>43720</v>
      </c>
      <c r="B98">
        <v>2</v>
      </c>
      <c r="C98">
        <v>0</v>
      </c>
      <c r="D98">
        <v>2</v>
      </c>
    </row>
    <row r="99" spans="1:4" x14ac:dyDescent="0.2">
      <c r="A99" s="1">
        <v>43721</v>
      </c>
      <c r="B99">
        <v>3</v>
      </c>
      <c r="C99">
        <v>3</v>
      </c>
      <c r="D99">
        <v>3</v>
      </c>
    </row>
    <row r="100" spans="1:4" x14ac:dyDescent="0.2">
      <c r="A100" s="1">
        <v>43722</v>
      </c>
      <c r="B100">
        <v>4</v>
      </c>
      <c r="C100">
        <v>8</v>
      </c>
      <c r="D100">
        <v>13</v>
      </c>
    </row>
    <row r="101" spans="1:4" x14ac:dyDescent="0.2">
      <c r="A101" s="1">
        <v>43723</v>
      </c>
      <c r="B101">
        <v>4</v>
      </c>
      <c r="C101">
        <v>25</v>
      </c>
      <c r="D101">
        <v>59</v>
      </c>
    </row>
    <row r="102" spans="1:4" x14ac:dyDescent="0.2">
      <c r="A102" s="1">
        <v>43724</v>
      </c>
      <c r="B102">
        <v>4</v>
      </c>
      <c r="C102">
        <v>35</v>
      </c>
      <c r="D102">
        <v>60</v>
      </c>
    </row>
    <row r="103" spans="1:4" x14ac:dyDescent="0.2">
      <c r="A103" s="1">
        <v>43725</v>
      </c>
      <c r="B103">
        <v>16</v>
      </c>
      <c r="C103">
        <v>14</v>
      </c>
      <c r="D103">
        <v>43</v>
      </c>
    </row>
    <row r="104" spans="1:4" x14ac:dyDescent="0.2">
      <c r="A104" s="1">
        <v>43726</v>
      </c>
      <c r="B104">
        <v>2</v>
      </c>
      <c r="C104">
        <v>13</v>
      </c>
      <c r="D104">
        <v>17</v>
      </c>
    </row>
    <row r="105" spans="1:4" x14ac:dyDescent="0.2">
      <c r="A105" s="1">
        <v>43727</v>
      </c>
      <c r="B105">
        <v>0</v>
      </c>
      <c r="C105">
        <v>1</v>
      </c>
      <c r="D105">
        <v>9</v>
      </c>
    </row>
    <row r="106" spans="1:4" x14ac:dyDescent="0.2">
      <c r="A106" s="1">
        <v>43728</v>
      </c>
      <c r="B106">
        <v>1</v>
      </c>
      <c r="C106">
        <v>5</v>
      </c>
      <c r="D106">
        <v>5</v>
      </c>
    </row>
    <row r="107" spans="1:4" x14ac:dyDescent="0.2">
      <c r="A107" s="1">
        <v>43729</v>
      </c>
      <c r="B107">
        <v>0</v>
      </c>
      <c r="C107">
        <v>16</v>
      </c>
      <c r="D107">
        <v>12</v>
      </c>
    </row>
    <row r="108" spans="1:4" x14ac:dyDescent="0.2">
      <c r="A108" s="1">
        <v>43730</v>
      </c>
      <c r="B108">
        <v>5</v>
      </c>
      <c r="C108">
        <v>22</v>
      </c>
      <c r="D108">
        <v>166</v>
      </c>
    </row>
    <row r="109" spans="1:4" x14ac:dyDescent="0.2">
      <c r="A109" s="1">
        <v>43731</v>
      </c>
      <c r="B109">
        <v>11</v>
      </c>
      <c r="C109">
        <v>11</v>
      </c>
      <c r="D109">
        <v>28</v>
      </c>
    </row>
    <row r="110" spans="1:4" x14ac:dyDescent="0.2">
      <c r="A110" s="1">
        <v>43732</v>
      </c>
      <c r="B110">
        <v>4</v>
      </c>
      <c r="C110">
        <v>12</v>
      </c>
      <c r="D110">
        <v>24</v>
      </c>
    </row>
    <row r="111" spans="1:4" x14ac:dyDescent="0.2">
      <c r="A111" s="1">
        <v>43733</v>
      </c>
      <c r="B111">
        <v>12</v>
      </c>
      <c r="C111">
        <v>9</v>
      </c>
      <c r="D111">
        <v>7</v>
      </c>
    </row>
    <row r="112" spans="1:4" x14ac:dyDescent="0.2">
      <c r="A112" s="1">
        <v>43734</v>
      </c>
      <c r="B112">
        <v>3</v>
      </c>
      <c r="C112">
        <v>2</v>
      </c>
      <c r="D112">
        <v>4</v>
      </c>
    </row>
    <row r="113" spans="1:4" x14ac:dyDescent="0.2">
      <c r="A113" s="1">
        <v>43735</v>
      </c>
      <c r="B113">
        <v>3</v>
      </c>
      <c r="C113">
        <v>8</v>
      </c>
      <c r="D113">
        <v>6</v>
      </c>
    </row>
    <row r="114" spans="1:4" x14ac:dyDescent="0.2">
      <c r="A114" s="1">
        <v>43736</v>
      </c>
      <c r="B114">
        <v>1</v>
      </c>
      <c r="C114">
        <v>11</v>
      </c>
      <c r="D114">
        <v>11</v>
      </c>
    </row>
    <row r="115" spans="1:4" x14ac:dyDescent="0.2">
      <c r="A115" s="1">
        <v>43737</v>
      </c>
      <c r="B115">
        <v>2</v>
      </c>
      <c r="C115">
        <v>20</v>
      </c>
      <c r="D115">
        <v>25</v>
      </c>
    </row>
    <row r="116" spans="1:4" x14ac:dyDescent="0.2">
      <c r="A116" s="1">
        <v>43738</v>
      </c>
      <c r="B116">
        <v>6</v>
      </c>
      <c r="C116">
        <v>44</v>
      </c>
      <c r="D116">
        <v>14</v>
      </c>
    </row>
    <row r="117" spans="1:4" x14ac:dyDescent="0.2">
      <c r="A117" s="1">
        <v>43739</v>
      </c>
      <c r="B117">
        <v>22</v>
      </c>
      <c r="C117">
        <v>60</v>
      </c>
      <c r="D117">
        <v>5</v>
      </c>
    </row>
    <row r="118" spans="1:4" x14ac:dyDescent="0.2">
      <c r="A118" s="1">
        <v>43740</v>
      </c>
      <c r="B118">
        <v>36</v>
      </c>
      <c r="C118">
        <v>67</v>
      </c>
      <c r="D118">
        <v>13</v>
      </c>
    </row>
    <row r="119" spans="1:4" x14ac:dyDescent="0.2">
      <c r="A119" s="1">
        <v>43741</v>
      </c>
      <c r="B119">
        <v>71</v>
      </c>
      <c r="C119">
        <v>44</v>
      </c>
      <c r="D119">
        <v>16</v>
      </c>
    </row>
    <row r="120" spans="1:4" x14ac:dyDescent="0.2">
      <c r="A120" s="1">
        <v>43742</v>
      </c>
      <c r="B120">
        <v>52</v>
      </c>
      <c r="C120">
        <v>56</v>
      </c>
      <c r="D120">
        <v>15</v>
      </c>
    </row>
    <row r="121" spans="1:4" x14ac:dyDescent="0.2">
      <c r="A121" s="1">
        <v>43743</v>
      </c>
      <c r="B121">
        <v>342</v>
      </c>
      <c r="C121">
        <v>58</v>
      </c>
      <c r="D121">
        <v>26</v>
      </c>
    </row>
    <row r="122" spans="1:4" x14ac:dyDescent="0.2">
      <c r="A122" s="1">
        <v>43744</v>
      </c>
      <c r="B122">
        <v>284</v>
      </c>
      <c r="C122">
        <v>41</v>
      </c>
      <c r="D122">
        <v>102</v>
      </c>
    </row>
    <row r="123" spans="1:4" x14ac:dyDescent="0.2">
      <c r="A123" s="1">
        <v>43745</v>
      </c>
      <c r="B123">
        <v>228</v>
      </c>
      <c r="C123">
        <v>32</v>
      </c>
      <c r="D123">
        <v>65</v>
      </c>
    </row>
    <row r="124" spans="1:4" x14ac:dyDescent="0.2">
      <c r="A124" s="1">
        <v>43746</v>
      </c>
      <c r="B124">
        <v>118</v>
      </c>
      <c r="C124">
        <v>8</v>
      </c>
      <c r="D124">
        <v>17</v>
      </c>
    </row>
    <row r="125" spans="1:4" x14ac:dyDescent="0.2">
      <c r="A125" s="1">
        <v>43747</v>
      </c>
      <c r="B125">
        <v>60</v>
      </c>
      <c r="C125">
        <v>5</v>
      </c>
      <c r="D125">
        <v>19</v>
      </c>
    </row>
    <row r="126" spans="1:4" x14ac:dyDescent="0.2">
      <c r="A126" s="1">
        <v>43748</v>
      </c>
      <c r="B126">
        <v>39</v>
      </c>
      <c r="C126">
        <v>8</v>
      </c>
      <c r="D126">
        <v>5</v>
      </c>
    </row>
    <row r="127" spans="1:4" x14ac:dyDescent="0.2">
      <c r="A127" s="1">
        <v>43749</v>
      </c>
      <c r="B127">
        <v>24</v>
      </c>
      <c r="C127">
        <v>11</v>
      </c>
      <c r="D127">
        <v>4</v>
      </c>
    </row>
    <row r="128" spans="1:4" x14ac:dyDescent="0.2">
      <c r="A128" s="1">
        <v>43750</v>
      </c>
      <c r="B128">
        <v>31</v>
      </c>
      <c r="C128">
        <v>10</v>
      </c>
      <c r="D128">
        <v>4</v>
      </c>
    </row>
    <row r="129" spans="1:4" x14ac:dyDescent="0.2">
      <c r="A129" s="1">
        <v>43751</v>
      </c>
      <c r="B129">
        <v>44</v>
      </c>
      <c r="C129">
        <v>30</v>
      </c>
      <c r="D129">
        <v>20</v>
      </c>
    </row>
    <row r="130" spans="1:4" x14ac:dyDescent="0.2">
      <c r="A130" s="1">
        <v>43752</v>
      </c>
      <c r="B130">
        <v>37</v>
      </c>
      <c r="C130">
        <v>26</v>
      </c>
      <c r="D130">
        <v>37</v>
      </c>
    </row>
    <row r="131" spans="1:4" x14ac:dyDescent="0.2">
      <c r="A131" s="1">
        <v>43753</v>
      </c>
      <c r="B131">
        <v>30</v>
      </c>
      <c r="C131">
        <v>17</v>
      </c>
      <c r="D131">
        <v>4</v>
      </c>
    </row>
    <row r="132" spans="1:4" x14ac:dyDescent="0.2">
      <c r="A132" s="1">
        <v>43754</v>
      </c>
      <c r="B132">
        <v>38</v>
      </c>
      <c r="C132">
        <v>7</v>
      </c>
      <c r="D132">
        <v>10</v>
      </c>
    </row>
    <row r="133" spans="1:4" x14ac:dyDescent="0.2">
      <c r="A133" s="1">
        <v>43755</v>
      </c>
      <c r="B133">
        <v>16</v>
      </c>
      <c r="C133">
        <v>1</v>
      </c>
      <c r="D133">
        <v>7</v>
      </c>
    </row>
    <row r="134" spans="1:4" x14ac:dyDescent="0.2">
      <c r="A134" s="1">
        <v>43756</v>
      </c>
      <c r="B134">
        <v>10</v>
      </c>
      <c r="C134">
        <v>6</v>
      </c>
      <c r="D134">
        <v>7</v>
      </c>
    </row>
    <row r="135" spans="1:4" x14ac:dyDescent="0.2">
      <c r="A135" s="1">
        <v>43757</v>
      </c>
      <c r="B135">
        <v>11</v>
      </c>
      <c r="C135">
        <v>1</v>
      </c>
      <c r="D135">
        <v>8</v>
      </c>
    </row>
    <row r="136" spans="1:4" x14ac:dyDescent="0.2">
      <c r="A136" s="1">
        <v>43758</v>
      </c>
      <c r="B136">
        <v>52</v>
      </c>
      <c r="C136">
        <v>37</v>
      </c>
      <c r="D136">
        <v>9</v>
      </c>
    </row>
    <row r="137" spans="1:4" x14ac:dyDescent="0.2">
      <c r="A137" s="1">
        <v>43759</v>
      </c>
      <c r="B137">
        <v>52</v>
      </c>
      <c r="C137">
        <v>28</v>
      </c>
      <c r="D137">
        <v>2</v>
      </c>
    </row>
    <row r="138" spans="1:4" x14ac:dyDescent="0.2">
      <c r="A138" s="1">
        <v>43760</v>
      </c>
      <c r="B138">
        <v>18</v>
      </c>
      <c r="C138">
        <v>17</v>
      </c>
      <c r="D138">
        <v>6</v>
      </c>
    </row>
    <row r="139" spans="1:4" x14ac:dyDescent="0.2">
      <c r="A139" s="1">
        <v>43761</v>
      </c>
      <c r="B139">
        <v>12</v>
      </c>
      <c r="C139">
        <v>7</v>
      </c>
      <c r="D139">
        <v>2</v>
      </c>
    </row>
    <row r="140" spans="1:4" x14ac:dyDescent="0.2">
      <c r="A140" s="1">
        <v>43762</v>
      </c>
      <c r="B140">
        <v>15</v>
      </c>
      <c r="C140">
        <v>5</v>
      </c>
      <c r="D140">
        <v>8</v>
      </c>
    </row>
    <row r="141" spans="1:4" x14ac:dyDescent="0.2">
      <c r="A141" s="1">
        <v>43763</v>
      </c>
      <c r="B141">
        <v>11</v>
      </c>
      <c r="C141">
        <v>5</v>
      </c>
      <c r="D141">
        <v>10</v>
      </c>
    </row>
    <row r="142" spans="1:4" x14ac:dyDescent="0.2">
      <c r="A142" s="1">
        <v>43764</v>
      </c>
      <c r="B142">
        <v>48</v>
      </c>
      <c r="C142">
        <v>1</v>
      </c>
      <c r="D142">
        <v>3</v>
      </c>
    </row>
    <row r="143" spans="1:4" x14ac:dyDescent="0.2">
      <c r="A143" s="1">
        <v>43765</v>
      </c>
      <c r="B143">
        <v>9</v>
      </c>
      <c r="C143">
        <v>8</v>
      </c>
      <c r="D143">
        <v>13</v>
      </c>
    </row>
    <row r="144" spans="1:4" x14ac:dyDescent="0.2">
      <c r="A144" s="1">
        <v>43766</v>
      </c>
      <c r="B144">
        <v>11</v>
      </c>
      <c r="C144">
        <v>11</v>
      </c>
      <c r="D144">
        <v>6</v>
      </c>
    </row>
    <row r="145" spans="1:4" x14ac:dyDescent="0.2">
      <c r="A145" s="1">
        <v>43767</v>
      </c>
      <c r="B145">
        <v>6</v>
      </c>
      <c r="C145">
        <v>3</v>
      </c>
      <c r="D145">
        <v>2</v>
      </c>
    </row>
    <row r="146" spans="1:4" x14ac:dyDescent="0.2">
      <c r="A146" s="1">
        <v>43768</v>
      </c>
      <c r="B146">
        <v>4</v>
      </c>
      <c r="C146">
        <v>3</v>
      </c>
      <c r="D146">
        <v>2</v>
      </c>
    </row>
    <row r="147" spans="1:4" x14ac:dyDescent="0.2">
      <c r="A147" s="1">
        <v>43769</v>
      </c>
      <c r="B147">
        <v>9</v>
      </c>
      <c r="C147">
        <v>10</v>
      </c>
      <c r="D147">
        <v>3</v>
      </c>
    </row>
    <row r="148" spans="1:4" x14ac:dyDescent="0.2">
      <c r="A148" s="1">
        <v>43770</v>
      </c>
      <c r="B148">
        <v>10</v>
      </c>
      <c r="C148">
        <v>6</v>
      </c>
      <c r="D148">
        <v>7</v>
      </c>
    </row>
    <row r="149" spans="1:4" x14ac:dyDescent="0.2">
      <c r="A149" s="1">
        <v>43771</v>
      </c>
      <c r="B149">
        <v>9</v>
      </c>
      <c r="C149">
        <v>10</v>
      </c>
      <c r="D149">
        <v>7</v>
      </c>
    </row>
    <row r="150" spans="1:4" x14ac:dyDescent="0.2">
      <c r="A150" s="1">
        <v>43772</v>
      </c>
      <c r="B150">
        <v>16</v>
      </c>
      <c r="C150">
        <v>19</v>
      </c>
      <c r="D150">
        <v>35</v>
      </c>
    </row>
    <row r="151" spans="1:4" x14ac:dyDescent="0.2">
      <c r="A151" s="1">
        <v>43773</v>
      </c>
      <c r="B151">
        <v>7</v>
      </c>
      <c r="C151">
        <v>14</v>
      </c>
      <c r="D151">
        <v>23</v>
      </c>
    </row>
    <row r="152" spans="1:4" x14ac:dyDescent="0.2">
      <c r="A152" s="1">
        <v>43774</v>
      </c>
      <c r="B152">
        <v>7</v>
      </c>
      <c r="C152">
        <v>7</v>
      </c>
      <c r="D152">
        <v>6</v>
      </c>
    </row>
    <row r="153" spans="1:4" x14ac:dyDescent="0.2">
      <c r="A153" s="1">
        <v>43775</v>
      </c>
      <c r="B153">
        <v>1</v>
      </c>
      <c r="C153">
        <v>6</v>
      </c>
      <c r="D153">
        <v>4</v>
      </c>
    </row>
    <row r="154" spans="1:4" x14ac:dyDescent="0.2">
      <c r="A154" s="1">
        <v>43776</v>
      </c>
      <c r="B154">
        <v>6</v>
      </c>
      <c r="C154">
        <v>2</v>
      </c>
      <c r="D154">
        <v>4</v>
      </c>
    </row>
    <row r="155" spans="1:4" x14ac:dyDescent="0.2">
      <c r="A155" s="1">
        <v>43777</v>
      </c>
      <c r="B155">
        <v>5</v>
      </c>
      <c r="C155">
        <v>8</v>
      </c>
      <c r="D155">
        <v>7</v>
      </c>
    </row>
    <row r="156" spans="1:4" x14ac:dyDescent="0.2">
      <c r="A156" s="1">
        <v>43778</v>
      </c>
      <c r="B156">
        <v>18</v>
      </c>
      <c r="C156">
        <v>10</v>
      </c>
      <c r="D156">
        <v>12</v>
      </c>
    </row>
    <row r="157" spans="1:4" x14ac:dyDescent="0.2">
      <c r="A157" s="1">
        <v>43779</v>
      </c>
      <c r="B157">
        <v>35</v>
      </c>
      <c r="C157">
        <v>14</v>
      </c>
      <c r="D157">
        <v>10</v>
      </c>
    </row>
    <row r="158" spans="1:4" x14ac:dyDescent="0.2">
      <c r="A158" s="1">
        <v>43780</v>
      </c>
      <c r="B158">
        <v>32</v>
      </c>
      <c r="C158">
        <v>113</v>
      </c>
      <c r="D158">
        <v>88</v>
      </c>
    </row>
    <row r="159" spans="1:4" x14ac:dyDescent="0.2">
      <c r="A159" s="1">
        <v>43781</v>
      </c>
      <c r="B159">
        <v>37</v>
      </c>
      <c r="C159">
        <v>60</v>
      </c>
      <c r="D159">
        <v>24</v>
      </c>
    </row>
    <row r="160" spans="1:4" x14ac:dyDescent="0.2">
      <c r="A160" s="1">
        <v>43782</v>
      </c>
      <c r="B160">
        <v>53</v>
      </c>
      <c r="C160">
        <v>64</v>
      </c>
      <c r="D160">
        <v>26</v>
      </c>
    </row>
    <row r="161" spans="1:4" x14ac:dyDescent="0.2">
      <c r="A161" s="1">
        <v>43783</v>
      </c>
      <c r="B161">
        <v>60</v>
      </c>
      <c r="C161">
        <v>37</v>
      </c>
      <c r="D161">
        <v>23</v>
      </c>
    </row>
    <row r="162" spans="1:4" x14ac:dyDescent="0.2">
      <c r="A162" s="1">
        <v>43784</v>
      </c>
      <c r="B162">
        <v>38</v>
      </c>
      <c r="C162">
        <v>32</v>
      </c>
      <c r="D162">
        <v>9</v>
      </c>
    </row>
    <row r="163" spans="1:4" x14ac:dyDescent="0.2">
      <c r="A163" s="1">
        <v>43785</v>
      </c>
      <c r="B163">
        <v>18</v>
      </c>
      <c r="C163">
        <v>23</v>
      </c>
      <c r="D163">
        <v>8</v>
      </c>
    </row>
    <row r="164" spans="1:4" x14ac:dyDescent="0.2">
      <c r="A164" s="1">
        <v>43786</v>
      </c>
      <c r="B164">
        <v>15</v>
      </c>
      <c r="C164">
        <v>57</v>
      </c>
      <c r="D164">
        <v>2</v>
      </c>
    </row>
    <row r="165" spans="1:4" x14ac:dyDescent="0.2">
      <c r="A165" s="1">
        <v>43787</v>
      </c>
      <c r="B165">
        <v>24</v>
      </c>
      <c r="C165">
        <v>96</v>
      </c>
      <c r="D165">
        <v>4</v>
      </c>
    </row>
    <row r="166" spans="1:4" x14ac:dyDescent="0.2">
      <c r="A166" s="1">
        <v>43788</v>
      </c>
      <c r="B166">
        <v>24</v>
      </c>
      <c r="C166">
        <v>61</v>
      </c>
      <c r="D166">
        <v>4</v>
      </c>
    </row>
    <row r="167" spans="1:4" x14ac:dyDescent="0.2">
      <c r="A167" s="1">
        <v>43789</v>
      </c>
      <c r="B167">
        <v>13</v>
      </c>
      <c r="C167">
        <v>13</v>
      </c>
      <c r="D167">
        <v>7</v>
      </c>
    </row>
    <row r="168" spans="1:4" x14ac:dyDescent="0.2">
      <c r="A168" s="1">
        <v>43790</v>
      </c>
      <c r="B168">
        <v>9</v>
      </c>
      <c r="C168">
        <v>5</v>
      </c>
      <c r="D168">
        <v>2</v>
      </c>
    </row>
    <row r="169" spans="1:4" x14ac:dyDescent="0.2">
      <c r="A169" s="1">
        <v>43791</v>
      </c>
      <c r="B169">
        <v>1</v>
      </c>
      <c r="C169">
        <v>9</v>
      </c>
      <c r="D169">
        <v>5</v>
      </c>
    </row>
    <row r="170" spans="1:4" x14ac:dyDescent="0.2">
      <c r="A170" s="1">
        <v>43792</v>
      </c>
      <c r="B170">
        <v>8</v>
      </c>
      <c r="C170">
        <v>6</v>
      </c>
      <c r="D170">
        <v>2</v>
      </c>
    </row>
    <row r="171" spans="1:4" x14ac:dyDescent="0.2">
      <c r="A171" s="1">
        <v>43793</v>
      </c>
      <c r="B171">
        <v>8</v>
      </c>
      <c r="C171">
        <v>4</v>
      </c>
      <c r="D171">
        <v>1</v>
      </c>
    </row>
    <row r="172" spans="1:4" x14ac:dyDescent="0.2">
      <c r="A172" s="1">
        <v>43794</v>
      </c>
      <c r="B172">
        <v>11</v>
      </c>
      <c r="C172">
        <v>4</v>
      </c>
      <c r="D172">
        <v>4</v>
      </c>
    </row>
    <row r="173" spans="1:4" x14ac:dyDescent="0.2">
      <c r="A173" s="1">
        <v>43795</v>
      </c>
      <c r="B173">
        <v>9</v>
      </c>
      <c r="C173">
        <v>3</v>
      </c>
      <c r="D173">
        <v>3</v>
      </c>
    </row>
    <row r="174" spans="1:4" x14ac:dyDescent="0.2">
      <c r="A174" s="1">
        <v>43796</v>
      </c>
      <c r="B174">
        <v>10</v>
      </c>
      <c r="C174">
        <v>5</v>
      </c>
      <c r="D174">
        <v>3</v>
      </c>
    </row>
    <row r="175" spans="1:4" x14ac:dyDescent="0.2">
      <c r="A175" s="1">
        <v>43797</v>
      </c>
      <c r="B175">
        <v>8</v>
      </c>
      <c r="C175">
        <v>4</v>
      </c>
      <c r="D175">
        <v>2</v>
      </c>
    </row>
    <row r="176" spans="1:4" x14ac:dyDescent="0.2">
      <c r="A176" s="1">
        <v>43798</v>
      </c>
      <c r="B176">
        <v>7</v>
      </c>
      <c r="C176">
        <v>6</v>
      </c>
      <c r="D176">
        <v>1</v>
      </c>
    </row>
    <row r="177" spans="1:4" x14ac:dyDescent="0.2">
      <c r="A177" s="1">
        <v>43799</v>
      </c>
      <c r="B177">
        <v>7</v>
      </c>
      <c r="C177">
        <v>8</v>
      </c>
      <c r="D177">
        <v>0</v>
      </c>
    </row>
    <row r="178" spans="1:4" x14ac:dyDescent="0.2">
      <c r="A178" s="1">
        <v>43800</v>
      </c>
      <c r="B178">
        <v>17</v>
      </c>
      <c r="C178">
        <v>9</v>
      </c>
      <c r="D178">
        <v>10</v>
      </c>
    </row>
    <row r="179" spans="1:4" x14ac:dyDescent="0.2">
      <c r="A179" s="1">
        <v>43801</v>
      </c>
      <c r="B179">
        <v>5</v>
      </c>
      <c r="C179">
        <v>4</v>
      </c>
      <c r="D179">
        <v>4</v>
      </c>
    </row>
    <row r="180" spans="1:4" x14ac:dyDescent="0.2">
      <c r="A180" s="1">
        <v>43802</v>
      </c>
      <c r="B180">
        <v>4</v>
      </c>
      <c r="C180">
        <v>5</v>
      </c>
      <c r="D180">
        <v>4</v>
      </c>
    </row>
    <row r="181" spans="1:4" x14ac:dyDescent="0.2">
      <c r="A181" s="1">
        <v>43803</v>
      </c>
      <c r="B181">
        <v>9</v>
      </c>
      <c r="C181">
        <v>5</v>
      </c>
      <c r="D181">
        <v>1</v>
      </c>
    </row>
    <row r="182" spans="1:4" x14ac:dyDescent="0.2">
      <c r="A182" s="1">
        <v>43804</v>
      </c>
      <c r="B182">
        <v>10</v>
      </c>
      <c r="C182">
        <v>7</v>
      </c>
      <c r="D182">
        <v>5</v>
      </c>
    </row>
    <row r="183" spans="1:4" x14ac:dyDescent="0.2">
      <c r="A183" s="1">
        <v>43805</v>
      </c>
      <c r="B183">
        <v>4</v>
      </c>
      <c r="C183">
        <v>3</v>
      </c>
      <c r="D183">
        <v>3</v>
      </c>
    </row>
    <row r="184" spans="1:4" x14ac:dyDescent="0.2">
      <c r="A184" s="1">
        <v>43806</v>
      </c>
      <c r="B184">
        <v>2</v>
      </c>
      <c r="C184">
        <v>6</v>
      </c>
      <c r="D184">
        <v>1</v>
      </c>
    </row>
    <row r="185" spans="1:4" x14ac:dyDescent="0.2">
      <c r="A185" s="1">
        <v>43807</v>
      </c>
      <c r="B185">
        <v>4</v>
      </c>
      <c r="C185">
        <v>8</v>
      </c>
      <c r="D185">
        <v>2</v>
      </c>
    </row>
    <row r="186" spans="1:4" x14ac:dyDescent="0.2">
      <c r="A186" s="1">
        <v>43808</v>
      </c>
      <c r="B186">
        <v>5</v>
      </c>
      <c r="C186">
        <v>15</v>
      </c>
      <c r="D186">
        <v>3</v>
      </c>
    </row>
    <row r="187" spans="1:4" x14ac:dyDescent="0.2">
      <c r="A187" s="1">
        <v>43809</v>
      </c>
      <c r="B187">
        <v>4</v>
      </c>
      <c r="C187">
        <v>16</v>
      </c>
      <c r="D187">
        <v>1</v>
      </c>
    </row>
    <row r="188" spans="1:4" x14ac:dyDescent="0.2">
      <c r="A188" s="1">
        <v>43810</v>
      </c>
      <c r="B188">
        <v>2</v>
      </c>
      <c r="C188">
        <v>3</v>
      </c>
      <c r="D188">
        <v>0</v>
      </c>
    </row>
    <row r="189" spans="1:4" x14ac:dyDescent="0.2">
      <c r="A189" s="1">
        <v>43811</v>
      </c>
      <c r="B189">
        <v>3</v>
      </c>
      <c r="C189">
        <v>3</v>
      </c>
      <c r="D189">
        <v>2</v>
      </c>
    </row>
    <row r="190" spans="1:4" x14ac:dyDescent="0.2">
      <c r="A190" s="1">
        <v>43812</v>
      </c>
      <c r="B190">
        <v>5</v>
      </c>
      <c r="C190">
        <v>1</v>
      </c>
      <c r="D190">
        <v>0</v>
      </c>
    </row>
    <row r="191" spans="1:4" x14ac:dyDescent="0.2">
      <c r="A191" s="1">
        <v>43813</v>
      </c>
      <c r="B191">
        <v>0</v>
      </c>
      <c r="C191">
        <v>4</v>
      </c>
      <c r="D191">
        <v>0</v>
      </c>
    </row>
    <row r="192" spans="1:4" x14ac:dyDescent="0.2">
      <c r="A192" s="1">
        <v>43814</v>
      </c>
      <c r="B192">
        <v>11</v>
      </c>
      <c r="C192">
        <v>4</v>
      </c>
      <c r="D192">
        <v>0</v>
      </c>
    </row>
    <row r="193" spans="1:4" x14ac:dyDescent="0.2">
      <c r="A193" s="1">
        <v>43815</v>
      </c>
      <c r="B193">
        <v>4</v>
      </c>
      <c r="C193">
        <v>3</v>
      </c>
      <c r="D193">
        <v>4</v>
      </c>
    </row>
    <row r="194" spans="1:4" x14ac:dyDescent="0.2">
      <c r="A194" s="1">
        <v>43816</v>
      </c>
      <c r="B194">
        <v>10</v>
      </c>
      <c r="C194">
        <v>2</v>
      </c>
      <c r="D194">
        <v>1</v>
      </c>
    </row>
    <row r="195" spans="1:4" x14ac:dyDescent="0.2">
      <c r="A195" s="1">
        <v>43817</v>
      </c>
      <c r="B195">
        <v>5</v>
      </c>
      <c r="C195">
        <v>1</v>
      </c>
      <c r="D195">
        <v>2</v>
      </c>
    </row>
    <row r="196" spans="1:4" x14ac:dyDescent="0.2">
      <c r="A196" s="1">
        <v>43818</v>
      </c>
      <c r="B196">
        <v>16</v>
      </c>
      <c r="C196">
        <v>3</v>
      </c>
      <c r="D196">
        <v>0</v>
      </c>
    </row>
    <row r="197" spans="1:4" x14ac:dyDescent="0.2">
      <c r="A197" s="1">
        <v>43819</v>
      </c>
      <c r="B197">
        <v>13</v>
      </c>
      <c r="C197">
        <v>3</v>
      </c>
      <c r="D197">
        <v>1</v>
      </c>
    </row>
    <row r="198" spans="1:4" x14ac:dyDescent="0.2">
      <c r="A198" s="1">
        <v>43820</v>
      </c>
      <c r="B198">
        <v>3</v>
      </c>
      <c r="C198">
        <v>1</v>
      </c>
      <c r="D198">
        <v>1</v>
      </c>
    </row>
    <row r="199" spans="1:4" x14ac:dyDescent="0.2">
      <c r="A199" s="1">
        <v>43821</v>
      </c>
      <c r="B199">
        <v>3</v>
      </c>
      <c r="C199">
        <v>4</v>
      </c>
      <c r="D199">
        <v>4</v>
      </c>
    </row>
    <row r="200" spans="1:4" x14ac:dyDescent="0.2">
      <c r="A200" s="1">
        <v>43822</v>
      </c>
      <c r="B200">
        <v>1</v>
      </c>
      <c r="C200">
        <v>1</v>
      </c>
      <c r="D200">
        <v>3</v>
      </c>
    </row>
    <row r="201" spans="1:4" x14ac:dyDescent="0.2">
      <c r="A201" s="1">
        <v>43823</v>
      </c>
      <c r="B201">
        <v>6</v>
      </c>
      <c r="C201">
        <v>4</v>
      </c>
      <c r="D201">
        <v>2</v>
      </c>
    </row>
    <row r="202" spans="1:4" x14ac:dyDescent="0.2">
      <c r="A202" s="1">
        <v>43824</v>
      </c>
      <c r="B202">
        <v>23</v>
      </c>
      <c r="C202">
        <v>7</v>
      </c>
      <c r="D202">
        <v>1</v>
      </c>
    </row>
    <row r="203" spans="1:4" x14ac:dyDescent="0.2">
      <c r="A203" s="1">
        <v>43825</v>
      </c>
      <c r="B203">
        <v>12</v>
      </c>
      <c r="C203">
        <v>7</v>
      </c>
      <c r="D203">
        <v>3</v>
      </c>
    </row>
    <row r="204" spans="1:4" x14ac:dyDescent="0.2">
      <c r="A204" s="1">
        <v>43826</v>
      </c>
      <c r="B204">
        <v>3</v>
      </c>
      <c r="C204">
        <v>1</v>
      </c>
      <c r="D204">
        <v>1</v>
      </c>
    </row>
    <row r="205" spans="1:4" x14ac:dyDescent="0.2">
      <c r="A205" s="1">
        <v>43827</v>
      </c>
      <c r="B205">
        <v>9</v>
      </c>
      <c r="C205">
        <v>1</v>
      </c>
      <c r="D205">
        <v>2</v>
      </c>
    </row>
    <row r="206" spans="1:4" x14ac:dyDescent="0.2">
      <c r="A206" s="1">
        <v>43828</v>
      </c>
      <c r="B206">
        <v>3</v>
      </c>
      <c r="C206">
        <v>3</v>
      </c>
      <c r="D206">
        <v>0</v>
      </c>
    </row>
    <row r="207" spans="1:4" x14ac:dyDescent="0.2">
      <c r="A207" s="1">
        <v>43829</v>
      </c>
      <c r="B207">
        <v>11</v>
      </c>
      <c r="C207">
        <v>2</v>
      </c>
      <c r="D207">
        <v>2</v>
      </c>
    </row>
    <row r="208" spans="1:4" x14ac:dyDescent="0.2">
      <c r="A208" s="1">
        <v>43830</v>
      </c>
      <c r="B208">
        <v>3</v>
      </c>
      <c r="C208">
        <v>8</v>
      </c>
      <c r="D208">
        <v>5</v>
      </c>
    </row>
    <row r="209" spans="1:4" x14ac:dyDescent="0.2">
      <c r="A209" s="1">
        <v>43831</v>
      </c>
      <c r="B209">
        <v>20</v>
      </c>
      <c r="C209">
        <v>10</v>
      </c>
      <c r="D20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DF24-F1CE-B743-987D-28AAF472FAE2}">
  <dimension ref="A1:X217"/>
  <sheetViews>
    <sheetView topLeftCell="A20" workbookViewId="0">
      <selection activeCell="J21" sqref="J21"/>
    </sheetView>
  </sheetViews>
  <sheetFormatPr baseColWidth="10" defaultRowHeight="16" x14ac:dyDescent="0.2"/>
  <sheetData>
    <row r="1" spans="1:24" x14ac:dyDescent="0.2">
      <c r="B1" t="s">
        <v>31</v>
      </c>
      <c r="H1" t="s">
        <v>32</v>
      </c>
      <c r="N1" t="s">
        <v>33</v>
      </c>
    </row>
    <row r="2" spans="1:24" x14ac:dyDescent="0.2">
      <c r="B2" t="s">
        <v>34</v>
      </c>
      <c r="C2" t="s">
        <v>35</v>
      </c>
      <c r="D2" t="s">
        <v>36</v>
      </c>
      <c r="E2" t="s">
        <v>37</v>
      </c>
      <c r="F2" t="s">
        <v>38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T2" s="20"/>
      <c r="U2" s="20" t="s">
        <v>39</v>
      </c>
      <c r="V2" s="20" t="s">
        <v>40</v>
      </c>
      <c r="W2" s="20" t="s">
        <v>41</v>
      </c>
      <c r="X2" s="20" t="s">
        <v>42</v>
      </c>
    </row>
    <row r="3" spans="1:24" x14ac:dyDescent="0.2">
      <c r="A3" s="2">
        <v>43617</v>
      </c>
      <c r="B3">
        <v>1</v>
      </c>
      <c r="C3">
        <v>0</v>
      </c>
      <c r="D3">
        <v>0</v>
      </c>
      <c r="E3">
        <v>1</v>
      </c>
      <c r="F3">
        <v>1284</v>
      </c>
      <c r="H3">
        <v>0</v>
      </c>
      <c r="I3">
        <v>0</v>
      </c>
      <c r="J3">
        <v>2</v>
      </c>
      <c r="K3">
        <v>4</v>
      </c>
      <c r="L3">
        <v>13713</v>
      </c>
      <c r="N3">
        <f>SUM(B3,H3)</f>
        <v>1</v>
      </c>
      <c r="O3">
        <f t="shared" ref="O3:R18" si="0">SUM(C3,I3)</f>
        <v>0</v>
      </c>
      <c r="P3">
        <f t="shared" si="0"/>
        <v>2</v>
      </c>
      <c r="Q3">
        <f t="shared" si="0"/>
        <v>5</v>
      </c>
      <c r="R3">
        <f t="shared" si="0"/>
        <v>14997</v>
      </c>
      <c r="T3" s="21">
        <v>43617</v>
      </c>
      <c r="U3" s="22">
        <f>N3/$R3</f>
        <v>6.6680002667200111E-5</v>
      </c>
      <c r="V3" s="22">
        <f t="shared" ref="V3:X18" si="1">O3/$R3</f>
        <v>0</v>
      </c>
      <c r="W3" s="22">
        <f t="shared" si="1"/>
        <v>1.3336000533440022E-4</v>
      </c>
      <c r="X3" s="22">
        <f t="shared" si="1"/>
        <v>3.3340001333600052E-4</v>
      </c>
    </row>
    <row r="4" spans="1:24" x14ac:dyDescent="0.2">
      <c r="A4" s="2">
        <v>43618</v>
      </c>
      <c r="B4">
        <v>0</v>
      </c>
      <c r="C4">
        <v>0</v>
      </c>
      <c r="D4">
        <v>0</v>
      </c>
      <c r="E4">
        <v>0</v>
      </c>
      <c r="F4">
        <v>1591</v>
      </c>
      <c r="H4">
        <v>2</v>
      </c>
      <c r="I4">
        <v>0</v>
      </c>
      <c r="J4">
        <v>5</v>
      </c>
      <c r="K4">
        <v>2</v>
      </c>
      <c r="L4">
        <v>15076</v>
      </c>
      <c r="N4">
        <f t="shared" ref="N4:R66" si="2">SUM(B4,H4)</f>
        <v>2</v>
      </c>
      <c r="O4">
        <f t="shared" si="0"/>
        <v>0</v>
      </c>
      <c r="P4">
        <f t="shared" si="0"/>
        <v>5</v>
      </c>
      <c r="Q4">
        <f t="shared" si="0"/>
        <v>2</v>
      </c>
      <c r="R4">
        <f t="shared" si="0"/>
        <v>16667</v>
      </c>
      <c r="T4" s="21">
        <v>43618</v>
      </c>
      <c r="U4" s="22">
        <f t="shared" ref="U4:X67" si="3">N4/$R4</f>
        <v>1.1999760004799904E-4</v>
      </c>
      <c r="V4" s="22">
        <f t="shared" si="1"/>
        <v>0</v>
      </c>
      <c r="W4" s="22">
        <f t="shared" si="1"/>
        <v>2.9999400011999759E-4</v>
      </c>
      <c r="X4" s="22">
        <f t="shared" si="1"/>
        <v>1.1999760004799904E-4</v>
      </c>
    </row>
    <row r="5" spans="1:24" x14ac:dyDescent="0.2">
      <c r="A5" s="2">
        <v>43619</v>
      </c>
      <c r="B5">
        <v>1</v>
      </c>
      <c r="C5">
        <v>0</v>
      </c>
      <c r="D5">
        <v>1</v>
      </c>
      <c r="E5">
        <v>0</v>
      </c>
      <c r="F5">
        <v>1424</v>
      </c>
      <c r="H5">
        <v>2</v>
      </c>
      <c r="I5">
        <v>1</v>
      </c>
      <c r="J5">
        <v>5</v>
      </c>
      <c r="K5">
        <v>1</v>
      </c>
      <c r="L5">
        <v>16876</v>
      </c>
      <c r="N5">
        <f t="shared" si="2"/>
        <v>3</v>
      </c>
      <c r="O5">
        <f t="shared" si="0"/>
        <v>1</v>
      </c>
      <c r="P5">
        <f t="shared" si="0"/>
        <v>6</v>
      </c>
      <c r="Q5">
        <f t="shared" si="0"/>
        <v>1</v>
      </c>
      <c r="R5">
        <f t="shared" si="0"/>
        <v>18300</v>
      </c>
      <c r="T5" s="21">
        <v>43619</v>
      </c>
      <c r="U5" s="22">
        <f t="shared" si="3"/>
        <v>1.639344262295082E-4</v>
      </c>
      <c r="V5" s="22">
        <f t="shared" si="1"/>
        <v>5.4644808743169399E-5</v>
      </c>
      <c r="W5" s="22">
        <f t="shared" si="1"/>
        <v>3.2786885245901639E-4</v>
      </c>
      <c r="X5" s="22">
        <f t="shared" si="1"/>
        <v>5.4644808743169399E-5</v>
      </c>
    </row>
    <row r="6" spans="1:24" x14ac:dyDescent="0.2">
      <c r="A6" s="2">
        <v>43620</v>
      </c>
      <c r="B6">
        <v>0</v>
      </c>
      <c r="C6">
        <v>0</v>
      </c>
      <c r="D6">
        <v>0</v>
      </c>
      <c r="E6">
        <v>0</v>
      </c>
      <c r="F6">
        <v>1550</v>
      </c>
      <c r="H6">
        <v>1</v>
      </c>
      <c r="I6">
        <v>0</v>
      </c>
      <c r="J6">
        <v>2</v>
      </c>
      <c r="K6">
        <v>2</v>
      </c>
      <c r="L6">
        <v>16755</v>
      </c>
      <c r="N6">
        <f t="shared" si="2"/>
        <v>1</v>
      </c>
      <c r="O6">
        <f t="shared" si="0"/>
        <v>0</v>
      </c>
      <c r="P6">
        <f t="shared" si="0"/>
        <v>2</v>
      </c>
      <c r="Q6">
        <f t="shared" si="0"/>
        <v>2</v>
      </c>
      <c r="R6">
        <f t="shared" si="0"/>
        <v>18305</v>
      </c>
      <c r="T6" s="21">
        <v>43620</v>
      </c>
      <c r="U6" s="22">
        <f t="shared" si="3"/>
        <v>5.4629882545752524E-5</v>
      </c>
      <c r="V6" s="22">
        <f t="shared" si="1"/>
        <v>0</v>
      </c>
      <c r="W6" s="22">
        <f t="shared" si="1"/>
        <v>1.0925976509150505E-4</v>
      </c>
      <c r="X6" s="22">
        <f t="shared" si="1"/>
        <v>1.0925976509150505E-4</v>
      </c>
    </row>
    <row r="7" spans="1:24" x14ac:dyDescent="0.2">
      <c r="A7" s="2">
        <v>43621</v>
      </c>
      <c r="B7">
        <v>0</v>
      </c>
      <c r="C7">
        <v>0</v>
      </c>
      <c r="D7">
        <v>0</v>
      </c>
      <c r="E7">
        <v>0</v>
      </c>
      <c r="F7">
        <v>1403</v>
      </c>
      <c r="H7">
        <v>0</v>
      </c>
      <c r="I7">
        <v>0</v>
      </c>
      <c r="J7">
        <v>8</v>
      </c>
      <c r="K7">
        <v>1</v>
      </c>
      <c r="L7">
        <v>16535</v>
      </c>
      <c r="N7">
        <f t="shared" si="2"/>
        <v>0</v>
      </c>
      <c r="O7">
        <f t="shared" si="0"/>
        <v>0</v>
      </c>
      <c r="P7">
        <f t="shared" si="0"/>
        <v>8</v>
      </c>
      <c r="Q7">
        <f t="shared" si="0"/>
        <v>1</v>
      </c>
      <c r="R7">
        <f t="shared" si="0"/>
        <v>17938</v>
      </c>
      <c r="T7" s="21">
        <v>43621</v>
      </c>
      <c r="U7" s="22">
        <f t="shared" si="3"/>
        <v>0</v>
      </c>
      <c r="V7" s="22">
        <f t="shared" si="1"/>
        <v>0</v>
      </c>
      <c r="W7" s="22">
        <f t="shared" si="1"/>
        <v>4.4598059984390681E-4</v>
      </c>
      <c r="X7" s="22">
        <f t="shared" si="1"/>
        <v>5.5747574980488352E-5</v>
      </c>
    </row>
    <row r="8" spans="1:24" x14ac:dyDescent="0.2">
      <c r="A8" s="2">
        <v>43622</v>
      </c>
      <c r="B8">
        <v>0</v>
      </c>
      <c r="C8">
        <v>0</v>
      </c>
      <c r="D8">
        <v>0</v>
      </c>
      <c r="E8">
        <v>0</v>
      </c>
      <c r="F8">
        <v>1679</v>
      </c>
      <c r="H8">
        <v>1</v>
      </c>
      <c r="I8">
        <v>1</v>
      </c>
      <c r="J8">
        <v>7</v>
      </c>
      <c r="K8">
        <v>5</v>
      </c>
      <c r="L8">
        <v>19992</v>
      </c>
      <c r="N8">
        <f t="shared" si="2"/>
        <v>1</v>
      </c>
      <c r="O8">
        <f t="shared" si="0"/>
        <v>1</v>
      </c>
      <c r="P8">
        <f t="shared" si="0"/>
        <v>7</v>
      </c>
      <c r="Q8">
        <f t="shared" si="0"/>
        <v>5</v>
      </c>
      <c r="R8">
        <f t="shared" si="0"/>
        <v>21671</v>
      </c>
      <c r="T8" s="21">
        <v>43622</v>
      </c>
      <c r="U8" s="22">
        <f t="shared" si="3"/>
        <v>4.6144617230400075E-5</v>
      </c>
      <c r="V8" s="22">
        <f t="shared" si="1"/>
        <v>4.6144617230400075E-5</v>
      </c>
      <c r="W8" s="22">
        <f t="shared" si="1"/>
        <v>3.2301232061280054E-4</v>
      </c>
      <c r="X8" s="22">
        <f t="shared" si="1"/>
        <v>2.3072308615200036E-4</v>
      </c>
    </row>
    <row r="9" spans="1:24" x14ac:dyDescent="0.2">
      <c r="A9" s="2">
        <v>43623</v>
      </c>
      <c r="B9">
        <v>0</v>
      </c>
      <c r="C9">
        <v>0</v>
      </c>
      <c r="D9">
        <v>0</v>
      </c>
      <c r="E9">
        <v>0</v>
      </c>
      <c r="F9">
        <v>1838</v>
      </c>
      <c r="H9">
        <v>1</v>
      </c>
      <c r="I9">
        <v>0</v>
      </c>
      <c r="J9">
        <v>8</v>
      </c>
      <c r="K9">
        <v>5</v>
      </c>
      <c r="L9">
        <v>21555</v>
      </c>
      <c r="N9">
        <f t="shared" si="2"/>
        <v>1</v>
      </c>
      <c r="O9">
        <f t="shared" si="0"/>
        <v>0</v>
      </c>
      <c r="P9">
        <f t="shared" si="0"/>
        <v>8</v>
      </c>
      <c r="Q9">
        <f t="shared" si="0"/>
        <v>5</v>
      </c>
      <c r="R9">
        <f t="shared" si="0"/>
        <v>23393</v>
      </c>
      <c r="T9" s="21">
        <v>43623</v>
      </c>
      <c r="U9" s="22">
        <f t="shared" si="3"/>
        <v>4.2747830547599712E-5</v>
      </c>
      <c r="V9" s="22">
        <f t="shared" si="1"/>
        <v>0</v>
      </c>
      <c r="W9" s="22">
        <f t="shared" si="1"/>
        <v>3.419826443807977E-4</v>
      </c>
      <c r="X9" s="22">
        <f t="shared" si="1"/>
        <v>2.1373915273799855E-4</v>
      </c>
    </row>
    <row r="10" spans="1:24" x14ac:dyDescent="0.2">
      <c r="A10" s="2">
        <v>43624</v>
      </c>
      <c r="B10">
        <v>1</v>
      </c>
      <c r="C10">
        <v>0</v>
      </c>
      <c r="D10">
        <v>0</v>
      </c>
      <c r="E10">
        <v>0</v>
      </c>
      <c r="F10">
        <v>1920</v>
      </c>
      <c r="H10">
        <v>2</v>
      </c>
      <c r="I10">
        <v>2</v>
      </c>
      <c r="J10">
        <v>1</v>
      </c>
      <c r="K10">
        <v>0</v>
      </c>
      <c r="L10">
        <v>25752</v>
      </c>
      <c r="N10">
        <f t="shared" si="2"/>
        <v>3</v>
      </c>
      <c r="O10">
        <f t="shared" si="0"/>
        <v>2</v>
      </c>
      <c r="P10">
        <f t="shared" si="0"/>
        <v>1</v>
      </c>
      <c r="Q10">
        <f t="shared" si="0"/>
        <v>0</v>
      </c>
      <c r="R10">
        <f t="shared" si="0"/>
        <v>27672</v>
      </c>
      <c r="T10" s="21">
        <v>43624</v>
      </c>
      <c r="U10" s="22">
        <f t="shared" si="3"/>
        <v>1.0841283607979184E-4</v>
      </c>
      <c r="V10" s="22">
        <f t="shared" si="1"/>
        <v>7.2275224053194571E-5</v>
      </c>
      <c r="W10" s="22">
        <f t="shared" si="1"/>
        <v>3.6137612026597286E-5</v>
      </c>
      <c r="X10" s="22">
        <f t="shared" si="1"/>
        <v>0</v>
      </c>
    </row>
    <row r="11" spans="1:24" x14ac:dyDescent="0.2">
      <c r="A11" s="2">
        <v>43625</v>
      </c>
      <c r="B11">
        <v>2</v>
      </c>
      <c r="C11">
        <v>0</v>
      </c>
      <c r="D11">
        <v>0</v>
      </c>
      <c r="E11">
        <v>6</v>
      </c>
      <c r="F11">
        <v>2686</v>
      </c>
      <c r="H11">
        <v>0</v>
      </c>
      <c r="I11">
        <v>0</v>
      </c>
      <c r="J11">
        <v>3</v>
      </c>
      <c r="K11">
        <v>17</v>
      </c>
      <c r="L11">
        <v>35956</v>
      </c>
      <c r="N11">
        <f t="shared" si="2"/>
        <v>2</v>
      </c>
      <c r="O11">
        <f t="shared" si="0"/>
        <v>0</v>
      </c>
      <c r="P11">
        <f t="shared" si="0"/>
        <v>3</v>
      </c>
      <c r="Q11">
        <f t="shared" si="0"/>
        <v>23</v>
      </c>
      <c r="R11">
        <f t="shared" si="0"/>
        <v>38642</v>
      </c>
      <c r="T11" s="21">
        <v>43625</v>
      </c>
      <c r="U11" s="22">
        <f t="shared" si="3"/>
        <v>5.1757155426737743E-5</v>
      </c>
      <c r="V11" s="22">
        <f t="shared" si="1"/>
        <v>0</v>
      </c>
      <c r="W11" s="22">
        <f t="shared" si="1"/>
        <v>7.7635733140106618E-5</v>
      </c>
      <c r="X11" s="22">
        <f t="shared" si="1"/>
        <v>5.9520728740748404E-4</v>
      </c>
    </row>
    <row r="12" spans="1:24" x14ac:dyDescent="0.2">
      <c r="A12" s="2">
        <v>43626</v>
      </c>
      <c r="B12">
        <v>0</v>
      </c>
      <c r="C12">
        <v>0</v>
      </c>
      <c r="D12">
        <v>3</v>
      </c>
      <c r="E12">
        <v>2</v>
      </c>
      <c r="F12">
        <v>4470</v>
      </c>
      <c r="H12">
        <v>3</v>
      </c>
      <c r="I12">
        <v>2</v>
      </c>
      <c r="J12">
        <v>25</v>
      </c>
      <c r="K12">
        <v>19</v>
      </c>
      <c r="L12">
        <v>66028</v>
      </c>
      <c r="N12">
        <f t="shared" si="2"/>
        <v>3</v>
      </c>
      <c r="O12">
        <f t="shared" si="0"/>
        <v>2</v>
      </c>
      <c r="P12">
        <f t="shared" si="0"/>
        <v>28</v>
      </c>
      <c r="Q12">
        <f t="shared" si="0"/>
        <v>21</v>
      </c>
      <c r="R12">
        <f t="shared" si="0"/>
        <v>70498</v>
      </c>
      <c r="T12" s="21">
        <v>43626</v>
      </c>
      <c r="U12" s="22">
        <f t="shared" si="3"/>
        <v>4.2554398706346279E-5</v>
      </c>
      <c r="V12" s="22">
        <f t="shared" si="1"/>
        <v>2.8369599137564186E-5</v>
      </c>
      <c r="W12" s="22">
        <f t="shared" si="1"/>
        <v>3.9717438792589863E-4</v>
      </c>
      <c r="X12" s="22">
        <f t="shared" si="1"/>
        <v>2.9788079094442393E-4</v>
      </c>
    </row>
    <row r="13" spans="1:24" x14ac:dyDescent="0.2">
      <c r="A13" s="2">
        <v>43627</v>
      </c>
      <c r="B13">
        <v>0</v>
      </c>
      <c r="C13">
        <v>0</v>
      </c>
      <c r="D13">
        <v>2</v>
      </c>
      <c r="E13">
        <v>2</v>
      </c>
      <c r="F13">
        <v>4688</v>
      </c>
      <c r="H13">
        <v>3</v>
      </c>
      <c r="I13">
        <v>2</v>
      </c>
      <c r="J13">
        <v>13</v>
      </c>
      <c r="K13">
        <v>40</v>
      </c>
      <c r="L13">
        <v>73333</v>
      </c>
      <c r="N13">
        <f t="shared" si="2"/>
        <v>3</v>
      </c>
      <c r="O13">
        <f t="shared" si="0"/>
        <v>2</v>
      </c>
      <c r="P13">
        <f t="shared" si="0"/>
        <v>15</v>
      </c>
      <c r="Q13">
        <f t="shared" si="0"/>
        <v>42</v>
      </c>
      <c r="R13">
        <f t="shared" si="0"/>
        <v>78021</v>
      </c>
      <c r="T13" s="21">
        <v>43627</v>
      </c>
      <c r="U13" s="22">
        <f t="shared" si="3"/>
        <v>3.8451186219094861E-5</v>
      </c>
      <c r="V13" s="22">
        <f t="shared" si="1"/>
        <v>2.563412414606324E-5</v>
      </c>
      <c r="W13" s="22">
        <f t="shared" si="1"/>
        <v>1.922559310954743E-4</v>
      </c>
      <c r="X13" s="22">
        <f t="shared" si="1"/>
        <v>5.3831660706732799E-4</v>
      </c>
    </row>
    <row r="14" spans="1:24" x14ac:dyDescent="0.2">
      <c r="A14" s="2">
        <v>43628</v>
      </c>
      <c r="B14">
        <v>0</v>
      </c>
      <c r="C14">
        <v>0</v>
      </c>
      <c r="D14">
        <v>0</v>
      </c>
      <c r="E14">
        <v>4</v>
      </c>
      <c r="F14">
        <v>6820</v>
      </c>
      <c r="H14">
        <v>3</v>
      </c>
      <c r="I14">
        <v>4</v>
      </c>
      <c r="J14">
        <v>5</v>
      </c>
      <c r="K14">
        <v>47</v>
      </c>
      <c r="L14">
        <v>99554</v>
      </c>
      <c r="N14">
        <f t="shared" si="2"/>
        <v>3</v>
      </c>
      <c r="O14">
        <f t="shared" si="0"/>
        <v>4</v>
      </c>
      <c r="P14">
        <f t="shared" si="0"/>
        <v>5</v>
      </c>
      <c r="Q14">
        <f t="shared" si="0"/>
        <v>51</v>
      </c>
      <c r="R14">
        <f t="shared" si="0"/>
        <v>106374</v>
      </c>
      <c r="T14" s="21">
        <v>43628</v>
      </c>
      <c r="U14" s="22">
        <f t="shared" si="3"/>
        <v>2.8202380280895707E-5</v>
      </c>
      <c r="V14" s="22">
        <f t="shared" si="1"/>
        <v>3.760317370786094E-5</v>
      </c>
      <c r="W14" s="22">
        <f t="shared" si="1"/>
        <v>4.700396713482618E-5</v>
      </c>
      <c r="X14" s="22">
        <f t="shared" si="1"/>
        <v>4.7944046477522702E-4</v>
      </c>
    </row>
    <row r="15" spans="1:24" x14ac:dyDescent="0.2">
      <c r="A15" s="2">
        <v>43629</v>
      </c>
      <c r="B15">
        <v>0</v>
      </c>
      <c r="C15">
        <v>0</v>
      </c>
      <c r="D15">
        <v>3</v>
      </c>
      <c r="E15">
        <v>3</v>
      </c>
      <c r="F15">
        <v>6955</v>
      </c>
      <c r="H15">
        <v>6</v>
      </c>
      <c r="I15">
        <v>1</v>
      </c>
      <c r="J15">
        <v>26</v>
      </c>
      <c r="K15">
        <v>34</v>
      </c>
      <c r="L15">
        <v>136061</v>
      </c>
      <c r="N15">
        <f t="shared" si="2"/>
        <v>6</v>
      </c>
      <c r="O15">
        <f t="shared" si="0"/>
        <v>1</v>
      </c>
      <c r="P15">
        <f t="shared" si="0"/>
        <v>29</v>
      </c>
      <c r="Q15">
        <f t="shared" si="0"/>
        <v>37</v>
      </c>
      <c r="R15">
        <f t="shared" si="0"/>
        <v>143016</v>
      </c>
      <c r="T15" s="21">
        <v>43629</v>
      </c>
      <c r="U15" s="22">
        <f t="shared" si="3"/>
        <v>4.19533478771606E-5</v>
      </c>
      <c r="V15" s="22">
        <f t="shared" si="1"/>
        <v>6.9922246461934331E-6</v>
      </c>
      <c r="W15" s="22">
        <f t="shared" si="1"/>
        <v>2.0277451473960955E-4</v>
      </c>
      <c r="X15" s="22">
        <f t="shared" si="1"/>
        <v>2.58712311909157E-4</v>
      </c>
    </row>
    <row r="16" spans="1:24" x14ac:dyDescent="0.2">
      <c r="A16" s="2">
        <v>43630</v>
      </c>
      <c r="B16">
        <v>0</v>
      </c>
      <c r="C16">
        <v>0</v>
      </c>
      <c r="D16">
        <v>0</v>
      </c>
      <c r="E16">
        <v>1</v>
      </c>
      <c r="F16">
        <v>4736</v>
      </c>
      <c r="H16">
        <v>9</v>
      </c>
      <c r="I16">
        <v>3</v>
      </c>
      <c r="J16">
        <v>9</v>
      </c>
      <c r="K16">
        <v>10</v>
      </c>
      <c r="L16">
        <v>117362</v>
      </c>
      <c r="N16">
        <f t="shared" si="2"/>
        <v>9</v>
      </c>
      <c r="O16">
        <f t="shared" si="0"/>
        <v>3</v>
      </c>
      <c r="P16">
        <f t="shared" si="0"/>
        <v>9</v>
      </c>
      <c r="Q16">
        <f t="shared" si="0"/>
        <v>11</v>
      </c>
      <c r="R16">
        <f t="shared" si="0"/>
        <v>122098</v>
      </c>
      <c r="T16" s="21">
        <v>43630</v>
      </c>
      <c r="U16" s="22">
        <f t="shared" si="3"/>
        <v>7.3711281102065547E-5</v>
      </c>
      <c r="V16" s="22">
        <f t="shared" si="1"/>
        <v>2.4570427034021852E-5</v>
      </c>
      <c r="W16" s="22">
        <f t="shared" si="1"/>
        <v>7.3711281102065547E-5</v>
      </c>
      <c r="X16" s="22">
        <f t="shared" si="1"/>
        <v>9.0091565791413451E-5</v>
      </c>
    </row>
    <row r="17" spans="1:24" x14ac:dyDescent="0.2">
      <c r="A17" s="2">
        <v>43631</v>
      </c>
      <c r="B17">
        <v>0</v>
      </c>
      <c r="C17">
        <v>0</v>
      </c>
      <c r="D17">
        <v>2</v>
      </c>
      <c r="E17">
        <v>1</v>
      </c>
      <c r="F17">
        <v>4710</v>
      </c>
      <c r="H17">
        <v>5</v>
      </c>
      <c r="I17">
        <v>0</v>
      </c>
      <c r="J17">
        <v>9</v>
      </c>
      <c r="K17">
        <v>6</v>
      </c>
      <c r="L17">
        <v>113273</v>
      </c>
      <c r="N17">
        <f t="shared" si="2"/>
        <v>5</v>
      </c>
      <c r="O17">
        <f t="shared" si="0"/>
        <v>0</v>
      </c>
      <c r="P17">
        <f t="shared" si="0"/>
        <v>11</v>
      </c>
      <c r="Q17">
        <f t="shared" si="0"/>
        <v>7</v>
      </c>
      <c r="R17">
        <f t="shared" si="0"/>
        <v>117983</v>
      </c>
      <c r="T17" s="21">
        <v>43631</v>
      </c>
      <c r="U17" s="22">
        <f t="shared" si="3"/>
        <v>4.2378986803183512E-5</v>
      </c>
      <c r="V17" s="22">
        <f t="shared" si="1"/>
        <v>0</v>
      </c>
      <c r="W17" s="22">
        <f t="shared" si="1"/>
        <v>9.3233770967003719E-5</v>
      </c>
      <c r="X17" s="22">
        <f t="shared" si="1"/>
        <v>5.9330581524456914E-5</v>
      </c>
    </row>
    <row r="18" spans="1:24" x14ac:dyDescent="0.2">
      <c r="A18" s="2">
        <v>43632</v>
      </c>
      <c r="B18">
        <v>0</v>
      </c>
      <c r="C18">
        <v>0</v>
      </c>
      <c r="D18">
        <v>0</v>
      </c>
      <c r="E18">
        <v>3</v>
      </c>
      <c r="F18">
        <v>4690</v>
      </c>
      <c r="H18">
        <v>1</v>
      </c>
      <c r="I18">
        <v>2</v>
      </c>
      <c r="J18">
        <v>7</v>
      </c>
      <c r="K18">
        <v>57</v>
      </c>
      <c r="L18">
        <v>95133</v>
      </c>
      <c r="N18">
        <f t="shared" si="2"/>
        <v>1</v>
      </c>
      <c r="O18">
        <f t="shared" si="0"/>
        <v>2</v>
      </c>
      <c r="P18">
        <f t="shared" si="0"/>
        <v>7</v>
      </c>
      <c r="Q18">
        <f t="shared" si="0"/>
        <v>60</v>
      </c>
      <c r="R18">
        <f t="shared" si="0"/>
        <v>99823</v>
      </c>
      <c r="T18" s="21">
        <v>43632</v>
      </c>
      <c r="U18" s="22">
        <f t="shared" si="3"/>
        <v>1.0017731384550655E-5</v>
      </c>
      <c r="V18" s="22">
        <f t="shared" si="1"/>
        <v>2.0035462769101309E-5</v>
      </c>
      <c r="W18" s="22">
        <f t="shared" si="1"/>
        <v>7.012411969185458E-5</v>
      </c>
      <c r="X18" s="22">
        <f t="shared" si="1"/>
        <v>6.0106388307303927E-4</v>
      </c>
    </row>
    <row r="19" spans="1:24" x14ac:dyDescent="0.2">
      <c r="A19" s="2">
        <v>43633</v>
      </c>
      <c r="B19">
        <v>0</v>
      </c>
      <c r="C19">
        <v>0</v>
      </c>
      <c r="D19">
        <v>0</v>
      </c>
      <c r="E19">
        <v>0</v>
      </c>
      <c r="F19">
        <v>5252</v>
      </c>
      <c r="H19">
        <v>4</v>
      </c>
      <c r="I19">
        <v>4</v>
      </c>
      <c r="J19">
        <v>5</v>
      </c>
      <c r="K19">
        <v>19</v>
      </c>
      <c r="L19">
        <v>133480</v>
      </c>
      <c r="N19">
        <f t="shared" si="2"/>
        <v>4</v>
      </c>
      <c r="O19">
        <f t="shared" si="2"/>
        <v>4</v>
      </c>
      <c r="P19">
        <f t="shared" si="2"/>
        <v>5</v>
      </c>
      <c r="Q19">
        <f t="shared" si="2"/>
        <v>19</v>
      </c>
      <c r="R19">
        <f t="shared" si="2"/>
        <v>138732</v>
      </c>
      <c r="T19" s="21">
        <v>43633</v>
      </c>
      <c r="U19" s="22">
        <f t="shared" si="3"/>
        <v>2.8832569270247672E-5</v>
      </c>
      <c r="V19" s="22">
        <f t="shared" si="3"/>
        <v>2.8832569270247672E-5</v>
      </c>
      <c r="W19" s="22">
        <f t="shared" si="3"/>
        <v>3.6040711587809592E-5</v>
      </c>
      <c r="X19" s="22">
        <f t="shared" si="3"/>
        <v>1.3695470403367644E-4</v>
      </c>
    </row>
    <row r="20" spans="1:24" x14ac:dyDescent="0.2">
      <c r="A20" s="2">
        <v>43634</v>
      </c>
      <c r="B20">
        <v>0</v>
      </c>
      <c r="C20">
        <v>0</v>
      </c>
      <c r="D20">
        <v>0</v>
      </c>
      <c r="E20">
        <v>0</v>
      </c>
      <c r="F20">
        <v>3427</v>
      </c>
      <c r="H20">
        <v>1</v>
      </c>
      <c r="I20">
        <v>0</v>
      </c>
      <c r="J20">
        <v>6</v>
      </c>
      <c r="K20">
        <v>12</v>
      </c>
      <c r="L20">
        <v>91202</v>
      </c>
      <c r="N20">
        <f t="shared" si="2"/>
        <v>1</v>
      </c>
      <c r="O20">
        <f t="shared" si="2"/>
        <v>0</v>
      </c>
      <c r="P20">
        <f t="shared" si="2"/>
        <v>6</v>
      </c>
      <c r="Q20">
        <f t="shared" si="2"/>
        <v>12</v>
      </c>
      <c r="R20">
        <f t="shared" si="2"/>
        <v>94629</v>
      </c>
      <c r="T20" s="21">
        <v>43634</v>
      </c>
      <c r="U20" s="22">
        <f t="shared" si="3"/>
        <v>1.056758498980228E-5</v>
      </c>
      <c r="V20" s="22">
        <f t="shared" si="3"/>
        <v>0</v>
      </c>
      <c r="W20" s="22">
        <f t="shared" si="3"/>
        <v>6.3405509938813689E-5</v>
      </c>
      <c r="X20" s="22">
        <f t="shared" si="3"/>
        <v>1.2681101987762738E-4</v>
      </c>
    </row>
    <row r="21" spans="1:24" x14ac:dyDescent="0.2">
      <c r="A21" s="2">
        <v>43635</v>
      </c>
      <c r="B21">
        <v>0</v>
      </c>
      <c r="C21">
        <v>0</v>
      </c>
      <c r="D21">
        <v>2</v>
      </c>
      <c r="E21">
        <v>0</v>
      </c>
      <c r="F21">
        <v>2569</v>
      </c>
      <c r="H21">
        <v>12</v>
      </c>
      <c r="I21">
        <v>0</v>
      </c>
      <c r="J21">
        <v>6</v>
      </c>
      <c r="K21">
        <v>5</v>
      </c>
      <c r="L21">
        <v>74745</v>
      </c>
      <c r="N21">
        <f t="shared" si="2"/>
        <v>12</v>
      </c>
      <c r="O21">
        <f t="shared" si="2"/>
        <v>0</v>
      </c>
      <c r="P21">
        <f t="shared" si="2"/>
        <v>8</v>
      </c>
      <c r="Q21">
        <f t="shared" si="2"/>
        <v>5</v>
      </c>
      <c r="R21">
        <f t="shared" si="2"/>
        <v>77314</v>
      </c>
      <c r="T21" s="21">
        <v>43635</v>
      </c>
      <c r="U21" s="22">
        <f t="shared" si="3"/>
        <v>1.5521121659725276E-4</v>
      </c>
      <c r="V21" s="22">
        <f t="shared" si="3"/>
        <v>0</v>
      </c>
      <c r="W21" s="22">
        <f t="shared" si="3"/>
        <v>1.034741443981685E-4</v>
      </c>
      <c r="X21" s="22">
        <f t="shared" si="3"/>
        <v>6.4671340248855313E-5</v>
      </c>
    </row>
    <row r="22" spans="1:24" x14ac:dyDescent="0.2">
      <c r="A22" s="2">
        <v>43636</v>
      </c>
      <c r="B22">
        <v>2</v>
      </c>
      <c r="C22">
        <v>0</v>
      </c>
      <c r="D22">
        <v>0</v>
      </c>
      <c r="E22">
        <v>1</v>
      </c>
      <c r="F22">
        <v>2430</v>
      </c>
      <c r="H22">
        <v>5</v>
      </c>
      <c r="I22">
        <v>1</v>
      </c>
      <c r="J22">
        <v>5</v>
      </c>
      <c r="K22">
        <v>12</v>
      </c>
      <c r="L22">
        <v>63132</v>
      </c>
      <c r="N22">
        <f t="shared" si="2"/>
        <v>7</v>
      </c>
      <c r="O22">
        <f t="shared" si="2"/>
        <v>1</v>
      </c>
      <c r="P22">
        <f t="shared" si="2"/>
        <v>5</v>
      </c>
      <c r="Q22">
        <f t="shared" si="2"/>
        <v>13</v>
      </c>
      <c r="R22">
        <f t="shared" si="2"/>
        <v>65562</v>
      </c>
      <c r="T22" s="21">
        <v>43636</v>
      </c>
      <c r="U22" s="22">
        <f t="shared" si="3"/>
        <v>1.0676916506512919E-4</v>
      </c>
      <c r="V22" s="22">
        <f t="shared" si="3"/>
        <v>1.5252737866447027E-5</v>
      </c>
      <c r="W22" s="22">
        <f t="shared" si="3"/>
        <v>7.6263689332235131E-5</v>
      </c>
      <c r="X22" s="22">
        <f t="shared" si="3"/>
        <v>1.9828559226381135E-4</v>
      </c>
    </row>
    <row r="23" spans="1:24" x14ac:dyDescent="0.2">
      <c r="A23" s="2">
        <v>43637</v>
      </c>
      <c r="B23">
        <v>0</v>
      </c>
      <c r="C23">
        <v>0</v>
      </c>
      <c r="D23">
        <v>0</v>
      </c>
      <c r="E23">
        <v>0</v>
      </c>
      <c r="F23">
        <v>2854</v>
      </c>
      <c r="H23">
        <v>3</v>
      </c>
      <c r="I23">
        <v>0</v>
      </c>
      <c r="J23">
        <v>1</v>
      </c>
      <c r="K23">
        <v>6</v>
      </c>
      <c r="L23">
        <v>75272</v>
      </c>
      <c r="N23">
        <f t="shared" si="2"/>
        <v>3</v>
      </c>
      <c r="O23">
        <f t="shared" si="2"/>
        <v>0</v>
      </c>
      <c r="P23">
        <f t="shared" si="2"/>
        <v>1</v>
      </c>
      <c r="Q23">
        <f t="shared" si="2"/>
        <v>6</v>
      </c>
      <c r="R23">
        <f t="shared" si="2"/>
        <v>78126</v>
      </c>
      <c r="T23" s="21">
        <v>43637</v>
      </c>
      <c r="U23" s="22">
        <f t="shared" si="3"/>
        <v>3.8399508486291379E-5</v>
      </c>
      <c r="V23" s="22">
        <f t="shared" si="3"/>
        <v>0</v>
      </c>
      <c r="W23" s="22">
        <f t="shared" si="3"/>
        <v>1.2799836162097125E-5</v>
      </c>
      <c r="X23" s="22">
        <f t="shared" si="3"/>
        <v>7.6799016972582757E-5</v>
      </c>
    </row>
    <row r="24" spans="1:24" x14ac:dyDescent="0.2">
      <c r="A24" s="2">
        <v>43638</v>
      </c>
      <c r="B24">
        <v>0</v>
      </c>
      <c r="C24">
        <v>0</v>
      </c>
      <c r="D24">
        <v>0</v>
      </c>
      <c r="E24">
        <v>0</v>
      </c>
      <c r="F24">
        <v>2527</v>
      </c>
      <c r="H24">
        <v>0</v>
      </c>
      <c r="I24">
        <v>0</v>
      </c>
      <c r="J24">
        <v>1</v>
      </c>
      <c r="K24">
        <v>0</v>
      </c>
      <c r="L24">
        <v>65502</v>
      </c>
      <c r="N24">
        <f t="shared" si="2"/>
        <v>0</v>
      </c>
      <c r="O24">
        <f t="shared" si="2"/>
        <v>0</v>
      </c>
      <c r="P24">
        <f t="shared" si="2"/>
        <v>1</v>
      </c>
      <c r="Q24">
        <f t="shared" si="2"/>
        <v>0</v>
      </c>
      <c r="R24">
        <f t="shared" si="2"/>
        <v>68029</v>
      </c>
      <c r="T24" s="21">
        <v>43638</v>
      </c>
      <c r="U24" s="22">
        <f t="shared" si="3"/>
        <v>0</v>
      </c>
      <c r="V24" s="22">
        <f t="shared" si="3"/>
        <v>0</v>
      </c>
      <c r="W24" s="22">
        <f t="shared" si="3"/>
        <v>1.4699613400167576E-5</v>
      </c>
      <c r="X24" s="22">
        <f t="shared" si="3"/>
        <v>0</v>
      </c>
    </row>
    <row r="25" spans="1:24" x14ac:dyDescent="0.2">
      <c r="A25" s="2">
        <v>43639</v>
      </c>
      <c r="B25">
        <v>0</v>
      </c>
      <c r="C25">
        <v>0</v>
      </c>
      <c r="D25">
        <v>1</v>
      </c>
      <c r="E25">
        <v>0</v>
      </c>
      <c r="F25">
        <v>1894</v>
      </c>
      <c r="H25">
        <v>2</v>
      </c>
      <c r="I25">
        <v>1</v>
      </c>
      <c r="J25">
        <v>2</v>
      </c>
      <c r="K25">
        <v>4</v>
      </c>
      <c r="L25">
        <v>61971</v>
      </c>
      <c r="N25">
        <f t="shared" si="2"/>
        <v>2</v>
      </c>
      <c r="O25">
        <f t="shared" si="2"/>
        <v>1</v>
      </c>
      <c r="P25">
        <f t="shared" si="2"/>
        <v>3</v>
      </c>
      <c r="Q25">
        <f t="shared" si="2"/>
        <v>4</v>
      </c>
      <c r="R25">
        <f t="shared" si="2"/>
        <v>63865</v>
      </c>
      <c r="T25" s="21">
        <v>43639</v>
      </c>
      <c r="U25" s="22">
        <f t="shared" si="3"/>
        <v>3.1316057308384874E-5</v>
      </c>
      <c r="V25" s="22">
        <f t="shared" si="3"/>
        <v>1.5658028654192437E-5</v>
      </c>
      <c r="W25" s="22">
        <f t="shared" si="3"/>
        <v>4.6974085962577308E-5</v>
      </c>
      <c r="X25" s="22">
        <f t="shared" si="3"/>
        <v>6.2632114616769749E-5</v>
      </c>
    </row>
    <row r="26" spans="1:24" x14ac:dyDescent="0.2">
      <c r="A26" s="2">
        <v>43640</v>
      </c>
      <c r="B26">
        <v>0</v>
      </c>
      <c r="C26">
        <v>0</v>
      </c>
      <c r="D26">
        <v>0</v>
      </c>
      <c r="E26">
        <v>1</v>
      </c>
      <c r="F26">
        <v>2182</v>
      </c>
      <c r="H26">
        <v>1</v>
      </c>
      <c r="I26">
        <v>12</v>
      </c>
      <c r="J26">
        <v>2</v>
      </c>
      <c r="K26">
        <v>3</v>
      </c>
      <c r="L26">
        <v>60077</v>
      </c>
      <c r="N26">
        <f t="shared" si="2"/>
        <v>1</v>
      </c>
      <c r="O26">
        <f t="shared" si="2"/>
        <v>12</v>
      </c>
      <c r="P26">
        <f t="shared" si="2"/>
        <v>2</v>
      </c>
      <c r="Q26">
        <f t="shared" si="2"/>
        <v>4</v>
      </c>
      <c r="R26">
        <f t="shared" si="2"/>
        <v>62259</v>
      </c>
      <c r="T26" s="21">
        <v>43640</v>
      </c>
      <c r="U26" s="22">
        <f t="shared" si="3"/>
        <v>1.6061934820668497E-5</v>
      </c>
      <c r="V26" s="22">
        <f t="shared" si="3"/>
        <v>1.9274321784802198E-4</v>
      </c>
      <c r="W26" s="22">
        <f t="shared" si="3"/>
        <v>3.2123869641336994E-5</v>
      </c>
      <c r="X26" s="22">
        <f t="shared" si="3"/>
        <v>6.4247739282673988E-5</v>
      </c>
    </row>
    <row r="27" spans="1:24" x14ac:dyDescent="0.2">
      <c r="A27" s="2">
        <v>43641</v>
      </c>
      <c r="B27">
        <v>1</v>
      </c>
      <c r="C27">
        <v>0</v>
      </c>
      <c r="D27">
        <v>1</v>
      </c>
      <c r="E27">
        <v>0</v>
      </c>
      <c r="F27">
        <v>1860</v>
      </c>
      <c r="H27">
        <v>0</v>
      </c>
      <c r="I27">
        <v>1</v>
      </c>
      <c r="J27">
        <v>32</v>
      </c>
      <c r="K27">
        <v>4</v>
      </c>
      <c r="L27">
        <v>59501</v>
      </c>
      <c r="N27">
        <f t="shared" si="2"/>
        <v>1</v>
      </c>
      <c r="O27">
        <f t="shared" si="2"/>
        <v>1</v>
      </c>
      <c r="P27">
        <f t="shared" si="2"/>
        <v>33</v>
      </c>
      <c r="Q27">
        <f t="shared" si="2"/>
        <v>4</v>
      </c>
      <c r="R27">
        <f t="shared" si="2"/>
        <v>61361</v>
      </c>
      <c r="T27" s="21">
        <v>43641</v>
      </c>
      <c r="U27" s="22">
        <f t="shared" si="3"/>
        <v>1.6296996463551766E-5</v>
      </c>
      <c r="V27" s="22">
        <f t="shared" si="3"/>
        <v>1.6296996463551766E-5</v>
      </c>
      <c r="W27" s="22">
        <f t="shared" si="3"/>
        <v>5.3780088329720833E-4</v>
      </c>
      <c r="X27" s="22">
        <f t="shared" si="3"/>
        <v>6.5187985854207065E-5</v>
      </c>
    </row>
    <row r="28" spans="1:24" x14ac:dyDescent="0.2">
      <c r="A28" s="2">
        <v>43642</v>
      </c>
      <c r="B28">
        <v>1</v>
      </c>
      <c r="C28">
        <v>0</v>
      </c>
      <c r="D28">
        <v>1</v>
      </c>
      <c r="E28">
        <v>2</v>
      </c>
      <c r="F28">
        <v>2073</v>
      </c>
      <c r="H28">
        <v>4</v>
      </c>
      <c r="I28">
        <v>2</v>
      </c>
      <c r="J28">
        <v>10</v>
      </c>
      <c r="K28">
        <v>12</v>
      </c>
      <c r="L28">
        <v>77070</v>
      </c>
      <c r="N28">
        <f t="shared" si="2"/>
        <v>5</v>
      </c>
      <c r="O28">
        <f t="shared" si="2"/>
        <v>2</v>
      </c>
      <c r="P28">
        <f t="shared" si="2"/>
        <v>11</v>
      </c>
      <c r="Q28">
        <f t="shared" si="2"/>
        <v>14</v>
      </c>
      <c r="R28">
        <f t="shared" si="2"/>
        <v>79143</v>
      </c>
      <c r="T28" s="21">
        <v>43642</v>
      </c>
      <c r="U28" s="22">
        <f t="shared" si="3"/>
        <v>6.3176781269347888E-5</v>
      </c>
      <c r="V28" s="22">
        <f t="shared" si="3"/>
        <v>2.5270712507739156E-5</v>
      </c>
      <c r="W28" s="22">
        <f t="shared" si="3"/>
        <v>1.3898891879256535E-4</v>
      </c>
      <c r="X28" s="22">
        <f t="shared" si="3"/>
        <v>1.768949875541741E-4</v>
      </c>
    </row>
    <row r="29" spans="1:24" x14ac:dyDescent="0.2">
      <c r="A29" s="2">
        <v>43643</v>
      </c>
      <c r="B29">
        <v>0</v>
      </c>
      <c r="C29">
        <v>0</v>
      </c>
      <c r="D29">
        <v>0</v>
      </c>
      <c r="E29">
        <v>2</v>
      </c>
      <c r="F29">
        <v>2649</v>
      </c>
      <c r="H29">
        <v>3</v>
      </c>
      <c r="I29">
        <v>0</v>
      </c>
      <c r="J29">
        <v>16</v>
      </c>
      <c r="K29">
        <v>20</v>
      </c>
      <c r="L29">
        <v>81719</v>
      </c>
      <c r="N29">
        <f t="shared" si="2"/>
        <v>3</v>
      </c>
      <c r="O29">
        <f t="shared" si="2"/>
        <v>0</v>
      </c>
      <c r="P29">
        <f t="shared" si="2"/>
        <v>16</v>
      </c>
      <c r="Q29">
        <f t="shared" si="2"/>
        <v>22</v>
      </c>
      <c r="R29">
        <f t="shared" si="2"/>
        <v>84368</v>
      </c>
      <c r="T29" s="21">
        <v>43643</v>
      </c>
      <c r="U29" s="22">
        <f t="shared" si="3"/>
        <v>3.5558505594538215E-5</v>
      </c>
      <c r="V29" s="22">
        <f t="shared" si="3"/>
        <v>0</v>
      </c>
      <c r="W29" s="22">
        <f t="shared" si="3"/>
        <v>1.8964536317087047E-4</v>
      </c>
      <c r="X29" s="22">
        <f t="shared" si="3"/>
        <v>2.607623743599469E-4</v>
      </c>
    </row>
    <row r="30" spans="1:24" x14ac:dyDescent="0.2">
      <c r="A30" s="2">
        <v>43644</v>
      </c>
      <c r="B30">
        <v>0</v>
      </c>
      <c r="C30">
        <v>0</v>
      </c>
      <c r="D30">
        <v>0</v>
      </c>
      <c r="E30">
        <v>0</v>
      </c>
      <c r="F30">
        <v>1984</v>
      </c>
      <c r="H30">
        <v>2</v>
      </c>
      <c r="I30">
        <v>1</v>
      </c>
      <c r="J30">
        <v>9</v>
      </c>
      <c r="K30">
        <v>7</v>
      </c>
      <c r="L30">
        <v>74049</v>
      </c>
      <c r="N30">
        <f t="shared" si="2"/>
        <v>2</v>
      </c>
      <c r="O30">
        <f t="shared" si="2"/>
        <v>1</v>
      </c>
      <c r="P30">
        <f t="shared" si="2"/>
        <v>9</v>
      </c>
      <c r="Q30">
        <f t="shared" si="2"/>
        <v>7</v>
      </c>
      <c r="R30">
        <f t="shared" si="2"/>
        <v>76033</v>
      </c>
      <c r="T30" s="21">
        <v>43644</v>
      </c>
      <c r="U30" s="22">
        <f t="shared" si="3"/>
        <v>2.6304367840279877E-5</v>
      </c>
      <c r="V30" s="22">
        <f t="shared" si="3"/>
        <v>1.3152183920139938E-5</v>
      </c>
      <c r="W30" s="22">
        <f t="shared" si="3"/>
        <v>1.1836965528125945E-4</v>
      </c>
      <c r="X30" s="22">
        <f t="shared" si="3"/>
        <v>9.2065287440979581E-5</v>
      </c>
    </row>
    <row r="31" spans="1:24" x14ac:dyDescent="0.2">
      <c r="A31" s="2">
        <v>43645</v>
      </c>
      <c r="B31">
        <v>0</v>
      </c>
      <c r="C31">
        <v>0</v>
      </c>
      <c r="D31">
        <v>2</v>
      </c>
      <c r="E31">
        <v>0</v>
      </c>
      <c r="F31">
        <v>2504</v>
      </c>
      <c r="H31">
        <v>1</v>
      </c>
      <c r="I31">
        <v>0</v>
      </c>
      <c r="J31">
        <v>5</v>
      </c>
      <c r="K31">
        <v>8</v>
      </c>
      <c r="L31">
        <v>66509</v>
      </c>
      <c r="N31">
        <f t="shared" si="2"/>
        <v>1</v>
      </c>
      <c r="O31">
        <f t="shared" si="2"/>
        <v>0</v>
      </c>
      <c r="P31">
        <f t="shared" si="2"/>
        <v>7</v>
      </c>
      <c r="Q31">
        <f t="shared" si="2"/>
        <v>8</v>
      </c>
      <c r="R31">
        <f t="shared" si="2"/>
        <v>69013</v>
      </c>
      <c r="T31" s="21">
        <v>43645</v>
      </c>
      <c r="U31" s="22">
        <f t="shared" si="3"/>
        <v>1.4490023618738499E-5</v>
      </c>
      <c r="V31" s="22">
        <f t="shared" si="3"/>
        <v>0</v>
      </c>
      <c r="W31" s="22">
        <f t="shared" si="3"/>
        <v>1.0143016533116949E-4</v>
      </c>
      <c r="X31" s="22">
        <f t="shared" si="3"/>
        <v>1.1592018894990799E-4</v>
      </c>
    </row>
    <row r="32" spans="1:24" x14ac:dyDescent="0.2">
      <c r="A32" s="2">
        <v>43646</v>
      </c>
      <c r="B32">
        <v>1</v>
      </c>
      <c r="C32">
        <v>0</v>
      </c>
      <c r="D32">
        <v>1</v>
      </c>
      <c r="E32">
        <v>3</v>
      </c>
      <c r="F32">
        <v>2866</v>
      </c>
      <c r="H32">
        <v>6</v>
      </c>
      <c r="I32">
        <v>3</v>
      </c>
      <c r="J32">
        <v>5</v>
      </c>
      <c r="K32">
        <v>80</v>
      </c>
      <c r="L32">
        <v>83930</v>
      </c>
      <c r="N32">
        <f t="shared" si="2"/>
        <v>7</v>
      </c>
      <c r="O32">
        <f t="shared" si="2"/>
        <v>3</v>
      </c>
      <c r="P32">
        <f t="shared" si="2"/>
        <v>6</v>
      </c>
      <c r="Q32">
        <f t="shared" si="2"/>
        <v>83</v>
      </c>
      <c r="R32">
        <f t="shared" si="2"/>
        <v>86796</v>
      </c>
      <c r="T32" s="21">
        <v>43646</v>
      </c>
      <c r="U32" s="22">
        <f t="shared" si="3"/>
        <v>8.0648877828471362E-5</v>
      </c>
      <c r="V32" s="22">
        <f t="shared" si="3"/>
        <v>3.456380478363058E-5</v>
      </c>
      <c r="W32" s="22">
        <f t="shared" si="3"/>
        <v>6.912760956726116E-5</v>
      </c>
      <c r="X32" s="22">
        <f t="shared" si="3"/>
        <v>9.5626526568044616E-4</v>
      </c>
    </row>
    <row r="33" spans="1:24" x14ac:dyDescent="0.2">
      <c r="A33" s="2">
        <v>43647</v>
      </c>
      <c r="B33">
        <v>0</v>
      </c>
      <c r="C33">
        <v>0</v>
      </c>
      <c r="D33">
        <v>0</v>
      </c>
      <c r="E33">
        <v>0</v>
      </c>
      <c r="F33">
        <v>4525</v>
      </c>
      <c r="H33">
        <v>6</v>
      </c>
      <c r="I33">
        <v>1</v>
      </c>
      <c r="J33">
        <v>11</v>
      </c>
      <c r="K33">
        <v>21</v>
      </c>
      <c r="L33">
        <v>109005</v>
      </c>
      <c r="N33">
        <f t="shared" si="2"/>
        <v>6</v>
      </c>
      <c r="O33">
        <f t="shared" si="2"/>
        <v>1</v>
      </c>
      <c r="P33">
        <f t="shared" si="2"/>
        <v>11</v>
      </c>
      <c r="Q33">
        <f t="shared" si="2"/>
        <v>21</v>
      </c>
      <c r="R33">
        <f t="shared" si="2"/>
        <v>113530</v>
      </c>
      <c r="T33" s="21">
        <v>43647</v>
      </c>
      <c r="U33" s="22">
        <f t="shared" si="3"/>
        <v>5.2849467101206728E-5</v>
      </c>
      <c r="V33" s="22">
        <f t="shared" si="3"/>
        <v>8.8082445168677886E-6</v>
      </c>
      <c r="W33" s="22">
        <f t="shared" si="3"/>
        <v>9.6890689685545669E-5</v>
      </c>
      <c r="X33" s="22">
        <f t="shared" si="3"/>
        <v>1.8497313485422355E-4</v>
      </c>
    </row>
    <row r="34" spans="1:24" x14ac:dyDescent="0.2">
      <c r="A34" s="2">
        <v>43648</v>
      </c>
      <c r="B34">
        <v>1</v>
      </c>
      <c r="C34">
        <v>0</v>
      </c>
      <c r="D34">
        <v>0</v>
      </c>
      <c r="E34">
        <v>0</v>
      </c>
      <c r="F34">
        <v>5104</v>
      </c>
      <c r="H34">
        <v>6</v>
      </c>
      <c r="I34">
        <v>0</v>
      </c>
      <c r="J34">
        <v>47</v>
      </c>
      <c r="K34">
        <v>12</v>
      </c>
      <c r="L34">
        <v>151753</v>
      </c>
      <c r="N34">
        <f t="shared" si="2"/>
        <v>7</v>
      </c>
      <c r="O34">
        <f t="shared" si="2"/>
        <v>0</v>
      </c>
      <c r="P34">
        <f t="shared" si="2"/>
        <v>47</v>
      </c>
      <c r="Q34">
        <f t="shared" si="2"/>
        <v>12</v>
      </c>
      <c r="R34">
        <f t="shared" si="2"/>
        <v>156857</v>
      </c>
      <c r="T34" s="21">
        <v>43648</v>
      </c>
      <c r="U34" s="22">
        <f t="shared" si="3"/>
        <v>4.4626634450486752E-5</v>
      </c>
      <c r="V34" s="22">
        <f t="shared" si="3"/>
        <v>0</v>
      </c>
      <c r="W34" s="22">
        <f t="shared" si="3"/>
        <v>2.9963597416755389E-4</v>
      </c>
      <c r="X34" s="22">
        <f t="shared" si="3"/>
        <v>7.6502801915120144E-5</v>
      </c>
    </row>
    <row r="35" spans="1:24" x14ac:dyDescent="0.2">
      <c r="A35" s="2">
        <v>43649</v>
      </c>
      <c r="B35">
        <v>1</v>
      </c>
      <c r="C35">
        <v>0</v>
      </c>
      <c r="D35">
        <v>6</v>
      </c>
      <c r="E35">
        <v>1</v>
      </c>
      <c r="F35">
        <v>3453</v>
      </c>
      <c r="H35">
        <v>2</v>
      </c>
      <c r="I35">
        <v>3</v>
      </c>
      <c r="J35">
        <v>24</v>
      </c>
      <c r="K35">
        <v>23</v>
      </c>
      <c r="L35">
        <v>122731</v>
      </c>
      <c r="N35">
        <f t="shared" si="2"/>
        <v>3</v>
      </c>
      <c r="O35">
        <f t="shared" si="2"/>
        <v>3</v>
      </c>
      <c r="P35">
        <f t="shared" si="2"/>
        <v>30</v>
      </c>
      <c r="Q35">
        <f t="shared" si="2"/>
        <v>24</v>
      </c>
      <c r="R35">
        <f t="shared" si="2"/>
        <v>126184</v>
      </c>
      <c r="T35" s="21">
        <v>43649</v>
      </c>
      <c r="U35" s="22">
        <f t="shared" si="3"/>
        <v>2.3774805046598618E-5</v>
      </c>
      <c r="V35" s="22">
        <f t="shared" si="3"/>
        <v>2.3774805046598618E-5</v>
      </c>
      <c r="W35" s="22">
        <f t="shared" si="3"/>
        <v>2.3774805046598618E-4</v>
      </c>
      <c r="X35" s="22">
        <f t="shared" si="3"/>
        <v>1.9019844037278895E-4</v>
      </c>
    </row>
    <row r="36" spans="1:24" x14ac:dyDescent="0.2">
      <c r="A36" s="2">
        <v>43650</v>
      </c>
      <c r="B36">
        <v>0</v>
      </c>
      <c r="C36">
        <v>0</v>
      </c>
      <c r="D36">
        <v>0</v>
      </c>
      <c r="E36">
        <v>0</v>
      </c>
      <c r="F36">
        <v>2863</v>
      </c>
      <c r="H36">
        <v>9</v>
      </c>
      <c r="I36">
        <v>1</v>
      </c>
      <c r="J36">
        <v>17</v>
      </c>
      <c r="K36">
        <v>7</v>
      </c>
      <c r="L36">
        <v>103449</v>
      </c>
      <c r="N36">
        <f t="shared" si="2"/>
        <v>9</v>
      </c>
      <c r="O36">
        <f t="shared" si="2"/>
        <v>1</v>
      </c>
      <c r="P36">
        <f t="shared" si="2"/>
        <v>17</v>
      </c>
      <c r="Q36">
        <f t="shared" si="2"/>
        <v>7</v>
      </c>
      <c r="R36">
        <f t="shared" si="2"/>
        <v>106312</v>
      </c>
      <c r="T36" s="21">
        <v>43650</v>
      </c>
      <c r="U36" s="22">
        <f t="shared" si="3"/>
        <v>8.465648280532771E-5</v>
      </c>
      <c r="V36" s="22">
        <f t="shared" si="3"/>
        <v>9.4062758672586354E-6</v>
      </c>
      <c r="W36" s="22">
        <f t="shared" si="3"/>
        <v>1.5990668974339681E-4</v>
      </c>
      <c r="X36" s="22">
        <f t="shared" si="3"/>
        <v>6.5843931070810443E-5</v>
      </c>
    </row>
    <row r="37" spans="1:24" x14ac:dyDescent="0.2">
      <c r="A37" s="2">
        <v>43651</v>
      </c>
      <c r="B37">
        <v>1</v>
      </c>
      <c r="C37">
        <v>0</v>
      </c>
      <c r="D37">
        <v>2</v>
      </c>
      <c r="E37">
        <v>1</v>
      </c>
      <c r="F37">
        <v>2827</v>
      </c>
      <c r="H37">
        <v>2</v>
      </c>
      <c r="I37">
        <v>3</v>
      </c>
      <c r="J37">
        <v>24</v>
      </c>
      <c r="K37">
        <v>4</v>
      </c>
      <c r="L37">
        <v>85080</v>
      </c>
      <c r="N37">
        <f t="shared" si="2"/>
        <v>3</v>
      </c>
      <c r="O37">
        <f t="shared" si="2"/>
        <v>3</v>
      </c>
      <c r="P37">
        <f t="shared" si="2"/>
        <v>26</v>
      </c>
      <c r="Q37">
        <f t="shared" si="2"/>
        <v>5</v>
      </c>
      <c r="R37">
        <f t="shared" si="2"/>
        <v>87907</v>
      </c>
      <c r="T37" s="21">
        <v>43651</v>
      </c>
      <c r="U37" s="22">
        <f t="shared" si="3"/>
        <v>3.4126975098683836E-5</v>
      </c>
      <c r="V37" s="22">
        <f t="shared" si="3"/>
        <v>3.4126975098683836E-5</v>
      </c>
      <c r="W37" s="22">
        <f t="shared" si="3"/>
        <v>2.957671175219266E-4</v>
      </c>
      <c r="X37" s="22">
        <f t="shared" si="3"/>
        <v>5.6878291831139725E-5</v>
      </c>
    </row>
    <row r="38" spans="1:24" x14ac:dyDescent="0.2">
      <c r="A38" s="2">
        <v>43652</v>
      </c>
      <c r="B38">
        <v>0</v>
      </c>
      <c r="C38">
        <v>0</v>
      </c>
      <c r="D38">
        <v>1</v>
      </c>
      <c r="E38">
        <v>0</v>
      </c>
      <c r="F38">
        <v>2399</v>
      </c>
      <c r="H38">
        <v>2</v>
      </c>
      <c r="I38">
        <v>10</v>
      </c>
      <c r="J38">
        <v>15</v>
      </c>
      <c r="K38">
        <v>16</v>
      </c>
      <c r="L38">
        <v>86010</v>
      </c>
      <c r="N38">
        <f t="shared" si="2"/>
        <v>2</v>
      </c>
      <c r="O38">
        <f t="shared" si="2"/>
        <v>10</v>
      </c>
      <c r="P38">
        <f t="shared" si="2"/>
        <v>16</v>
      </c>
      <c r="Q38">
        <f t="shared" si="2"/>
        <v>16</v>
      </c>
      <c r="R38">
        <f t="shared" si="2"/>
        <v>88409</v>
      </c>
      <c r="T38" s="21">
        <v>43652</v>
      </c>
      <c r="U38" s="22">
        <f t="shared" si="3"/>
        <v>2.2622131230983272E-5</v>
      </c>
      <c r="V38" s="22">
        <f t="shared" si="3"/>
        <v>1.1311065615491635E-4</v>
      </c>
      <c r="W38" s="22">
        <f t="shared" si="3"/>
        <v>1.8097704984786618E-4</v>
      </c>
      <c r="X38" s="22">
        <f t="shared" si="3"/>
        <v>1.8097704984786618E-4</v>
      </c>
    </row>
    <row r="39" spans="1:24" x14ac:dyDescent="0.2">
      <c r="A39" s="2">
        <v>43653</v>
      </c>
      <c r="B39">
        <v>0</v>
      </c>
      <c r="C39">
        <v>0</v>
      </c>
      <c r="D39">
        <v>1</v>
      </c>
      <c r="E39">
        <v>0</v>
      </c>
      <c r="F39">
        <v>2569</v>
      </c>
      <c r="H39">
        <v>1</v>
      </c>
      <c r="I39">
        <v>1</v>
      </c>
      <c r="J39">
        <v>7</v>
      </c>
      <c r="K39">
        <v>5</v>
      </c>
      <c r="L39">
        <v>72552</v>
      </c>
      <c r="N39">
        <f t="shared" si="2"/>
        <v>1</v>
      </c>
      <c r="O39">
        <f t="shared" si="2"/>
        <v>1</v>
      </c>
      <c r="P39">
        <f t="shared" si="2"/>
        <v>8</v>
      </c>
      <c r="Q39">
        <f t="shared" si="2"/>
        <v>5</v>
      </c>
      <c r="R39">
        <f t="shared" si="2"/>
        <v>75121</v>
      </c>
      <c r="T39" s="21">
        <v>43653</v>
      </c>
      <c r="U39" s="22">
        <f t="shared" si="3"/>
        <v>1.3311856870914924E-5</v>
      </c>
      <c r="V39" s="22">
        <f t="shared" si="3"/>
        <v>1.3311856870914924E-5</v>
      </c>
      <c r="W39" s="22">
        <f t="shared" si="3"/>
        <v>1.0649485496731939E-4</v>
      </c>
      <c r="X39" s="22">
        <f t="shared" si="3"/>
        <v>6.655928435457462E-5</v>
      </c>
    </row>
    <row r="40" spans="1:24" x14ac:dyDescent="0.2">
      <c r="A40" s="2">
        <v>43654</v>
      </c>
      <c r="B40">
        <v>0</v>
      </c>
      <c r="C40">
        <v>0</v>
      </c>
      <c r="D40">
        <v>1</v>
      </c>
      <c r="E40">
        <v>0</v>
      </c>
      <c r="F40">
        <v>4089</v>
      </c>
      <c r="H40">
        <v>4</v>
      </c>
      <c r="I40">
        <v>8</v>
      </c>
      <c r="J40">
        <v>15</v>
      </c>
      <c r="K40">
        <v>9</v>
      </c>
      <c r="L40">
        <v>114501</v>
      </c>
      <c r="N40">
        <f t="shared" si="2"/>
        <v>4</v>
      </c>
      <c r="O40">
        <f t="shared" si="2"/>
        <v>8</v>
      </c>
      <c r="P40">
        <f t="shared" si="2"/>
        <v>16</v>
      </c>
      <c r="Q40">
        <f t="shared" si="2"/>
        <v>9</v>
      </c>
      <c r="R40">
        <f t="shared" si="2"/>
        <v>118590</v>
      </c>
      <c r="T40" s="21">
        <v>43654</v>
      </c>
      <c r="U40" s="22">
        <f t="shared" si="3"/>
        <v>3.3729656800742051E-5</v>
      </c>
      <c r="V40" s="22">
        <f t="shared" si="3"/>
        <v>6.7459313601484102E-5</v>
      </c>
      <c r="W40" s="22">
        <f t="shared" si="3"/>
        <v>1.349186272029682E-4</v>
      </c>
      <c r="X40" s="22">
        <f t="shared" si="3"/>
        <v>7.5891727801669621E-5</v>
      </c>
    </row>
    <row r="41" spans="1:24" x14ac:dyDescent="0.2">
      <c r="A41" s="2">
        <v>43655</v>
      </c>
      <c r="B41">
        <v>0</v>
      </c>
      <c r="C41">
        <v>0</v>
      </c>
      <c r="D41">
        <v>1</v>
      </c>
      <c r="E41">
        <v>0</v>
      </c>
      <c r="F41">
        <v>3944</v>
      </c>
      <c r="H41">
        <v>9</v>
      </c>
      <c r="I41">
        <v>2</v>
      </c>
      <c r="J41">
        <v>19</v>
      </c>
      <c r="K41">
        <v>10</v>
      </c>
      <c r="L41">
        <v>119147</v>
      </c>
      <c r="N41">
        <f t="shared" si="2"/>
        <v>9</v>
      </c>
      <c r="O41">
        <f t="shared" si="2"/>
        <v>2</v>
      </c>
      <c r="P41">
        <f t="shared" si="2"/>
        <v>20</v>
      </c>
      <c r="Q41">
        <f t="shared" si="2"/>
        <v>10</v>
      </c>
      <c r="R41">
        <f t="shared" si="2"/>
        <v>123091</v>
      </c>
      <c r="T41" s="21">
        <v>43655</v>
      </c>
      <c r="U41" s="22">
        <f t="shared" si="3"/>
        <v>7.3116637284610577E-5</v>
      </c>
      <c r="V41" s="22">
        <f t="shared" si="3"/>
        <v>1.6248141618802349E-5</v>
      </c>
      <c r="W41" s="22">
        <f t="shared" si="3"/>
        <v>1.6248141618802349E-4</v>
      </c>
      <c r="X41" s="22">
        <f t="shared" si="3"/>
        <v>8.1240708094011744E-5</v>
      </c>
    </row>
    <row r="42" spans="1:24" x14ac:dyDescent="0.2">
      <c r="A42" s="2">
        <v>43656</v>
      </c>
      <c r="B42">
        <v>0</v>
      </c>
      <c r="C42">
        <v>0</v>
      </c>
      <c r="D42">
        <v>1</v>
      </c>
      <c r="E42">
        <v>0</v>
      </c>
      <c r="F42">
        <v>3126</v>
      </c>
      <c r="H42">
        <v>3</v>
      </c>
      <c r="I42">
        <v>1</v>
      </c>
      <c r="J42">
        <v>10</v>
      </c>
      <c r="K42">
        <v>82</v>
      </c>
      <c r="L42">
        <v>99269</v>
      </c>
      <c r="N42">
        <f t="shared" si="2"/>
        <v>3</v>
      </c>
      <c r="O42">
        <f t="shared" si="2"/>
        <v>1</v>
      </c>
      <c r="P42">
        <f t="shared" si="2"/>
        <v>11</v>
      </c>
      <c r="Q42">
        <f t="shared" si="2"/>
        <v>82</v>
      </c>
      <c r="R42">
        <f t="shared" si="2"/>
        <v>102395</v>
      </c>
      <c r="T42" s="21">
        <v>43656</v>
      </c>
      <c r="U42" s="22">
        <f t="shared" si="3"/>
        <v>2.9298305581327213E-5</v>
      </c>
      <c r="V42" s="22">
        <f t="shared" si="3"/>
        <v>9.7661018604424044E-6</v>
      </c>
      <c r="W42" s="22">
        <f t="shared" si="3"/>
        <v>1.0742712046486645E-4</v>
      </c>
      <c r="X42" s="22">
        <f t="shared" si="3"/>
        <v>8.0082035255627719E-4</v>
      </c>
    </row>
    <row r="43" spans="1:24" x14ac:dyDescent="0.2">
      <c r="A43" s="2">
        <v>43657</v>
      </c>
      <c r="B43">
        <v>0</v>
      </c>
      <c r="C43">
        <v>0</v>
      </c>
      <c r="D43">
        <v>0</v>
      </c>
      <c r="E43">
        <v>0</v>
      </c>
      <c r="F43">
        <v>3023</v>
      </c>
      <c r="H43">
        <v>0</v>
      </c>
      <c r="I43">
        <v>45</v>
      </c>
      <c r="J43">
        <v>13</v>
      </c>
      <c r="K43">
        <v>7</v>
      </c>
      <c r="L43">
        <v>87640</v>
      </c>
      <c r="N43">
        <f t="shared" si="2"/>
        <v>0</v>
      </c>
      <c r="O43">
        <f t="shared" si="2"/>
        <v>45</v>
      </c>
      <c r="P43">
        <f t="shared" si="2"/>
        <v>13</v>
      </c>
      <c r="Q43">
        <f t="shared" si="2"/>
        <v>7</v>
      </c>
      <c r="R43">
        <f t="shared" si="2"/>
        <v>90663</v>
      </c>
      <c r="T43" s="21">
        <v>43657</v>
      </c>
      <c r="U43" s="22">
        <f t="shared" si="3"/>
        <v>0</v>
      </c>
      <c r="V43" s="22">
        <f t="shared" si="3"/>
        <v>4.9634360213096857E-4</v>
      </c>
      <c r="W43" s="22">
        <f t="shared" si="3"/>
        <v>1.4338815172672425E-4</v>
      </c>
      <c r="X43" s="22">
        <f t="shared" si="3"/>
        <v>7.7209004775928444E-5</v>
      </c>
    </row>
    <row r="44" spans="1:24" x14ac:dyDescent="0.2">
      <c r="A44" s="2">
        <v>43658</v>
      </c>
      <c r="B44">
        <v>0</v>
      </c>
      <c r="C44">
        <v>0</v>
      </c>
      <c r="D44">
        <v>1</v>
      </c>
      <c r="E44">
        <v>0</v>
      </c>
      <c r="F44">
        <v>2767</v>
      </c>
      <c r="H44">
        <v>2</v>
      </c>
      <c r="I44">
        <v>3</v>
      </c>
      <c r="J44">
        <v>8</v>
      </c>
      <c r="K44">
        <v>8</v>
      </c>
      <c r="L44">
        <v>92921</v>
      </c>
      <c r="N44">
        <f t="shared" si="2"/>
        <v>2</v>
      </c>
      <c r="O44">
        <f t="shared" si="2"/>
        <v>3</v>
      </c>
      <c r="P44">
        <f t="shared" si="2"/>
        <v>9</v>
      </c>
      <c r="Q44">
        <f t="shared" si="2"/>
        <v>8</v>
      </c>
      <c r="R44">
        <f t="shared" si="2"/>
        <v>95688</v>
      </c>
      <c r="T44" s="21">
        <v>43658</v>
      </c>
      <c r="U44" s="22">
        <f t="shared" si="3"/>
        <v>2.0901262436251148E-5</v>
      </c>
      <c r="V44" s="22">
        <f t="shared" si="3"/>
        <v>3.1351893654376721E-5</v>
      </c>
      <c r="W44" s="22">
        <f t="shared" si="3"/>
        <v>9.405568096313017E-5</v>
      </c>
      <c r="X44" s="22">
        <f t="shared" si="3"/>
        <v>8.3605049745004594E-5</v>
      </c>
    </row>
    <row r="45" spans="1:24" x14ac:dyDescent="0.2">
      <c r="A45" s="2">
        <v>43659</v>
      </c>
      <c r="B45">
        <v>1</v>
      </c>
      <c r="C45">
        <v>0</v>
      </c>
      <c r="D45">
        <v>0</v>
      </c>
      <c r="E45">
        <v>0</v>
      </c>
      <c r="F45">
        <v>2602</v>
      </c>
      <c r="H45">
        <v>2</v>
      </c>
      <c r="I45">
        <v>8</v>
      </c>
      <c r="J45">
        <v>12</v>
      </c>
      <c r="K45">
        <v>7</v>
      </c>
      <c r="L45">
        <v>92362</v>
      </c>
      <c r="N45">
        <f t="shared" si="2"/>
        <v>3</v>
      </c>
      <c r="O45">
        <f t="shared" si="2"/>
        <v>8</v>
      </c>
      <c r="P45">
        <f t="shared" si="2"/>
        <v>12</v>
      </c>
      <c r="Q45">
        <f t="shared" si="2"/>
        <v>7</v>
      </c>
      <c r="R45">
        <f t="shared" si="2"/>
        <v>94964</v>
      </c>
      <c r="T45" s="21">
        <v>43659</v>
      </c>
      <c r="U45" s="22">
        <f t="shared" si="3"/>
        <v>3.159091866391475E-5</v>
      </c>
      <c r="V45" s="22">
        <f t="shared" si="3"/>
        <v>8.4242449770439328E-5</v>
      </c>
      <c r="W45" s="22">
        <f t="shared" si="3"/>
        <v>1.26363674655659E-4</v>
      </c>
      <c r="X45" s="22">
        <f t="shared" si="3"/>
        <v>7.3712143549134414E-5</v>
      </c>
    </row>
    <row r="46" spans="1:24" x14ac:dyDescent="0.2">
      <c r="A46" s="2">
        <v>43660</v>
      </c>
      <c r="B46">
        <v>1</v>
      </c>
      <c r="C46">
        <v>0</v>
      </c>
      <c r="D46">
        <v>0</v>
      </c>
      <c r="E46">
        <v>1</v>
      </c>
      <c r="F46">
        <v>3404</v>
      </c>
      <c r="H46">
        <v>3</v>
      </c>
      <c r="I46">
        <v>2</v>
      </c>
      <c r="J46">
        <v>25</v>
      </c>
      <c r="K46">
        <v>2</v>
      </c>
      <c r="L46">
        <v>92809</v>
      </c>
      <c r="N46">
        <f t="shared" si="2"/>
        <v>4</v>
      </c>
      <c r="O46">
        <f t="shared" si="2"/>
        <v>2</v>
      </c>
      <c r="P46">
        <f t="shared" si="2"/>
        <v>25</v>
      </c>
      <c r="Q46">
        <f t="shared" si="2"/>
        <v>3</v>
      </c>
      <c r="R46">
        <f t="shared" si="2"/>
        <v>96213</v>
      </c>
      <c r="T46" s="21">
        <v>43660</v>
      </c>
      <c r="U46" s="22">
        <f t="shared" si="3"/>
        <v>4.1574423414715269E-5</v>
      </c>
      <c r="V46" s="22">
        <f t="shared" si="3"/>
        <v>2.0787211707357634E-5</v>
      </c>
      <c r="W46" s="22">
        <f t="shared" si="3"/>
        <v>2.5984014634197039E-4</v>
      </c>
      <c r="X46" s="22">
        <f t="shared" si="3"/>
        <v>3.1180817561036451E-5</v>
      </c>
    </row>
    <row r="47" spans="1:24" x14ac:dyDescent="0.2">
      <c r="A47" s="2">
        <v>43661</v>
      </c>
      <c r="B47">
        <v>2</v>
      </c>
      <c r="C47">
        <v>0</v>
      </c>
      <c r="D47">
        <v>1</v>
      </c>
      <c r="E47">
        <v>0</v>
      </c>
      <c r="F47">
        <v>4973</v>
      </c>
      <c r="H47">
        <v>4</v>
      </c>
      <c r="I47">
        <v>1</v>
      </c>
      <c r="J47">
        <v>36</v>
      </c>
      <c r="K47">
        <v>5</v>
      </c>
      <c r="L47">
        <v>157575</v>
      </c>
      <c r="N47">
        <f t="shared" si="2"/>
        <v>6</v>
      </c>
      <c r="O47">
        <f t="shared" si="2"/>
        <v>1</v>
      </c>
      <c r="P47">
        <f t="shared" si="2"/>
        <v>37</v>
      </c>
      <c r="Q47">
        <f t="shared" si="2"/>
        <v>5</v>
      </c>
      <c r="R47">
        <f t="shared" si="2"/>
        <v>162548</v>
      </c>
      <c r="T47" s="21">
        <v>43661</v>
      </c>
      <c r="U47" s="22">
        <f t="shared" si="3"/>
        <v>3.6912173634864775E-5</v>
      </c>
      <c r="V47" s="22">
        <f t="shared" si="3"/>
        <v>6.15202893914413E-6</v>
      </c>
      <c r="W47" s="22">
        <f t="shared" si="3"/>
        <v>2.276250707483328E-4</v>
      </c>
      <c r="X47" s="22">
        <f t="shared" si="3"/>
        <v>3.0760144695720646E-5</v>
      </c>
    </row>
    <row r="48" spans="1:24" x14ac:dyDescent="0.2">
      <c r="A48" s="2">
        <v>43662</v>
      </c>
      <c r="B48">
        <v>0</v>
      </c>
      <c r="C48">
        <v>0</v>
      </c>
      <c r="D48">
        <v>2</v>
      </c>
      <c r="E48">
        <v>0</v>
      </c>
      <c r="F48">
        <v>3369</v>
      </c>
      <c r="H48">
        <v>6</v>
      </c>
      <c r="I48">
        <v>7</v>
      </c>
      <c r="J48">
        <v>61</v>
      </c>
      <c r="K48">
        <v>14</v>
      </c>
      <c r="L48">
        <v>121560</v>
      </c>
      <c r="N48">
        <f t="shared" si="2"/>
        <v>6</v>
      </c>
      <c r="O48">
        <f t="shared" si="2"/>
        <v>7</v>
      </c>
      <c r="P48">
        <f t="shared" si="2"/>
        <v>63</v>
      </c>
      <c r="Q48">
        <f t="shared" si="2"/>
        <v>14</v>
      </c>
      <c r="R48">
        <f t="shared" si="2"/>
        <v>124929</v>
      </c>
      <c r="T48" s="21">
        <v>43662</v>
      </c>
      <c r="U48" s="22">
        <f t="shared" si="3"/>
        <v>4.8027279494753018E-5</v>
      </c>
      <c r="V48" s="22">
        <f t="shared" si="3"/>
        <v>5.6031826077211856E-5</v>
      </c>
      <c r="W48" s="22">
        <f t="shared" si="3"/>
        <v>5.0428643469490675E-4</v>
      </c>
      <c r="X48" s="22">
        <f t="shared" si="3"/>
        <v>1.1206365215442371E-4</v>
      </c>
    </row>
    <row r="49" spans="1:24" x14ac:dyDescent="0.2">
      <c r="A49" s="2">
        <v>43663</v>
      </c>
      <c r="B49">
        <v>0</v>
      </c>
      <c r="C49">
        <v>0</v>
      </c>
      <c r="D49">
        <v>2</v>
      </c>
      <c r="E49">
        <v>0</v>
      </c>
      <c r="F49">
        <v>2846</v>
      </c>
      <c r="H49">
        <v>1</v>
      </c>
      <c r="I49">
        <v>3</v>
      </c>
      <c r="J49">
        <v>38</v>
      </c>
      <c r="K49">
        <v>12</v>
      </c>
      <c r="L49">
        <v>111503</v>
      </c>
      <c r="N49">
        <f t="shared" si="2"/>
        <v>1</v>
      </c>
      <c r="O49">
        <f t="shared" si="2"/>
        <v>3</v>
      </c>
      <c r="P49">
        <f t="shared" si="2"/>
        <v>40</v>
      </c>
      <c r="Q49">
        <f t="shared" si="2"/>
        <v>12</v>
      </c>
      <c r="R49">
        <f t="shared" si="2"/>
        <v>114349</v>
      </c>
      <c r="T49" s="21">
        <v>43663</v>
      </c>
      <c r="U49" s="22">
        <f t="shared" si="3"/>
        <v>8.7451573691068578E-6</v>
      </c>
      <c r="V49" s="22">
        <f t="shared" si="3"/>
        <v>2.6235472107320572E-5</v>
      </c>
      <c r="W49" s="22">
        <f t="shared" si="3"/>
        <v>3.4980629476427427E-4</v>
      </c>
      <c r="X49" s="22">
        <f t="shared" si="3"/>
        <v>1.0494188842928229E-4</v>
      </c>
    </row>
    <row r="50" spans="1:24" x14ac:dyDescent="0.2">
      <c r="A50" s="2">
        <v>43664</v>
      </c>
      <c r="B50">
        <v>2</v>
      </c>
      <c r="C50">
        <v>0</v>
      </c>
      <c r="D50">
        <v>3</v>
      </c>
      <c r="E50">
        <v>0</v>
      </c>
      <c r="F50">
        <v>3065</v>
      </c>
      <c r="H50">
        <v>61</v>
      </c>
      <c r="I50">
        <v>4</v>
      </c>
      <c r="J50">
        <v>24</v>
      </c>
      <c r="K50">
        <v>9</v>
      </c>
      <c r="L50">
        <v>109311</v>
      </c>
      <c r="N50">
        <f t="shared" si="2"/>
        <v>63</v>
      </c>
      <c r="O50">
        <f t="shared" si="2"/>
        <v>4</v>
      </c>
      <c r="P50">
        <f t="shared" si="2"/>
        <v>27</v>
      </c>
      <c r="Q50">
        <f t="shared" si="2"/>
        <v>9</v>
      </c>
      <c r="R50">
        <f t="shared" si="2"/>
        <v>112376</v>
      </c>
      <c r="T50" s="21">
        <v>43664</v>
      </c>
      <c r="U50" s="22">
        <f t="shared" si="3"/>
        <v>5.6061792553570159E-4</v>
      </c>
      <c r="V50" s="22">
        <f t="shared" si="3"/>
        <v>3.5594788922901689E-5</v>
      </c>
      <c r="W50" s="22">
        <f t="shared" si="3"/>
        <v>2.402648252295864E-4</v>
      </c>
      <c r="X50" s="22">
        <f t="shared" si="3"/>
        <v>8.0088275076528798E-5</v>
      </c>
    </row>
    <row r="51" spans="1:24" x14ac:dyDescent="0.2">
      <c r="A51" s="2">
        <v>43665</v>
      </c>
      <c r="B51">
        <v>4</v>
      </c>
      <c r="C51">
        <v>0</v>
      </c>
      <c r="D51">
        <v>2</v>
      </c>
      <c r="E51">
        <v>2</v>
      </c>
      <c r="F51">
        <v>2679</v>
      </c>
      <c r="H51">
        <v>56</v>
      </c>
      <c r="I51">
        <v>7</v>
      </c>
      <c r="J51">
        <v>20</v>
      </c>
      <c r="K51">
        <v>37</v>
      </c>
      <c r="L51">
        <v>92060</v>
      </c>
      <c r="N51">
        <f t="shared" si="2"/>
        <v>60</v>
      </c>
      <c r="O51">
        <f t="shared" si="2"/>
        <v>7</v>
      </c>
      <c r="P51">
        <f t="shared" si="2"/>
        <v>22</v>
      </c>
      <c r="Q51">
        <f t="shared" si="2"/>
        <v>39</v>
      </c>
      <c r="R51">
        <f t="shared" si="2"/>
        <v>94739</v>
      </c>
      <c r="T51" s="21">
        <v>43665</v>
      </c>
      <c r="U51" s="22">
        <f t="shared" si="3"/>
        <v>6.3331890773599044E-4</v>
      </c>
      <c r="V51" s="22">
        <f t="shared" si="3"/>
        <v>7.3887205902532226E-5</v>
      </c>
      <c r="W51" s="22">
        <f t="shared" si="3"/>
        <v>2.3221693283652982E-4</v>
      </c>
      <c r="X51" s="22">
        <f t="shared" si="3"/>
        <v>4.1165729002839378E-4</v>
      </c>
    </row>
    <row r="52" spans="1:24" x14ac:dyDescent="0.2">
      <c r="A52" s="2">
        <v>43666</v>
      </c>
      <c r="B52">
        <v>4</v>
      </c>
      <c r="C52">
        <v>0</v>
      </c>
      <c r="D52">
        <v>0</v>
      </c>
      <c r="E52">
        <v>1</v>
      </c>
      <c r="F52">
        <v>2399</v>
      </c>
      <c r="H52">
        <v>44</v>
      </c>
      <c r="I52">
        <v>15</v>
      </c>
      <c r="J52">
        <v>63</v>
      </c>
      <c r="K52">
        <v>18</v>
      </c>
      <c r="L52">
        <v>75299</v>
      </c>
      <c r="N52">
        <f t="shared" si="2"/>
        <v>48</v>
      </c>
      <c r="O52">
        <f t="shared" si="2"/>
        <v>15</v>
      </c>
      <c r="P52">
        <f t="shared" si="2"/>
        <v>63</v>
      </c>
      <c r="Q52">
        <f t="shared" si="2"/>
        <v>19</v>
      </c>
      <c r="R52">
        <f t="shared" si="2"/>
        <v>77698</v>
      </c>
      <c r="T52" s="21">
        <v>43666</v>
      </c>
      <c r="U52" s="22">
        <f t="shared" si="3"/>
        <v>6.1777651934412728E-4</v>
      </c>
      <c r="V52" s="22">
        <f t="shared" si="3"/>
        <v>1.9305516229503977E-4</v>
      </c>
      <c r="W52" s="22">
        <f t="shared" si="3"/>
        <v>8.1083168163916702E-4</v>
      </c>
      <c r="X52" s="22">
        <f t="shared" si="3"/>
        <v>2.4453653890705039E-4</v>
      </c>
    </row>
    <row r="53" spans="1:24" x14ac:dyDescent="0.2">
      <c r="A53" s="2">
        <v>43667</v>
      </c>
      <c r="B53">
        <v>1</v>
      </c>
      <c r="C53">
        <v>2</v>
      </c>
      <c r="D53">
        <v>2</v>
      </c>
      <c r="E53">
        <v>3</v>
      </c>
      <c r="F53">
        <v>4697</v>
      </c>
      <c r="H53">
        <v>16</v>
      </c>
      <c r="I53">
        <v>27</v>
      </c>
      <c r="J53">
        <v>24</v>
      </c>
      <c r="K53">
        <v>33</v>
      </c>
      <c r="L53">
        <v>100833</v>
      </c>
      <c r="N53">
        <f t="shared" si="2"/>
        <v>17</v>
      </c>
      <c r="O53">
        <f t="shared" si="2"/>
        <v>29</v>
      </c>
      <c r="P53">
        <f t="shared" si="2"/>
        <v>26</v>
      </c>
      <c r="Q53">
        <f t="shared" si="2"/>
        <v>36</v>
      </c>
      <c r="R53">
        <f t="shared" si="2"/>
        <v>105530</v>
      </c>
      <c r="T53" s="21">
        <v>43667</v>
      </c>
      <c r="U53" s="22">
        <f t="shared" si="3"/>
        <v>1.6109163271107741E-4</v>
      </c>
      <c r="V53" s="22">
        <f t="shared" si="3"/>
        <v>2.7480337344830852E-4</v>
      </c>
      <c r="W53" s="22">
        <f t="shared" si="3"/>
        <v>2.4637543826400073E-4</v>
      </c>
      <c r="X53" s="22">
        <f t="shared" si="3"/>
        <v>3.4113522221169333E-4</v>
      </c>
    </row>
    <row r="54" spans="1:24" x14ac:dyDescent="0.2">
      <c r="A54" s="2">
        <v>43668</v>
      </c>
      <c r="B54">
        <v>1</v>
      </c>
      <c r="C54">
        <v>5</v>
      </c>
      <c r="D54">
        <v>2</v>
      </c>
      <c r="E54">
        <v>4</v>
      </c>
      <c r="F54">
        <v>11207</v>
      </c>
      <c r="H54">
        <v>14</v>
      </c>
      <c r="I54">
        <v>58</v>
      </c>
      <c r="J54">
        <v>92</v>
      </c>
      <c r="K54">
        <v>19</v>
      </c>
      <c r="L54">
        <v>298783</v>
      </c>
      <c r="N54">
        <f t="shared" si="2"/>
        <v>15</v>
      </c>
      <c r="O54">
        <f t="shared" si="2"/>
        <v>63</v>
      </c>
      <c r="P54">
        <f t="shared" si="2"/>
        <v>94</v>
      </c>
      <c r="Q54">
        <f t="shared" si="2"/>
        <v>23</v>
      </c>
      <c r="R54">
        <f t="shared" si="2"/>
        <v>309990</v>
      </c>
      <c r="T54" s="21">
        <v>43668</v>
      </c>
      <c r="U54" s="22">
        <f t="shared" si="3"/>
        <v>4.838865769863544E-5</v>
      </c>
      <c r="V54" s="22">
        <f t="shared" si="3"/>
        <v>2.0323236233426884E-4</v>
      </c>
      <c r="W54" s="22">
        <f t="shared" si="3"/>
        <v>3.032355882447821E-4</v>
      </c>
      <c r="X54" s="22">
        <f t="shared" si="3"/>
        <v>7.4195941804574341E-5</v>
      </c>
    </row>
    <row r="55" spans="1:24" x14ac:dyDescent="0.2">
      <c r="A55" s="2">
        <v>43669</v>
      </c>
      <c r="B55">
        <v>0</v>
      </c>
      <c r="C55">
        <v>0</v>
      </c>
      <c r="D55">
        <v>1</v>
      </c>
      <c r="E55">
        <v>0</v>
      </c>
      <c r="F55">
        <v>5457</v>
      </c>
      <c r="H55">
        <v>6</v>
      </c>
      <c r="I55">
        <v>16</v>
      </c>
      <c r="J55">
        <v>42</v>
      </c>
      <c r="K55">
        <v>23</v>
      </c>
      <c r="L55">
        <v>214807</v>
      </c>
      <c r="N55">
        <f t="shared" si="2"/>
        <v>6</v>
      </c>
      <c r="O55">
        <f t="shared" si="2"/>
        <v>16</v>
      </c>
      <c r="P55">
        <f t="shared" si="2"/>
        <v>43</v>
      </c>
      <c r="Q55">
        <f t="shared" si="2"/>
        <v>23</v>
      </c>
      <c r="R55">
        <f t="shared" si="2"/>
        <v>220264</v>
      </c>
      <c r="T55" s="21">
        <v>43669</v>
      </c>
      <c r="U55" s="22">
        <f t="shared" si="3"/>
        <v>2.7240039225656486E-5</v>
      </c>
      <c r="V55" s="22">
        <f t="shared" si="3"/>
        <v>7.2640104601750624E-5</v>
      </c>
      <c r="W55" s="22">
        <f t="shared" si="3"/>
        <v>1.9522028111720481E-4</v>
      </c>
      <c r="X55" s="22">
        <f t="shared" si="3"/>
        <v>1.0442015036501652E-4</v>
      </c>
    </row>
    <row r="56" spans="1:24" x14ac:dyDescent="0.2">
      <c r="A56" s="2">
        <v>43670</v>
      </c>
      <c r="B56">
        <v>0</v>
      </c>
      <c r="C56">
        <v>0</v>
      </c>
      <c r="D56">
        <v>0</v>
      </c>
      <c r="E56">
        <v>1</v>
      </c>
      <c r="F56">
        <v>4554</v>
      </c>
      <c r="H56">
        <v>9</v>
      </c>
      <c r="I56">
        <v>10</v>
      </c>
      <c r="J56">
        <v>13</v>
      </c>
      <c r="K56">
        <v>18</v>
      </c>
      <c r="L56">
        <v>177513</v>
      </c>
      <c r="N56">
        <f t="shared" si="2"/>
        <v>9</v>
      </c>
      <c r="O56">
        <f t="shared" si="2"/>
        <v>10</v>
      </c>
      <c r="P56">
        <f t="shared" si="2"/>
        <v>13</v>
      </c>
      <c r="Q56">
        <f t="shared" si="2"/>
        <v>19</v>
      </c>
      <c r="R56">
        <f t="shared" si="2"/>
        <v>182067</v>
      </c>
      <c r="T56" s="21">
        <v>43670</v>
      </c>
      <c r="U56" s="22">
        <f t="shared" si="3"/>
        <v>4.9432351826525403E-5</v>
      </c>
      <c r="V56" s="22">
        <f t="shared" si="3"/>
        <v>5.4924835362805999E-5</v>
      </c>
      <c r="W56" s="22">
        <f t="shared" si="3"/>
        <v>7.1402285971647802E-5</v>
      </c>
      <c r="X56" s="22">
        <f t="shared" si="3"/>
        <v>1.0435718718933139E-4</v>
      </c>
    </row>
    <row r="57" spans="1:24" x14ac:dyDescent="0.2">
      <c r="A57" s="2">
        <v>43671</v>
      </c>
      <c r="B57">
        <v>3</v>
      </c>
      <c r="C57">
        <v>0</v>
      </c>
      <c r="D57">
        <v>4</v>
      </c>
      <c r="E57">
        <v>0</v>
      </c>
      <c r="F57">
        <v>3836</v>
      </c>
      <c r="H57">
        <v>23</v>
      </c>
      <c r="I57">
        <v>3</v>
      </c>
      <c r="J57">
        <v>53</v>
      </c>
      <c r="K57">
        <v>26</v>
      </c>
      <c r="L57">
        <v>131873</v>
      </c>
      <c r="N57">
        <f t="shared" si="2"/>
        <v>26</v>
      </c>
      <c r="O57">
        <f t="shared" si="2"/>
        <v>3</v>
      </c>
      <c r="P57">
        <f t="shared" si="2"/>
        <v>57</v>
      </c>
      <c r="Q57">
        <f t="shared" si="2"/>
        <v>26</v>
      </c>
      <c r="R57">
        <f t="shared" si="2"/>
        <v>135709</v>
      </c>
      <c r="T57" s="21">
        <v>43671</v>
      </c>
      <c r="U57" s="22">
        <f t="shared" si="3"/>
        <v>1.9158640915488287E-4</v>
      </c>
      <c r="V57" s="22">
        <f t="shared" si="3"/>
        <v>2.2106124133255715E-5</v>
      </c>
      <c r="W57" s="22">
        <f t="shared" si="3"/>
        <v>4.2001635853185861E-4</v>
      </c>
      <c r="X57" s="22">
        <f t="shared" si="3"/>
        <v>1.9158640915488287E-4</v>
      </c>
    </row>
    <row r="58" spans="1:24" x14ac:dyDescent="0.2">
      <c r="A58" s="2">
        <v>43672</v>
      </c>
      <c r="B58">
        <v>0</v>
      </c>
      <c r="C58">
        <v>0</v>
      </c>
      <c r="D58">
        <v>3</v>
      </c>
      <c r="E58">
        <v>0</v>
      </c>
      <c r="F58">
        <v>3742</v>
      </c>
      <c r="H58">
        <v>9</v>
      </c>
      <c r="I58">
        <v>9</v>
      </c>
      <c r="J58">
        <v>45</v>
      </c>
      <c r="K58">
        <v>17</v>
      </c>
      <c r="L58">
        <v>143159</v>
      </c>
      <c r="N58">
        <f t="shared" si="2"/>
        <v>9</v>
      </c>
      <c r="O58">
        <f t="shared" si="2"/>
        <v>9</v>
      </c>
      <c r="P58">
        <f t="shared" si="2"/>
        <v>48</v>
      </c>
      <c r="Q58">
        <f t="shared" si="2"/>
        <v>17</v>
      </c>
      <c r="R58">
        <f t="shared" si="2"/>
        <v>146901</v>
      </c>
      <c r="T58" s="21">
        <v>43672</v>
      </c>
      <c r="U58" s="22">
        <f t="shared" si="3"/>
        <v>6.126575040333286E-5</v>
      </c>
      <c r="V58" s="22">
        <f t="shared" si="3"/>
        <v>6.126575040333286E-5</v>
      </c>
      <c r="W58" s="22">
        <f t="shared" si="3"/>
        <v>3.2675066881777525E-4</v>
      </c>
      <c r="X58" s="22">
        <f t="shared" si="3"/>
        <v>1.157241952062954E-4</v>
      </c>
    </row>
    <row r="59" spans="1:24" x14ac:dyDescent="0.2">
      <c r="A59" s="2">
        <v>43673</v>
      </c>
      <c r="B59">
        <v>0</v>
      </c>
      <c r="C59">
        <v>1</v>
      </c>
      <c r="D59">
        <v>0</v>
      </c>
      <c r="E59">
        <v>1</v>
      </c>
      <c r="F59">
        <v>4410</v>
      </c>
      <c r="H59">
        <v>16</v>
      </c>
      <c r="I59">
        <v>15</v>
      </c>
      <c r="J59">
        <v>12</v>
      </c>
      <c r="K59">
        <v>21</v>
      </c>
      <c r="L59">
        <v>141698</v>
      </c>
      <c r="N59">
        <f t="shared" si="2"/>
        <v>16</v>
      </c>
      <c r="O59">
        <f t="shared" si="2"/>
        <v>16</v>
      </c>
      <c r="P59">
        <f t="shared" si="2"/>
        <v>12</v>
      </c>
      <c r="Q59">
        <f t="shared" si="2"/>
        <v>22</v>
      </c>
      <c r="R59">
        <f t="shared" si="2"/>
        <v>146108</v>
      </c>
      <c r="T59" s="21">
        <v>43673</v>
      </c>
      <c r="U59" s="22">
        <f t="shared" si="3"/>
        <v>1.0950803515207928E-4</v>
      </c>
      <c r="V59" s="22">
        <f t="shared" si="3"/>
        <v>1.0950803515207928E-4</v>
      </c>
      <c r="W59" s="22">
        <f t="shared" si="3"/>
        <v>8.2131026364059458E-5</v>
      </c>
      <c r="X59" s="22">
        <f t="shared" si="3"/>
        <v>1.50573548334109E-4</v>
      </c>
    </row>
    <row r="60" spans="1:24" x14ac:dyDescent="0.2">
      <c r="A60" s="2">
        <v>43674</v>
      </c>
      <c r="B60">
        <v>3</v>
      </c>
      <c r="C60">
        <v>0</v>
      </c>
      <c r="D60">
        <v>2</v>
      </c>
      <c r="E60">
        <v>0</v>
      </c>
      <c r="F60">
        <v>4843</v>
      </c>
      <c r="H60">
        <v>38</v>
      </c>
      <c r="I60">
        <v>6</v>
      </c>
      <c r="J60">
        <v>29</v>
      </c>
      <c r="K60">
        <v>13</v>
      </c>
      <c r="L60">
        <v>170985</v>
      </c>
      <c r="N60">
        <f t="shared" si="2"/>
        <v>41</v>
      </c>
      <c r="O60">
        <f t="shared" si="2"/>
        <v>6</v>
      </c>
      <c r="P60">
        <f t="shared" si="2"/>
        <v>31</v>
      </c>
      <c r="Q60">
        <f t="shared" si="2"/>
        <v>13</v>
      </c>
      <c r="R60">
        <f t="shared" si="2"/>
        <v>175828</v>
      </c>
      <c r="T60" s="21">
        <v>43674</v>
      </c>
      <c r="U60" s="22">
        <f t="shared" si="3"/>
        <v>2.3318242828218485E-4</v>
      </c>
      <c r="V60" s="22">
        <f t="shared" si="3"/>
        <v>3.4124257797392904E-5</v>
      </c>
      <c r="W60" s="22">
        <f t="shared" si="3"/>
        <v>1.7630866528653002E-4</v>
      </c>
      <c r="X60" s="22">
        <f t="shared" si="3"/>
        <v>7.3935891894351304E-5</v>
      </c>
    </row>
    <row r="61" spans="1:24" x14ac:dyDescent="0.2">
      <c r="A61" s="2">
        <v>43675</v>
      </c>
      <c r="B61">
        <v>1</v>
      </c>
      <c r="C61">
        <v>0</v>
      </c>
      <c r="D61">
        <v>1</v>
      </c>
      <c r="E61">
        <v>3</v>
      </c>
      <c r="F61">
        <v>4759</v>
      </c>
      <c r="H61">
        <v>53</v>
      </c>
      <c r="I61">
        <v>3</v>
      </c>
      <c r="J61">
        <v>72</v>
      </c>
      <c r="K61">
        <v>33</v>
      </c>
      <c r="L61">
        <v>173204</v>
      </c>
      <c r="N61">
        <f t="shared" si="2"/>
        <v>54</v>
      </c>
      <c r="O61">
        <f t="shared" si="2"/>
        <v>3</v>
      </c>
      <c r="P61">
        <f t="shared" si="2"/>
        <v>73</v>
      </c>
      <c r="Q61">
        <f t="shared" si="2"/>
        <v>36</v>
      </c>
      <c r="R61">
        <f t="shared" si="2"/>
        <v>177963</v>
      </c>
      <c r="T61" s="21">
        <v>43675</v>
      </c>
      <c r="U61" s="22">
        <f t="shared" si="3"/>
        <v>3.034338598472716E-4</v>
      </c>
      <c r="V61" s="22">
        <f t="shared" si="3"/>
        <v>1.6857436658181758E-5</v>
      </c>
      <c r="W61" s="22">
        <f t="shared" si="3"/>
        <v>4.1019762534908941E-4</v>
      </c>
      <c r="X61" s="22">
        <f t="shared" si="3"/>
        <v>2.0228923989818107E-4</v>
      </c>
    </row>
    <row r="62" spans="1:24" x14ac:dyDescent="0.2">
      <c r="A62" s="2">
        <v>43676</v>
      </c>
      <c r="B62">
        <v>0</v>
      </c>
      <c r="C62">
        <v>1</v>
      </c>
      <c r="D62">
        <v>8</v>
      </c>
      <c r="E62">
        <v>10</v>
      </c>
      <c r="F62">
        <v>4896</v>
      </c>
      <c r="H62">
        <v>33</v>
      </c>
      <c r="I62">
        <v>45</v>
      </c>
      <c r="J62">
        <v>41</v>
      </c>
      <c r="K62">
        <v>105</v>
      </c>
      <c r="L62">
        <v>170032</v>
      </c>
      <c r="N62">
        <f t="shared" si="2"/>
        <v>33</v>
      </c>
      <c r="O62">
        <f t="shared" si="2"/>
        <v>46</v>
      </c>
      <c r="P62">
        <f t="shared" si="2"/>
        <v>49</v>
      </c>
      <c r="Q62">
        <f t="shared" si="2"/>
        <v>115</v>
      </c>
      <c r="R62">
        <f t="shared" si="2"/>
        <v>174928</v>
      </c>
      <c r="T62" s="21">
        <v>43676</v>
      </c>
      <c r="U62" s="22">
        <f t="shared" si="3"/>
        <v>1.8864904417817616E-4</v>
      </c>
      <c r="V62" s="22">
        <f t="shared" si="3"/>
        <v>2.6296533430897285E-4</v>
      </c>
      <c r="W62" s="22">
        <f t="shared" si="3"/>
        <v>2.8011524741607975E-4</v>
      </c>
      <c r="X62" s="22">
        <f t="shared" si="3"/>
        <v>6.5741333577243213E-4</v>
      </c>
    </row>
    <row r="63" spans="1:24" x14ac:dyDescent="0.2">
      <c r="A63" s="2">
        <v>43677</v>
      </c>
      <c r="B63">
        <v>6</v>
      </c>
      <c r="C63">
        <v>0</v>
      </c>
      <c r="D63">
        <v>3</v>
      </c>
      <c r="E63">
        <v>0</v>
      </c>
      <c r="F63">
        <v>4030</v>
      </c>
      <c r="H63">
        <v>41</v>
      </c>
      <c r="I63">
        <v>32</v>
      </c>
      <c r="J63">
        <v>35</v>
      </c>
      <c r="K63">
        <v>19</v>
      </c>
      <c r="L63">
        <v>140896</v>
      </c>
      <c r="N63">
        <f t="shared" si="2"/>
        <v>47</v>
      </c>
      <c r="O63">
        <f t="shared" si="2"/>
        <v>32</v>
      </c>
      <c r="P63">
        <f t="shared" si="2"/>
        <v>38</v>
      </c>
      <c r="Q63">
        <f t="shared" si="2"/>
        <v>19</v>
      </c>
      <c r="R63">
        <f t="shared" si="2"/>
        <v>144926</v>
      </c>
      <c r="T63" s="21">
        <v>43677</v>
      </c>
      <c r="U63" s="22">
        <f t="shared" si="3"/>
        <v>3.2430343761643871E-4</v>
      </c>
      <c r="V63" s="22">
        <f t="shared" si="3"/>
        <v>2.2080234050480936E-4</v>
      </c>
      <c r="W63" s="22">
        <f t="shared" si="3"/>
        <v>2.6220277934946111E-4</v>
      </c>
      <c r="X63" s="22">
        <f t="shared" si="3"/>
        <v>1.3110138967473056E-4</v>
      </c>
    </row>
    <row r="64" spans="1:24" x14ac:dyDescent="0.2">
      <c r="A64" s="2">
        <v>43678</v>
      </c>
      <c r="B64">
        <v>1</v>
      </c>
      <c r="C64">
        <v>0</v>
      </c>
      <c r="D64">
        <v>0</v>
      </c>
      <c r="E64">
        <v>0</v>
      </c>
      <c r="F64">
        <v>2958</v>
      </c>
      <c r="H64">
        <v>13</v>
      </c>
      <c r="I64">
        <v>4</v>
      </c>
      <c r="J64">
        <v>18</v>
      </c>
      <c r="K64">
        <v>14</v>
      </c>
      <c r="L64">
        <v>105804</v>
      </c>
      <c r="N64">
        <f t="shared" si="2"/>
        <v>14</v>
      </c>
      <c r="O64">
        <f t="shared" si="2"/>
        <v>4</v>
      </c>
      <c r="P64">
        <f t="shared" si="2"/>
        <v>18</v>
      </c>
      <c r="Q64">
        <f t="shared" si="2"/>
        <v>14</v>
      </c>
      <c r="R64">
        <f t="shared" si="2"/>
        <v>108762</v>
      </c>
      <c r="T64" s="21">
        <v>43678</v>
      </c>
      <c r="U64" s="22">
        <f t="shared" si="3"/>
        <v>1.2872142844008017E-4</v>
      </c>
      <c r="V64" s="22">
        <f t="shared" si="3"/>
        <v>3.6777550982880052E-5</v>
      </c>
      <c r="W64" s="22">
        <f t="shared" si="3"/>
        <v>1.6549897942296022E-4</v>
      </c>
      <c r="X64" s="22">
        <f t="shared" si="3"/>
        <v>1.2872142844008017E-4</v>
      </c>
    </row>
    <row r="65" spans="1:24" x14ac:dyDescent="0.2">
      <c r="A65" s="2">
        <v>43679</v>
      </c>
      <c r="B65">
        <v>0</v>
      </c>
      <c r="C65">
        <v>0</v>
      </c>
      <c r="D65">
        <v>1</v>
      </c>
      <c r="E65">
        <v>2</v>
      </c>
      <c r="F65">
        <v>2856</v>
      </c>
      <c r="H65">
        <v>14</v>
      </c>
      <c r="I65">
        <v>32</v>
      </c>
      <c r="J65">
        <v>24</v>
      </c>
      <c r="K65">
        <v>36</v>
      </c>
      <c r="L65">
        <v>97493</v>
      </c>
      <c r="N65">
        <f t="shared" si="2"/>
        <v>14</v>
      </c>
      <c r="O65">
        <f t="shared" si="2"/>
        <v>32</v>
      </c>
      <c r="P65">
        <f t="shared" si="2"/>
        <v>25</v>
      </c>
      <c r="Q65">
        <f t="shared" si="2"/>
        <v>38</v>
      </c>
      <c r="R65">
        <f t="shared" si="2"/>
        <v>100349</v>
      </c>
      <c r="T65" s="21">
        <v>43679</v>
      </c>
      <c r="U65" s="22">
        <f t="shared" si="3"/>
        <v>1.3951309928350057E-4</v>
      </c>
      <c r="V65" s="22">
        <f t="shared" si="3"/>
        <v>3.1888708407657276E-4</v>
      </c>
      <c r="W65" s="22">
        <f t="shared" si="3"/>
        <v>2.4913053443482248E-4</v>
      </c>
      <c r="X65" s="22">
        <f t="shared" si="3"/>
        <v>3.7867841234093014E-4</v>
      </c>
    </row>
    <row r="66" spans="1:24" x14ac:dyDescent="0.2">
      <c r="A66" s="2">
        <v>43680</v>
      </c>
      <c r="B66">
        <v>1</v>
      </c>
      <c r="C66">
        <v>0</v>
      </c>
      <c r="D66">
        <v>1</v>
      </c>
      <c r="E66">
        <v>2</v>
      </c>
      <c r="F66">
        <v>4285</v>
      </c>
      <c r="H66">
        <v>27</v>
      </c>
      <c r="I66">
        <v>6</v>
      </c>
      <c r="J66">
        <v>23</v>
      </c>
      <c r="K66">
        <v>26</v>
      </c>
      <c r="L66">
        <v>114418</v>
      </c>
      <c r="N66">
        <f t="shared" si="2"/>
        <v>28</v>
      </c>
      <c r="O66">
        <f t="shared" si="2"/>
        <v>6</v>
      </c>
      <c r="P66">
        <f t="shared" si="2"/>
        <v>24</v>
      </c>
      <c r="Q66">
        <f t="shared" si="2"/>
        <v>28</v>
      </c>
      <c r="R66">
        <f t="shared" si="2"/>
        <v>118703</v>
      </c>
      <c r="T66" s="21">
        <v>43680</v>
      </c>
      <c r="U66" s="22">
        <f t="shared" si="3"/>
        <v>2.3588283362678281E-4</v>
      </c>
      <c r="V66" s="22">
        <f t="shared" si="3"/>
        <v>5.0546321491453461E-5</v>
      </c>
      <c r="W66" s="22">
        <f t="shared" si="3"/>
        <v>2.0218528596581384E-4</v>
      </c>
      <c r="X66" s="22">
        <f t="shared" si="3"/>
        <v>2.3588283362678281E-4</v>
      </c>
    </row>
    <row r="67" spans="1:24" x14ac:dyDescent="0.2">
      <c r="A67" s="2">
        <v>43681</v>
      </c>
      <c r="B67">
        <v>3</v>
      </c>
      <c r="C67">
        <v>0</v>
      </c>
      <c r="D67">
        <v>4</v>
      </c>
      <c r="E67">
        <v>1</v>
      </c>
      <c r="F67">
        <v>5524</v>
      </c>
      <c r="H67">
        <v>34</v>
      </c>
      <c r="I67">
        <v>7</v>
      </c>
      <c r="J67">
        <v>32</v>
      </c>
      <c r="K67">
        <v>72</v>
      </c>
      <c r="L67">
        <v>154299</v>
      </c>
      <c r="N67">
        <f t="shared" ref="N67:R117" si="4">SUM(B67,H67)</f>
        <v>37</v>
      </c>
      <c r="O67">
        <f t="shared" si="4"/>
        <v>7</v>
      </c>
      <c r="P67">
        <f t="shared" si="4"/>
        <v>36</v>
      </c>
      <c r="Q67">
        <f t="shared" si="4"/>
        <v>73</v>
      </c>
      <c r="R67">
        <f t="shared" si="4"/>
        <v>159823</v>
      </c>
      <c r="T67" s="21">
        <v>43681</v>
      </c>
      <c r="U67" s="22">
        <f t="shared" si="3"/>
        <v>2.3150610362713753E-4</v>
      </c>
      <c r="V67" s="22">
        <f t="shared" si="3"/>
        <v>4.3798452037566561E-5</v>
      </c>
      <c r="W67" s="22">
        <f t="shared" si="3"/>
        <v>2.2524918190748515E-4</v>
      </c>
      <c r="X67" s="22">
        <f t="shared" si="3"/>
        <v>4.5675528553462268E-4</v>
      </c>
    </row>
    <row r="68" spans="1:24" x14ac:dyDescent="0.2">
      <c r="A68" s="2">
        <v>43682</v>
      </c>
      <c r="B68">
        <v>5</v>
      </c>
      <c r="C68">
        <v>2</v>
      </c>
      <c r="D68">
        <v>1</v>
      </c>
      <c r="E68">
        <v>5</v>
      </c>
      <c r="F68">
        <v>9291</v>
      </c>
      <c r="H68">
        <v>102</v>
      </c>
      <c r="I68">
        <v>156</v>
      </c>
      <c r="J68">
        <v>29</v>
      </c>
      <c r="K68">
        <v>148</v>
      </c>
      <c r="L68">
        <v>242814</v>
      </c>
      <c r="N68">
        <f t="shared" si="4"/>
        <v>107</v>
      </c>
      <c r="O68">
        <f t="shared" si="4"/>
        <v>158</v>
      </c>
      <c r="P68">
        <f t="shared" si="4"/>
        <v>30</v>
      </c>
      <c r="Q68">
        <f t="shared" si="4"/>
        <v>153</v>
      </c>
      <c r="R68">
        <f t="shared" si="4"/>
        <v>252105</v>
      </c>
      <c r="T68" s="21">
        <v>43682</v>
      </c>
      <c r="U68" s="22">
        <f t="shared" ref="U68:X131" si="5">N68/$R68</f>
        <v>4.244263302988834E-4</v>
      </c>
      <c r="V68" s="22">
        <f t="shared" si="5"/>
        <v>6.2672299240395862E-4</v>
      </c>
      <c r="W68" s="22">
        <f t="shared" si="5"/>
        <v>1.1899803653239721E-4</v>
      </c>
      <c r="X68" s="22">
        <f t="shared" si="5"/>
        <v>6.0688998631522578E-4</v>
      </c>
    </row>
    <row r="69" spans="1:24" x14ac:dyDescent="0.2">
      <c r="A69" s="2">
        <v>43683</v>
      </c>
      <c r="B69">
        <v>8</v>
      </c>
      <c r="C69">
        <v>0</v>
      </c>
      <c r="D69">
        <v>2</v>
      </c>
      <c r="E69">
        <v>0</v>
      </c>
      <c r="F69">
        <v>7423</v>
      </c>
      <c r="H69">
        <v>201</v>
      </c>
      <c r="I69">
        <v>42</v>
      </c>
      <c r="J69">
        <v>27</v>
      </c>
      <c r="K69">
        <v>20</v>
      </c>
      <c r="L69">
        <v>227196</v>
      </c>
      <c r="N69">
        <f t="shared" si="4"/>
        <v>209</v>
      </c>
      <c r="O69">
        <f t="shared" si="4"/>
        <v>42</v>
      </c>
      <c r="P69">
        <f t="shared" si="4"/>
        <v>29</v>
      </c>
      <c r="Q69">
        <f t="shared" si="4"/>
        <v>20</v>
      </c>
      <c r="R69">
        <f t="shared" si="4"/>
        <v>234619</v>
      </c>
      <c r="T69" s="21">
        <v>43683</v>
      </c>
      <c r="U69" s="22">
        <f t="shared" si="5"/>
        <v>8.9080594495756949E-4</v>
      </c>
      <c r="V69" s="22">
        <f t="shared" si="5"/>
        <v>1.7901363487185607E-4</v>
      </c>
      <c r="W69" s="22">
        <f t="shared" si="5"/>
        <v>1.2360465264961491E-4</v>
      </c>
      <c r="X69" s="22">
        <f t="shared" si="5"/>
        <v>8.5244588034217184E-5</v>
      </c>
    </row>
    <row r="70" spans="1:24" x14ac:dyDescent="0.2">
      <c r="A70" s="2">
        <v>43684</v>
      </c>
      <c r="B70">
        <v>5</v>
      </c>
      <c r="C70">
        <v>0</v>
      </c>
      <c r="D70">
        <v>2</v>
      </c>
      <c r="E70">
        <v>2</v>
      </c>
      <c r="F70">
        <v>5580</v>
      </c>
      <c r="H70">
        <v>108</v>
      </c>
      <c r="I70">
        <v>17</v>
      </c>
      <c r="J70">
        <v>18</v>
      </c>
      <c r="K70">
        <v>41</v>
      </c>
      <c r="L70">
        <v>187530</v>
      </c>
      <c r="N70">
        <f t="shared" si="4"/>
        <v>113</v>
      </c>
      <c r="O70">
        <f t="shared" si="4"/>
        <v>17</v>
      </c>
      <c r="P70">
        <f t="shared" si="4"/>
        <v>20</v>
      </c>
      <c r="Q70">
        <f t="shared" si="4"/>
        <v>43</v>
      </c>
      <c r="R70">
        <f t="shared" si="4"/>
        <v>193110</v>
      </c>
      <c r="T70" s="21">
        <v>43684</v>
      </c>
      <c r="U70" s="22">
        <f t="shared" si="5"/>
        <v>5.8515871782921654E-4</v>
      </c>
      <c r="V70" s="22">
        <f t="shared" si="5"/>
        <v>8.8032727461032575E-5</v>
      </c>
      <c r="W70" s="22">
        <f t="shared" si="5"/>
        <v>1.0356791466003832E-4</v>
      </c>
      <c r="X70" s="22">
        <f t="shared" si="5"/>
        <v>2.2267101651908238E-4</v>
      </c>
    </row>
    <row r="71" spans="1:24" x14ac:dyDescent="0.2">
      <c r="A71" s="2">
        <v>43685</v>
      </c>
      <c r="B71">
        <v>6</v>
      </c>
      <c r="C71">
        <v>0</v>
      </c>
      <c r="D71">
        <v>0</v>
      </c>
      <c r="E71">
        <v>0</v>
      </c>
      <c r="F71">
        <v>3938</v>
      </c>
      <c r="H71">
        <v>144</v>
      </c>
      <c r="I71">
        <v>16</v>
      </c>
      <c r="J71">
        <v>9</v>
      </c>
      <c r="K71">
        <v>25</v>
      </c>
      <c r="L71">
        <v>164023</v>
      </c>
      <c r="N71">
        <f t="shared" si="4"/>
        <v>150</v>
      </c>
      <c r="O71">
        <f t="shared" si="4"/>
        <v>16</v>
      </c>
      <c r="P71">
        <f t="shared" si="4"/>
        <v>9</v>
      </c>
      <c r="Q71">
        <f t="shared" si="4"/>
        <v>25</v>
      </c>
      <c r="R71">
        <f t="shared" si="4"/>
        <v>167961</v>
      </c>
      <c r="T71" s="21">
        <v>43685</v>
      </c>
      <c r="U71" s="22">
        <f t="shared" si="5"/>
        <v>8.9306446139282331E-4</v>
      </c>
      <c r="V71" s="22">
        <f t="shared" si="5"/>
        <v>9.5260209215234485E-5</v>
      </c>
      <c r="W71" s="22">
        <f t="shared" si="5"/>
        <v>5.3583867683569402E-5</v>
      </c>
      <c r="X71" s="22">
        <f t="shared" si="5"/>
        <v>1.4884407689880389E-4</v>
      </c>
    </row>
    <row r="72" spans="1:24" x14ac:dyDescent="0.2">
      <c r="A72" s="2">
        <v>43686</v>
      </c>
      <c r="B72">
        <v>8</v>
      </c>
      <c r="C72">
        <v>1</v>
      </c>
      <c r="D72">
        <v>0</v>
      </c>
      <c r="E72">
        <v>0</v>
      </c>
      <c r="F72">
        <v>3888</v>
      </c>
      <c r="H72">
        <v>127</v>
      </c>
      <c r="I72">
        <v>121</v>
      </c>
      <c r="J72">
        <v>18</v>
      </c>
      <c r="K72">
        <v>25</v>
      </c>
      <c r="L72">
        <v>146833</v>
      </c>
      <c r="N72">
        <f t="shared" si="4"/>
        <v>135</v>
      </c>
      <c r="O72">
        <f t="shared" si="4"/>
        <v>122</v>
      </c>
      <c r="P72">
        <f t="shared" si="4"/>
        <v>18</v>
      </c>
      <c r="Q72">
        <f t="shared" si="4"/>
        <v>25</v>
      </c>
      <c r="R72">
        <f t="shared" si="4"/>
        <v>150721</v>
      </c>
      <c r="T72" s="21">
        <v>43686</v>
      </c>
      <c r="U72" s="22">
        <f t="shared" si="5"/>
        <v>8.9569469417002273E-4</v>
      </c>
      <c r="V72" s="22">
        <f t="shared" si="5"/>
        <v>8.0944261250920574E-4</v>
      </c>
      <c r="W72" s="22">
        <f t="shared" si="5"/>
        <v>1.1942595922266971E-4</v>
      </c>
      <c r="X72" s="22">
        <f t="shared" si="5"/>
        <v>1.6586938780926348E-4</v>
      </c>
    </row>
    <row r="73" spans="1:24" x14ac:dyDescent="0.2">
      <c r="A73" s="2">
        <v>43687</v>
      </c>
      <c r="B73">
        <v>6</v>
      </c>
      <c r="C73">
        <v>0</v>
      </c>
      <c r="D73">
        <v>0</v>
      </c>
      <c r="E73">
        <v>2</v>
      </c>
      <c r="F73">
        <v>3498</v>
      </c>
      <c r="H73">
        <v>93</v>
      </c>
      <c r="I73">
        <v>20</v>
      </c>
      <c r="J73">
        <v>18</v>
      </c>
      <c r="K73">
        <v>22</v>
      </c>
      <c r="L73">
        <v>154652</v>
      </c>
      <c r="N73">
        <f t="shared" si="4"/>
        <v>99</v>
      </c>
      <c r="O73">
        <f t="shared" si="4"/>
        <v>20</v>
      </c>
      <c r="P73">
        <f t="shared" si="4"/>
        <v>18</v>
      </c>
      <c r="Q73">
        <f t="shared" si="4"/>
        <v>24</v>
      </c>
      <c r="R73">
        <f t="shared" si="4"/>
        <v>158150</v>
      </c>
      <c r="T73" s="21">
        <v>43687</v>
      </c>
      <c r="U73" s="22">
        <f t="shared" si="5"/>
        <v>6.2598798608915591E-4</v>
      </c>
      <c r="V73" s="22">
        <f t="shared" si="5"/>
        <v>1.2646221941195067E-4</v>
      </c>
      <c r="W73" s="22">
        <f t="shared" si="5"/>
        <v>1.1381599747075562E-4</v>
      </c>
      <c r="X73" s="22">
        <f t="shared" si="5"/>
        <v>1.5175466329434082E-4</v>
      </c>
    </row>
    <row r="74" spans="1:24" x14ac:dyDescent="0.2">
      <c r="A74" s="2">
        <v>43688</v>
      </c>
      <c r="B74">
        <v>4</v>
      </c>
      <c r="C74">
        <v>1</v>
      </c>
      <c r="D74">
        <v>1</v>
      </c>
      <c r="E74">
        <v>6</v>
      </c>
      <c r="F74">
        <v>6114</v>
      </c>
      <c r="H74">
        <v>255</v>
      </c>
      <c r="I74">
        <v>29</v>
      </c>
      <c r="J74">
        <v>15</v>
      </c>
      <c r="K74">
        <v>55</v>
      </c>
      <c r="L74">
        <v>201686</v>
      </c>
      <c r="N74">
        <f t="shared" si="4"/>
        <v>259</v>
      </c>
      <c r="O74">
        <f t="shared" si="4"/>
        <v>30</v>
      </c>
      <c r="P74">
        <f t="shared" si="4"/>
        <v>16</v>
      </c>
      <c r="Q74">
        <f t="shared" si="4"/>
        <v>61</v>
      </c>
      <c r="R74">
        <f t="shared" si="4"/>
        <v>207800</v>
      </c>
      <c r="T74" s="21">
        <v>43688</v>
      </c>
      <c r="U74" s="22">
        <f t="shared" si="5"/>
        <v>1.2463907603464869E-3</v>
      </c>
      <c r="V74" s="22">
        <f t="shared" si="5"/>
        <v>1.4436958614051973E-4</v>
      </c>
      <c r="W74" s="22">
        <f t="shared" si="5"/>
        <v>7.699711260827719E-5</v>
      </c>
      <c r="X74" s="22">
        <f t="shared" si="5"/>
        <v>2.935514918190568E-4</v>
      </c>
    </row>
    <row r="75" spans="1:24" x14ac:dyDescent="0.2">
      <c r="A75" s="2">
        <v>43689</v>
      </c>
      <c r="B75">
        <v>4</v>
      </c>
      <c r="C75">
        <v>1</v>
      </c>
      <c r="D75">
        <v>0</v>
      </c>
      <c r="E75">
        <v>1511</v>
      </c>
      <c r="F75">
        <v>11540</v>
      </c>
      <c r="H75">
        <v>398</v>
      </c>
      <c r="I75">
        <v>47</v>
      </c>
      <c r="J75">
        <v>14</v>
      </c>
      <c r="K75">
        <v>2501</v>
      </c>
      <c r="L75">
        <v>305919</v>
      </c>
      <c r="N75">
        <f t="shared" si="4"/>
        <v>402</v>
      </c>
      <c r="O75">
        <f t="shared" si="4"/>
        <v>48</v>
      </c>
      <c r="P75">
        <f t="shared" si="4"/>
        <v>14</v>
      </c>
      <c r="Q75">
        <f t="shared" si="4"/>
        <v>4012</v>
      </c>
      <c r="R75">
        <f t="shared" si="4"/>
        <v>317459</v>
      </c>
      <c r="T75" s="21">
        <v>43689</v>
      </c>
      <c r="U75" s="22">
        <f t="shared" si="5"/>
        <v>1.266305255166809E-3</v>
      </c>
      <c r="V75" s="22">
        <f t="shared" si="5"/>
        <v>1.5120062748260406E-4</v>
      </c>
      <c r="W75" s="22">
        <f t="shared" si="5"/>
        <v>4.4100183015759517E-5</v>
      </c>
      <c r="X75" s="22">
        <f t="shared" si="5"/>
        <v>1.2637852447087655E-2</v>
      </c>
    </row>
    <row r="76" spans="1:24" x14ac:dyDescent="0.2">
      <c r="A76" s="2">
        <v>43690</v>
      </c>
      <c r="B76">
        <v>0</v>
      </c>
      <c r="C76">
        <v>0</v>
      </c>
      <c r="D76">
        <v>2</v>
      </c>
      <c r="E76">
        <v>24</v>
      </c>
      <c r="F76">
        <v>6281</v>
      </c>
      <c r="H76">
        <v>57</v>
      </c>
      <c r="I76">
        <v>114</v>
      </c>
      <c r="J76">
        <v>6</v>
      </c>
      <c r="K76">
        <v>936</v>
      </c>
      <c r="L76">
        <v>216954</v>
      </c>
      <c r="N76">
        <f t="shared" si="4"/>
        <v>57</v>
      </c>
      <c r="O76">
        <f t="shared" si="4"/>
        <v>114</v>
      </c>
      <c r="P76">
        <f t="shared" si="4"/>
        <v>8</v>
      </c>
      <c r="Q76">
        <f t="shared" si="4"/>
        <v>960</v>
      </c>
      <c r="R76">
        <f t="shared" si="4"/>
        <v>223235</v>
      </c>
      <c r="T76" s="21">
        <v>43690</v>
      </c>
      <c r="U76" s="22">
        <f t="shared" si="5"/>
        <v>2.5533630479091543E-4</v>
      </c>
      <c r="V76" s="22">
        <f t="shared" si="5"/>
        <v>5.1067260958183086E-4</v>
      </c>
      <c r="W76" s="22">
        <f t="shared" si="5"/>
        <v>3.5836674356619706E-5</v>
      </c>
      <c r="X76" s="22">
        <f t="shared" si="5"/>
        <v>4.3004009227943646E-3</v>
      </c>
    </row>
    <row r="77" spans="1:24" x14ac:dyDescent="0.2">
      <c r="A77" s="2">
        <v>43691</v>
      </c>
      <c r="B77">
        <v>0</v>
      </c>
      <c r="C77">
        <v>2</v>
      </c>
      <c r="D77">
        <v>0</v>
      </c>
      <c r="E77">
        <v>7</v>
      </c>
      <c r="F77">
        <v>7384</v>
      </c>
      <c r="H77">
        <v>51</v>
      </c>
      <c r="I77">
        <v>102</v>
      </c>
      <c r="J77">
        <v>4</v>
      </c>
      <c r="K77">
        <v>418</v>
      </c>
      <c r="L77">
        <v>243207</v>
      </c>
      <c r="N77">
        <f t="shared" si="4"/>
        <v>51</v>
      </c>
      <c r="O77">
        <f t="shared" si="4"/>
        <v>104</v>
      </c>
      <c r="P77">
        <f t="shared" si="4"/>
        <v>4</v>
      </c>
      <c r="Q77">
        <f t="shared" si="4"/>
        <v>425</v>
      </c>
      <c r="R77">
        <f t="shared" si="4"/>
        <v>250591</v>
      </c>
      <c r="T77" s="21">
        <v>43691</v>
      </c>
      <c r="U77" s="22">
        <f t="shared" si="5"/>
        <v>2.0351888136445443E-4</v>
      </c>
      <c r="V77" s="22">
        <f t="shared" si="5"/>
        <v>4.150188953314365E-4</v>
      </c>
      <c r="W77" s="22">
        <f t="shared" si="5"/>
        <v>1.5962265205055251E-5</v>
      </c>
      <c r="X77" s="22">
        <f t="shared" si="5"/>
        <v>1.6959906780371202E-3</v>
      </c>
    </row>
    <row r="78" spans="1:24" x14ac:dyDescent="0.2">
      <c r="A78" s="2">
        <v>43692</v>
      </c>
      <c r="B78">
        <v>0</v>
      </c>
      <c r="C78">
        <v>0</v>
      </c>
      <c r="D78">
        <v>0</v>
      </c>
      <c r="E78">
        <v>2</v>
      </c>
      <c r="F78">
        <v>3254</v>
      </c>
      <c r="H78">
        <v>36</v>
      </c>
      <c r="I78">
        <v>14</v>
      </c>
      <c r="J78">
        <v>19</v>
      </c>
      <c r="K78">
        <v>142</v>
      </c>
      <c r="L78">
        <v>138484</v>
      </c>
      <c r="N78">
        <f t="shared" si="4"/>
        <v>36</v>
      </c>
      <c r="O78">
        <f t="shared" si="4"/>
        <v>14</v>
      </c>
      <c r="P78">
        <f t="shared" si="4"/>
        <v>19</v>
      </c>
      <c r="Q78">
        <f t="shared" si="4"/>
        <v>144</v>
      </c>
      <c r="R78">
        <f t="shared" si="4"/>
        <v>141738</v>
      </c>
      <c r="T78" s="21">
        <v>43692</v>
      </c>
      <c r="U78" s="22">
        <f t="shared" si="5"/>
        <v>2.5398975574651825E-4</v>
      </c>
      <c r="V78" s="22">
        <f t="shared" si="5"/>
        <v>9.8773793901423752E-5</v>
      </c>
      <c r="W78" s="22">
        <f t="shared" si="5"/>
        <v>1.3405014886621794E-4</v>
      </c>
      <c r="X78" s="22">
        <f t="shared" si="5"/>
        <v>1.015959022986073E-3</v>
      </c>
    </row>
    <row r="79" spans="1:24" x14ac:dyDescent="0.2">
      <c r="A79" s="2">
        <v>43693</v>
      </c>
      <c r="B79">
        <v>0</v>
      </c>
      <c r="C79">
        <v>0</v>
      </c>
      <c r="D79">
        <v>0</v>
      </c>
      <c r="E79">
        <v>2</v>
      </c>
      <c r="F79">
        <v>2801</v>
      </c>
      <c r="H79">
        <v>25</v>
      </c>
      <c r="I79">
        <v>8</v>
      </c>
      <c r="J79">
        <v>9</v>
      </c>
      <c r="K79">
        <v>165</v>
      </c>
      <c r="L79">
        <v>124789</v>
      </c>
      <c r="N79">
        <f t="shared" si="4"/>
        <v>25</v>
      </c>
      <c r="O79">
        <f t="shared" si="4"/>
        <v>8</v>
      </c>
      <c r="P79">
        <f t="shared" si="4"/>
        <v>9</v>
      </c>
      <c r="Q79">
        <f t="shared" si="4"/>
        <v>167</v>
      </c>
      <c r="R79">
        <f t="shared" si="4"/>
        <v>127590</v>
      </c>
      <c r="T79" s="21">
        <v>43693</v>
      </c>
      <c r="U79" s="22">
        <f t="shared" si="5"/>
        <v>1.9594012069911436E-4</v>
      </c>
      <c r="V79" s="22">
        <f t="shared" si="5"/>
        <v>6.2700838623716592E-5</v>
      </c>
      <c r="W79" s="22">
        <f t="shared" si="5"/>
        <v>7.0538443451681173E-5</v>
      </c>
      <c r="X79" s="22">
        <f t="shared" si="5"/>
        <v>1.308880006270084E-3</v>
      </c>
    </row>
    <row r="80" spans="1:24" x14ac:dyDescent="0.2">
      <c r="A80" s="2">
        <v>43694</v>
      </c>
      <c r="B80">
        <v>0</v>
      </c>
      <c r="C80">
        <v>0</v>
      </c>
      <c r="D80">
        <v>0</v>
      </c>
      <c r="E80">
        <v>4</v>
      </c>
      <c r="F80">
        <v>2514</v>
      </c>
      <c r="H80">
        <v>4</v>
      </c>
      <c r="I80">
        <v>12</v>
      </c>
      <c r="J80">
        <v>4</v>
      </c>
      <c r="K80">
        <v>556</v>
      </c>
      <c r="L80">
        <v>121041</v>
      </c>
      <c r="N80">
        <f t="shared" si="4"/>
        <v>4</v>
      </c>
      <c r="O80">
        <f t="shared" si="4"/>
        <v>12</v>
      </c>
      <c r="P80">
        <f t="shared" si="4"/>
        <v>4</v>
      </c>
      <c r="Q80">
        <f t="shared" si="4"/>
        <v>560</v>
      </c>
      <c r="R80">
        <f t="shared" si="4"/>
        <v>123555</v>
      </c>
      <c r="T80" s="21">
        <v>43694</v>
      </c>
      <c r="U80" s="22">
        <f t="shared" si="5"/>
        <v>3.2374246287078627E-5</v>
      </c>
      <c r="V80" s="22">
        <f t="shared" si="5"/>
        <v>9.7122738861235889E-5</v>
      </c>
      <c r="W80" s="22">
        <f t="shared" si="5"/>
        <v>3.2374246287078627E-5</v>
      </c>
      <c r="X80" s="22">
        <f t="shared" si="5"/>
        <v>4.532394480191008E-3</v>
      </c>
    </row>
    <row r="81" spans="1:24" x14ac:dyDescent="0.2">
      <c r="A81" s="2">
        <v>43695</v>
      </c>
      <c r="B81">
        <v>0</v>
      </c>
      <c r="C81">
        <v>0</v>
      </c>
      <c r="D81">
        <v>0</v>
      </c>
      <c r="E81">
        <v>5</v>
      </c>
      <c r="F81">
        <v>4135</v>
      </c>
      <c r="H81">
        <v>14</v>
      </c>
      <c r="I81">
        <v>9</v>
      </c>
      <c r="J81">
        <v>12</v>
      </c>
      <c r="K81">
        <v>587</v>
      </c>
      <c r="L81">
        <v>148512</v>
      </c>
      <c r="N81">
        <f t="shared" si="4"/>
        <v>14</v>
      </c>
      <c r="O81">
        <f t="shared" si="4"/>
        <v>9</v>
      </c>
      <c r="P81">
        <f t="shared" si="4"/>
        <v>12</v>
      </c>
      <c r="Q81">
        <f t="shared" si="4"/>
        <v>592</v>
      </c>
      <c r="R81">
        <f t="shared" si="4"/>
        <v>152647</v>
      </c>
      <c r="T81" s="21">
        <v>43695</v>
      </c>
      <c r="U81" s="22">
        <f t="shared" si="5"/>
        <v>9.1714871566424497E-5</v>
      </c>
      <c r="V81" s="22">
        <f t="shared" si="5"/>
        <v>5.8959560292701458E-5</v>
      </c>
      <c r="W81" s="22">
        <f t="shared" si="5"/>
        <v>7.8612747056935287E-5</v>
      </c>
      <c r="X81" s="22">
        <f t="shared" si="5"/>
        <v>3.8782288548088071E-3</v>
      </c>
    </row>
    <row r="82" spans="1:24" x14ac:dyDescent="0.2">
      <c r="A82" s="2">
        <v>43696</v>
      </c>
      <c r="B82">
        <v>0</v>
      </c>
      <c r="C82">
        <v>0</v>
      </c>
      <c r="D82">
        <v>0</v>
      </c>
      <c r="E82">
        <v>0</v>
      </c>
      <c r="F82">
        <v>3108</v>
      </c>
      <c r="H82">
        <v>11</v>
      </c>
      <c r="I82">
        <v>3</v>
      </c>
      <c r="J82">
        <v>2</v>
      </c>
      <c r="K82">
        <v>43</v>
      </c>
      <c r="L82">
        <v>132075</v>
      </c>
      <c r="N82">
        <f t="shared" si="4"/>
        <v>11</v>
      </c>
      <c r="O82">
        <f t="shared" si="4"/>
        <v>3</v>
      </c>
      <c r="P82">
        <f t="shared" si="4"/>
        <v>2</v>
      </c>
      <c r="Q82">
        <f t="shared" si="4"/>
        <v>43</v>
      </c>
      <c r="R82">
        <f t="shared" si="4"/>
        <v>135183</v>
      </c>
      <c r="T82" s="21">
        <v>43696</v>
      </c>
      <c r="U82" s="22">
        <f t="shared" si="5"/>
        <v>8.1371178328636001E-5</v>
      </c>
      <c r="V82" s="22">
        <f t="shared" si="5"/>
        <v>2.2192139544173455E-5</v>
      </c>
      <c r="W82" s="22">
        <f t="shared" si="5"/>
        <v>1.4794759696115636E-5</v>
      </c>
      <c r="X82" s="22">
        <f t="shared" si="5"/>
        <v>3.1808733346648619E-4</v>
      </c>
    </row>
    <row r="83" spans="1:24" x14ac:dyDescent="0.2">
      <c r="A83" s="2">
        <v>43697</v>
      </c>
      <c r="B83">
        <v>0</v>
      </c>
      <c r="C83">
        <v>8</v>
      </c>
      <c r="D83">
        <v>0</v>
      </c>
      <c r="E83">
        <v>0</v>
      </c>
      <c r="F83">
        <v>3490</v>
      </c>
      <c r="H83">
        <v>43</v>
      </c>
      <c r="I83">
        <v>251</v>
      </c>
      <c r="J83">
        <v>83</v>
      </c>
      <c r="K83">
        <v>37</v>
      </c>
      <c r="L83">
        <v>160780</v>
      </c>
      <c r="N83">
        <f t="shared" si="4"/>
        <v>43</v>
      </c>
      <c r="O83">
        <f t="shared" si="4"/>
        <v>259</v>
      </c>
      <c r="P83">
        <f t="shared" si="4"/>
        <v>83</v>
      </c>
      <c r="Q83">
        <f t="shared" si="4"/>
        <v>37</v>
      </c>
      <c r="R83">
        <f t="shared" si="4"/>
        <v>164270</v>
      </c>
      <c r="T83" s="21">
        <v>43697</v>
      </c>
      <c r="U83" s="22">
        <f t="shared" si="5"/>
        <v>2.6176416874657574E-4</v>
      </c>
      <c r="V83" s="22">
        <f t="shared" si="5"/>
        <v>1.5766725512875144E-3</v>
      </c>
      <c r="W83" s="22">
        <f t="shared" si="5"/>
        <v>5.0526572106897186E-4</v>
      </c>
      <c r="X83" s="22">
        <f t="shared" si="5"/>
        <v>2.2523893589821635E-4</v>
      </c>
    </row>
    <row r="84" spans="1:24" x14ac:dyDescent="0.2">
      <c r="A84" s="2">
        <v>43698</v>
      </c>
      <c r="B84">
        <v>0</v>
      </c>
      <c r="C84">
        <v>1</v>
      </c>
      <c r="D84">
        <v>1</v>
      </c>
      <c r="E84">
        <v>2</v>
      </c>
      <c r="F84">
        <v>2433</v>
      </c>
      <c r="H84">
        <v>13</v>
      </c>
      <c r="I84">
        <v>59</v>
      </c>
      <c r="J84">
        <v>50</v>
      </c>
      <c r="K84">
        <v>47</v>
      </c>
      <c r="L84">
        <v>139405</v>
      </c>
      <c r="N84">
        <f t="shared" si="4"/>
        <v>13</v>
      </c>
      <c r="O84">
        <f t="shared" si="4"/>
        <v>60</v>
      </c>
      <c r="P84">
        <f t="shared" si="4"/>
        <v>51</v>
      </c>
      <c r="Q84">
        <f t="shared" si="4"/>
        <v>49</v>
      </c>
      <c r="R84">
        <f t="shared" si="4"/>
        <v>141838</v>
      </c>
      <c r="T84" s="21">
        <v>43698</v>
      </c>
      <c r="U84" s="22">
        <f t="shared" si="5"/>
        <v>9.1653858627448219E-5</v>
      </c>
      <c r="V84" s="22">
        <f t="shared" si="5"/>
        <v>4.2301780904976098E-4</v>
      </c>
      <c r="W84" s="22">
        <f t="shared" si="5"/>
        <v>3.5956513769229686E-4</v>
      </c>
      <c r="X84" s="22">
        <f t="shared" si="5"/>
        <v>3.4546454405730482E-4</v>
      </c>
    </row>
    <row r="85" spans="1:24" x14ac:dyDescent="0.2">
      <c r="A85" s="2">
        <v>43699</v>
      </c>
      <c r="B85">
        <v>0</v>
      </c>
      <c r="C85">
        <v>0</v>
      </c>
      <c r="D85">
        <v>0</v>
      </c>
      <c r="E85">
        <v>1</v>
      </c>
      <c r="F85">
        <v>2266</v>
      </c>
      <c r="H85">
        <v>20</v>
      </c>
      <c r="I85">
        <v>22</v>
      </c>
      <c r="J85">
        <v>4</v>
      </c>
      <c r="K85">
        <v>143</v>
      </c>
      <c r="L85">
        <v>111418</v>
      </c>
      <c r="N85">
        <f t="shared" si="4"/>
        <v>20</v>
      </c>
      <c r="O85">
        <f t="shared" si="4"/>
        <v>22</v>
      </c>
      <c r="P85">
        <f t="shared" si="4"/>
        <v>4</v>
      </c>
      <c r="Q85">
        <f t="shared" si="4"/>
        <v>144</v>
      </c>
      <c r="R85">
        <f t="shared" si="4"/>
        <v>113684</v>
      </c>
      <c r="T85" s="21">
        <v>43699</v>
      </c>
      <c r="U85" s="22">
        <f t="shared" si="5"/>
        <v>1.7592625171528097E-4</v>
      </c>
      <c r="V85" s="22">
        <f t="shared" si="5"/>
        <v>1.9351887688680904E-4</v>
      </c>
      <c r="W85" s="22">
        <f t="shared" si="5"/>
        <v>3.518525034305619E-5</v>
      </c>
      <c r="X85" s="22">
        <f t="shared" si="5"/>
        <v>1.2666690123500229E-3</v>
      </c>
    </row>
    <row r="86" spans="1:24" x14ac:dyDescent="0.2">
      <c r="A86" s="2">
        <v>43700</v>
      </c>
      <c r="B86">
        <v>0</v>
      </c>
      <c r="C86">
        <v>0</v>
      </c>
      <c r="D86">
        <v>0</v>
      </c>
      <c r="E86">
        <v>1</v>
      </c>
      <c r="F86">
        <v>2514</v>
      </c>
      <c r="H86">
        <v>21</v>
      </c>
      <c r="I86">
        <v>78</v>
      </c>
      <c r="J86">
        <v>9</v>
      </c>
      <c r="K86">
        <v>212</v>
      </c>
      <c r="L86">
        <v>122917</v>
      </c>
      <c r="N86">
        <f t="shared" si="4"/>
        <v>21</v>
      </c>
      <c r="O86">
        <f t="shared" si="4"/>
        <v>78</v>
      </c>
      <c r="P86">
        <f t="shared" si="4"/>
        <v>9</v>
      </c>
      <c r="Q86">
        <f t="shared" si="4"/>
        <v>213</v>
      </c>
      <c r="R86">
        <f t="shared" si="4"/>
        <v>125431</v>
      </c>
      <c r="T86" s="21">
        <v>43700</v>
      </c>
      <c r="U86" s="22">
        <f t="shared" si="5"/>
        <v>1.6742272643923751E-4</v>
      </c>
      <c r="V86" s="22">
        <f t="shared" si="5"/>
        <v>6.2185584106002505E-4</v>
      </c>
      <c r="W86" s="22">
        <f t="shared" si="5"/>
        <v>7.1752597045387508E-5</v>
      </c>
      <c r="X86" s="22">
        <f t="shared" si="5"/>
        <v>1.6981447967408375E-3</v>
      </c>
    </row>
    <row r="87" spans="1:24" x14ac:dyDescent="0.2">
      <c r="A87" s="2">
        <v>43701</v>
      </c>
      <c r="B87">
        <v>6</v>
      </c>
      <c r="C87">
        <v>1</v>
      </c>
      <c r="D87">
        <v>1</v>
      </c>
      <c r="E87">
        <v>2</v>
      </c>
      <c r="F87">
        <v>3125</v>
      </c>
      <c r="H87">
        <v>51</v>
      </c>
      <c r="I87">
        <v>166</v>
      </c>
      <c r="J87">
        <v>9</v>
      </c>
      <c r="K87">
        <v>104</v>
      </c>
      <c r="L87">
        <v>144527</v>
      </c>
      <c r="N87">
        <f t="shared" si="4"/>
        <v>57</v>
      </c>
      <c r="O87">
        <f t="shared" si="4"/>
        <v>167</v>
      </c>
      <c r="P87">
        <f t="shared" si="4"/>
        <v>10</v>
      </c>
      <c r="Q87">
        <f t="shared" si="4"/>
        <v>106</v>
      </c>
      <c r="R87">
        <f t="shared" si="4"/>
        <v>147652</v>
      </c>
      <c r="T87" s="21">
        <v>43701</v>
      </c>
      <c r="U87" s="22">
        <f t="shared" si="5"/>
        <v>3.8604285752986755E-4</v>
      </c>
      <c r="V87" s="22">
        <f t="shared" si="5"/>
        <v>1.1310378457454013E-3</v>
      </c>
      <c r="W87" s="22">
        <f t="shared" si="5"/>
        <v>6.7726817110503075E-5</v>
      </c>
      <c r="X87" s="22">
        <f t="shared" si="5"/>
        <v>7.1790426137133257E-4</v>
      </c>
    </row>
    <row r="88" spans="1:24" x14ac:dyDescent="0.2">
      <c r="A88" s="2">
        <v>43702</v>
      </c>
      <c r="B88">
        <v>11</v>
      </c>
      <c r="C88">
        <v>0</v>
      </c>
      <c r="D88">
        <v>0</v>
      </c>
      <c r="E88">
        <v>1</v>
      </c>
      <c r="F88">
        <v>3513</v>
      </c>
      <c r="H88">
        <v>259</v>
      </c>
      <c r="I88">
        <v>88</v>
      </c>
      <c r="J88">
        <v>17</v>
      </c>
      <c r="K88">
        <v>102</v>
      </c>
      <c r="L88">
        <v>143561</v>
      </c>
      <c r="N88">
        <f t="shared" si="4"/>
        <v>270</v>
      </c>
      <c r="O88">
        <f t="shared" si="4"/>
        <v>88</v>
      </c>
      <c r="P88">
        <f t="shared" si="4"/>
        <v>17</v>
      </c>
      <c r="Q88">
        <f t="shared" si="4"/>
        <v>103</v>
      </c>
      <c r="R88">
        <f t="shared" si="4"/>
        <v>147074</v>
      </c>
      <c r="T88" s="21">
        <v>43702</v>
      </c>
      <c r="U88" s="22">
        <f t="shared" si="5"/>
        <v>1.835810544351823E-3</v>
      </c>
      <c r="V88" s="22">
        <f t="shared" si="5"/>
        <v>5.9833825149244603E-4</v>
      </c>
      <c r="W88" s="22">
        <f t="shared" si="5"/>
        <v>1.155880713110407E-4</v>
      </c>
      <c r="X88" s="22">
        <f t="shared" si="5"/>
        <v>7.0032772617865838E-4</v>
      </c>
    </row>
    <row r="89" spans="1:24" x14ac:dyDescent="0.2">
      <c r="A89" s="2">
        <v>43703</v>
      </c>
      <c r="B89">
        <v>7</v>
      </c>
      <c r="C89">
        <v>0</v>
      </c>
      <c r="D89">
        <v>0</v>
      </c>
      <c r="E89">
        <v>4</v>
      </c>
      <c r="F89">
        <v>3006</v>
      </c>
      <c r="H89">
        <v>162</v>
      </c>
      <c r="I89">
        <v>50</v>
      </c>
      <c r="J89">
        <v>36</v>
      </c>
      <c r="K89">
        <v>159</v>
      </c>
      <c r="L89">
        <v>137839</v>
      </c>
      <c r="N89">
        <f t="shared" si="4"/>
        <v>169</v>
      </c>
      <c r="O89">
        <f t="shared" si="4"/>
        <v>50</v>
      </c>
      <c r="P89">
        <f t="shared" si="4"/>
        <v>36</v>
      </c>
      <c r="Q89">
        <f t="shared" si="4"/>
        <v>163</v>
      </c>
      <c r="R89">
        <f t="shared" si="4"/>
        <v>140845</v>
      </c>
      <c r="T89" s="21">
        <v>43703</v>
      </c>
      <c r="U89" s="22">
        <f t="shared" si="5"/>
        <v>1.1999005999503E-3</v>
      </c>
      <c r="V89" s="22">
        <f t="shared" si="5"/>
        <v>3.5500017750008875E-4</v>
      </c>
      <c r="W89" s="22">
        <f t="shared" si="5"/>
        <v>2.5560012780006391E-4</v>
      </c>
      <c r="X89" s="22">
        <f t="shared" si="5"/>
        <v>1.1573005786502894E-3</v>
      </c>
    </row>
    <row r="90" spans="1:24" x14ac:dyDescent="0.2">
      <c r="A90" s="2">
        <v>43704</v>
      </c>
      <c r="B90">
        <v>2</v>
      </c>
      <c r="C90">
        <v>2</v>
      </c>
      <c r="D90">
        <v>1</v>
      </c>
      <c r="E90">
        <v>1</v>
      </c>
      <c r="F90">
        <v>2941</v>
      </c>
      <c r="H90">
        <v>77</v>
      </c>
      <c r="I90">
        <v>113</v>
      </c>
      <c r="J90">
        <v>15</v>
      </c>
      <c r="K90">
        <v>63</v>
      </c>
      <c r="L90">
        <v>124502</v>
      </c>
      <c r="N90">
        <f t="shared" si="4"/>
        <v>79</v>
      </c>
      <c r="O90">
        <f t="shared" si="4"/>
        <v>115</v>
      </c>
      <c r="P90">
        <f t="shared" si="4"/>
        <v>16</v>
      </c>
      <c r="Q90">
        <f t="shared" si="4"/>
        <v>64</v>
      </c>
      <c r="R90">
        <f t="shared" si="4"/>
        <v>127443</v>
      </c>
      <c r="T90" s="21">
        <v>43704</v>
      </c>
      <c r="U90" s="22">
        <f t="shared" si="5"/>
        <v>6.1988496818185382E-4</v>
      </c>
      <c r="V90" s="22">
        <f t="shared" si="5"/>
        <v>9.0236419418877455E-4</v>
      </c>
      <c r="W90" s="22">
        <f t="shared" si="5"/>
        <v>1.2554632266974255E-4</v>
      </c>
      <c r="X90" s="22">
        <f t="shared" si="5"/>
        <v>5.021852906789702E-4</v>
      </c>
    </row>
    <row r="91" spans="1:24" x14ac:dyDescent="0.2">
      <c r="A91" s="2">
        <v>43705</v>
      </c>
      <c r="B91">
        <v>2</v>
      </c>
      <c r="C91">
        <v>1</v>
      </c>
      <c r="D91">
        <v>1</v>
      </c>
      <c r="E91">
        <v>1</v>
      </c>
      <c r="F91">
        <v>2392</v>
      </c>
      <c r="H91">
        <v>46</v>
      </c>
      <c r="I91">
        <v>170</v>
      </c>
      <c r="J91">
        <v>17</v>
      </c>
      <c r="K91">
        <v>13</v>
      </c>
      <c r="L91">
        <v>112510</v>
      </c>
      <c r="N91">
        <f t="shared" si="4"/>
        <v>48</v>
      </c>
      <c r="O91">
        <f t="shared" si="4"/>
        <v>171</v>
      </c>
      <c r="P91">
        <f t="shared" si="4"/>
        <v>18</v>
      </c>
      <c r="Q91">
        <f t="shared" si="4"/>
        <v>14</v>
      </c>
      <c r="R91">
        <f t="shared" si="4"/>
        <v>114902</v>
      </c>
      <c r="T91" s="21">
        <v>43705</v>
      </c>
      <c r="U91" s="22">
        <f t="shared" si="5"/>
        <v>4.1774729769716802E-4</v>
      </c>
      <c r="V91" s="22">
        <f t="shared" si="5"/>
        <v>1.4882247480461611E-3</v>
      </c>
      <c r="W91" s="22">
        <f t="shared" si="5"/>
        <v>1.5665523663643802E-4</v>
      </c>
      <c r="X91" s="22">
        <f t="shared" si="5"/>
        <v>1.2184296182834068E-4</v>
      </c>
    </row>
    <row r="92" spans="1:24" x14ac:dyDescent="0.2">
      <c r="A92" s="2">
        <v>43706</v>
      </c>
      <c r="B92">
        <v>2</v>
      </c>
      <c r="C92">
        <v>7</v>
      </c>
      <c r="D92">
        <v>0</v>
      </c>
      <c r="E92">
        <v>1</v>
      </c>
      <c r="F92">
        <v>2472</v>
      </c>
      <c r="H92">
        <v>59</v>
      </c>
      <c r="I92">
        <v>224</v>
      </c>
      <c r="J92">
        <v>21</v>
      </c>
      <c r="K92">
        <v>20</v>
      </c>
      <c r="L92">
        <v>103056</v>
      </c>
      <c r="N92">
        <f t="shared" si="4"/>
        <v>61</v>
      </c>
      <c r="O92">
        <f t="shared" si="4"/>
        <v>231</v>
      </c>
      <c r="P92">
        <f t="shared" si="4"/>
        <v>21</v>
      </c>
      <c r="Q92">
        <f t="shared" si="4"/>
        <v>21</v>
      </c>
      <c r="R92">
        <f t="shared" si="4"/>
        <v>105528</v>
      </c>
      <c r="T92" s="21">
        <v>43706</v>
      </c>
      <c r="U92" s="22">
        <f t="shared" si="5"/>
        <v>5.7804563717686304E-4</v>
      </c>
      <c r="V92" s="22">
        <f t="shared" si="5"/>
        <v>2.1889924948828745E-3</v>
      </c>
      <c r="W92" s="22">
        <f t="shared" si="5"/>
        <v>1.9899931771662498E-4</v>
      </c>
      <c r="X92" s="22">
        <f t="shared" si="5"/>
        <v>1.9899931771662498E-4</v>
      </c>
    </row>
    <row r="93" spans="1:24" x14ac:dyDescent="0.2">
      <c r="A93" s="2">
        <v>43707</v>
      </c>
      <c r="B93">
        <v>3</v>
      </c>
      <c r="C93">
        <v>1</v>
      </c>
      <c r="D93">
        <v>0</v>
      </c>
      <c r="E93">
        <v>2</v>
      </c>
      <c r="F93">
        <v>3118</v>
      </c>
      <c r="H93">
        <v>89</v>
      </c>
      <c r="I93">
        <v>41</v>
      </c>
      <c r="J93">
        <v>1</v>
      </c>
      <c r="K93">
        <v>139</v>
      </c>
      <c r="L93">
        <v>115851</v>
      </c>
      <c r="N93">
        <f t="shared" si="4"/>
        <v>92</v>
      </c>
      <c r="O93">
        <f t="shared" si="4"/>
        <v>42</v>
      </c>
      <c r="P93">
        <f t="shared" si="4"/>
        <v>1</v>
      </c>
      <c r="Q93">
        <f t="shared" si="4"/>
        <v>141</v>
      </c>
      <c r="R93">
        <f t="shared" si="4"/>
        <v>118969</v>
      </c>
      <c r="T93" s="21">
        <v>43707</v>
      </c>
      <c r="U93" s="22">
        <f t="shared" si="5"/>
        <v>7.7331069438257025E-4</v>
      </c>
      <c r="V93" s="22">
        <f t="shared" si="5"/>
        <v>3.5303314308769511E-4</v>
      </c>
      <c r="W93" s="22">
        <f t="shared" si="5"/>
        <v>8.4055510258975027E-6</v>
      </c>
      <c r="X93" s="22">
        <f t="shared" si="5"/>
        <v>1.1851826946515478E-3</v>
      </c>
    </row>
    <row r="94" spans="1:24" x14ac:dyDescent="0.2">
      <c r="A94" s="2">
        <v>43708</v>
      </c>
      <c r="B94">
        <v>20</v>
      </c>
      <c r="C94">
        <v>1</v>
      </c>
      <c r="D94">
        <v>0</v>
      </c>
      <c r="E94">
        <v>3</v>
      </c>
      <c r="F94">
        <v>3798</v>
      </c>
      <c r="H94">
        <v>268</v>
      </c>
      <c r="I94">
        <v>71</v>
      </c>
      <c r="J94">
        <v>13</v>
      </c>
      <c r="K94">
        <v>192</v>
      </c>
      <c r="L94">
        <v>128057</v>
      </c>
      <c r="N94">
        <f t="shared" si="4"/>
        <v>288</v>
      </c>
      <c r="O94">
        <f t="shared" si="4"/>
        <v>72</v>
      </c>
      <c r="P94">
        <f t="shared" si="4"/>
        <v>13</v>
      </c>
      <c r="Q94">
        <f t="shared" si="4"/>
        <v>195</v>
      </c>
      <c r="R94">
        <f t="shared" si="4"/>
        <v>131855</v>
      </c>
      <c r="T94" s="21">
        <v>43708</v>
      </c>
      <c r="U94" s="22">
        <f t="shared" si="5"/>
        <v>2.184217511660536E-3</v>
      </c>
      <c r="V94" s="22">
        <f t="shared" si="5"/>
        <v>5.46054377915134E-4</v>
      </c>
      <c r="W94" s="22">
        <f t="shared" si="5"/>
        <v>9.8593151568010309E-5</v>
      </c>
      <c r="X94" s="22">
        <f t="shared" si="5"/>
        <v>1.4788972735201547E-3</v>
      </c>
    </row>
    <row r="95" spans="1:24" x14ac:dyDescent="0.2">
      <c r="A95" s="2">
        <v>43709</v>
      </c>
      <c r="B95">
        <v>9</v>
      </c>
      <c r="C95">
        <v>4</v>
      </c>
      <c r="D95">
        <v>2</v>
      </c>
      <c r="E95">
        <v>8</v>
      </c>
      <c r="F95">
        <v>5435</v>
      </c>
      <c r="H95">
        <v>150</v>
      </c>
      <c r="I95">
        <v>181</v>
      </c>
      <c r="J95">
        <v>32</v>
      </c>
      <c r="K95">
        <v>1479</v>
      </c>
      <c r="L95">
        <v>169796</v>
      </c>
      <c r="N95">
        <f t="shared" si="4"/>
        <v>159</v>
      </c>
      <c r="O95">
        <f t="shared" si="4"/>
        <v>185</v>
      </c>
      <c r="P95">
        <f t="shared" si="4"/>
        <v>34</v>
      </c>
      <c r="Q95">
        <f t="shared" si="4"/>
        <v>1487</v>
      </c>
      <c r="R95">
        <f t="shared" si="4"/>
        <v>175231</v>
      </c>
      <c r="T95" s="21">
        <v>43709</v>
      </c>
      <c r="U95" s="22">
        <f t="shared" si="5"/>
        <v>9.0737369529364097E-4</v>
      </c>
      <c r="V95" s="22">
        <f t="shared" si="5"/>
        <v>1.0557492681089534E-3</v>
      </c>
      <c r="W95" s="22">
        <f t="shared" si="5"/>
        <v>1.9402959522002384E-4</v>
      </c>
      <c r="X95" s="22">
        <f t="shared" si="5"/>
        <v>8.4859414144757492E-3</v>
      </c>
    </row>
    <row r="96" spans="1:24" x14ac:dyDescent="0.2">
      <c r="A96" s="2">
        <v>43710</v>
      </c>
      <c r="B96">
        <v>10</v>
      </c>
      <c r="C96">
        <v>2</v>
      </c>
      <c r="D96">
        <v>1</v>
      </c>
      <c r="E96">
        <v>2</v>
      </c>
      <c r="F96">
        <v>3978</v>
      </c>
      <c r="H96">
        <v>143</v>
      </c>
      <c r="I96">
        <v>88</v>
      </c>
      <c r="J96">
        <v>59</v>
      </c>
      <c r="K96">
        <v>120</v>
      </c>
      <c r="L96">
        <v>164012</v>
      </c>
      <c r="N96">
        <f t="shared" si="4"/>
        <v>153</v>
      </c>
      <c r="O96">
        <f t="shared" si="4"/>
        <v>90</v>
      </c>
      <c r="P96">
        <f t="shared" si="4"/>
        <v>60</v>
      </c>
      <c r="Q96">
        <f t="shared" si="4"/>
        <v>122</v>
      </c>
      <c r="R96">
        <f t="shared" si="4"/>
        <v>167990</v>
      </c>
      <c r="T96" s="21">
        <v>43710</v>
      </c>
      <c r="U96" s="22">
        <f t="shared" si="5"/>
        <v>9.107684981248884E-4</v>
      </c>
      <c r="V96" s="22">
        <f t="shared" si="5"/>
        <v>5.3574617536758138E-4</v>
      </c>
      <c r="W96" s="22">
        <f t="shared" si="5"/>
        <v>3.5716411691172096E-4</v>
      </c>
      <c r="X96" s="22">
        <f t="shared" si="5"/>
        <v>7.2623370438716596E-4</v>
      </c>
    </row>
    <row r="97" spans="1:24" x14ac:dyDescent="0.2">
      <c r="A97" s="2">
        <v>43711</v>
      </c>
      <c r="B97">
        <v>5</v>
      </c>
      <c r="C97">
        <v>3</v>
      </c>
      <c r="D97">
        <v>1</v>
      </c>
      <c r="E97">
        <v>1</v>
      </c>
      <c r="F97">
        <v>3425</v>
      </c>
      <c r="H97">
        <v>116</v>
      </c>
      <c r="I97">
        <v>66</v>
      </c>
      <c r="J97">
        <v>11</v>
      </c>
      <c r="K97">
        <v>90</v>
      </c>
      <c r="L97">
        <v>167458</v>
      </c>
      <c r="N97">
        <f t="shared" si="4"/>
        <v>121</v>
      </c>
      <c r="O97">
        <f t="shared" si="4"/>
        <v>69</v>
      </c>
      <c r="P97">
        <f t="shared" si="4"/>
        <v>12</v>
      </c>
      <c r="Q97">
        <f t="shared" si="4"/>
        <v>91</v>
      </c>
      <c r="R97">
        <f t="shared" si="4"/>
        <v>170883</v>
      </c>
      <c r="T97" s="21">
        <v>43711</v>
      </c>
      <c r="U97" s="22">
        <f t="shared" si="5"/>
        <v>7.0808681963682751E-4</v>
      </c>
      <c r="V97" s="22">
        <f t="shared" si="5"/>
        <v>4.0378504590860416E-4</v>
      </c>
      <c r="W97" s="22">
        <f t="shared" si="5"/>
        <v>7.0223486244974632E-5</v>
      </c>
      <c r="X97" s="22">
        <f t="shared" si="5"/>
        <v>5.3252810402439098E-4</v>
      </c>
    </row>
    <row r="98" spans="1:24" x14ac:dyDescent="0.2">
      <c r="A98" s="2">
        <v>43712</v>
      </c>
      <c r="B98">
        <v>4</v>
      </c>
      <c r="C98">
        <v>1</v>
      </c>
      <c r="D98">
        <v>0</v>
      </c>
      <c r="E98">
        <v>0</v>
      </c>
      <c r="F98">
        <v>5316</v>
      </c>
      <c r="H98">
        <v>73</v>
      </c>
      <c r="I98">
        <v>91</v>
      </c>
      <c r="J98">
        <v>6</v>
      </c>
      <c r="K98">
        <v>51</v>
      </c>
      <c r="L98">
        <v>188623</v>
      </c>
      <c r="N98">
        <f t="shared" si="4"/>
        <v>77</v>
      </c>
      <c r="O98">
        <f t="shared" si="4"/>
        <v>92</v>
      </c>
      <c r="P98">
        <f t="shared" si="4"/>
        <v>6</v>
      </c>
      <c r="Q98">
        <f t="shared" si="4"/>
        <v>51</v>
      </c>
      <c r="R98">
        <f t="shared" si="4"/>
        <v>193939</v>
      </c>
      <c r="T98" s="21">
        <v>43712</v>
      </c>
      <c r="U98" s="22">
        <f t="shared" si="5"/>
        <v>3.9703205647136471E-4</v>
      </c>
      <c r="V98" s="22">
        <f t="shared" si="5"/>
        <v>4.7437596357617601E-4</v>
      </c>
      <c r="W98" s="22">
        <f t="shared" si="5"/>
        <v>3.0937562841924521E-5</v>
      </c>
      <c r="X98" s="22">
        <f t="shared" si="5"/>
        <v>2.6296928415635843E-4</v>
      </c>
    </row>
    <row r="99" spans="1:24" x14ac:dyDescent="0.2">
      <c r="A99" s="2">
        <v>43713</v>
      </c>
      <c r="B99">
        <v>4</v>
      </c>
      <c r="C99">
        <v>3</v>
      </c>
      <c r="D99">
        <v>1</v>
      </c>
      <c r="E99">
        <v>0</v>
      </c>
      <c r="F99">
        <v>2948</v>
      </c>
      <c r="H99">
        <v>38</v>
      </c>
      <c r="I99">
        <v>208</v>
      </c>
      <c r="J99">
        <v>11</v>
      </c>
      <c r="K99">
        <v>31</v>
      </c>
      <c r="L99">
        <v>143279</v>
      </c>
      <c r="N99">
        <f t="shared" si="4"/>
        <v>42</v>
      </c>
      <c r="O99">
        <f t="shared" si="4"/>
        <v>211</v>
      </c>
      <c r="P99">
        <f t="shared" si="4"/>
        <v>12</v>
      </c>
      <c r="Q99">
        <f t="shared" si="4"/>
        <v>31</v>
      </c>
      <c r="R99">
        <f t="shared" si="4"/>
        <v>146227</v>
      </c>
      <c r="T99" s="21">
        <v>43713</v>
      </c>
      <c r="U99" s="22">
        <f t="shared" si="5"/>
        <v>2.872246575529827E-4</v>
      </c>
      <c r="V99" s="22">
        <f t="shared" si="5"/>
        <v>1.4429619700876035E-3</v>
      </c>
      <c r="W99" s="22">
        <f t="shared" si="5"/>
        <v>8.2064187872280767E-5</v>
      </c>
      <c r="X99" s="22">
        <f t="shared" si="5"/>
        <v>2.1199915200339198E-4</v>
      </c>
    </row>
    <row r="100" spans="1:24" x14ac:dyDescent="0.2">
      <c r="A100" s="2">
        <v>43714</v>
      </c>
      <c r="B100">
        <v>3</v>
      </c>
      <c r="C100">
        <v>0</v>
      </c>
      <c r="D100">
        <v>1</v>
      </c>
      <c r="E100">
        <v>0</v>
      </c>
      <c r="F100">
        <v>2674</v>
      </c>
      <c r="H100">
        <v>49</v>
      </c>
      <c r="I100">
        <v>75</v>
      </c>
      <c r="J100">
        <v>15</v>
      </c>
      <c r="K100">
        <v>38</v>
      </c>
      <c r="L100">
        <v>128484</v>
      </c>
      <c r="N100">
        <f t="shared" si="4"/>
        <v>52</v>
      </c>
      <c r="O100">
        <f t="shared" si="4"/>
        <v>75</v>
      </c>
      <c r="P100">
        <f t="shared" si="4"/>
        <v>16</v>
      </c>
      <c r="Q100">
        <f t="shared" si="4"/>
        <v>38</v>
      </c>
      <c r="R100">
        <f t="shared" si="4"/>
        <v>131158</v>
      </c>
      <c r="T100" s="21">
        <v>43714</v>
      </c>
      <c r="U100" s="22">
        <f t="shared" si="5"/>
        <v>3.9646838164656366E-4</v>
      </c>
      <c r="V100" s="22">
        <f t="shared" si="5"/>
        <v>5.7182939660562068E-4</v>
      </c>
      <c r="W100" s="22">
        <f t="shared" si="5"/>
        <v>1.2199027127586575E-4</v>
      </c>
      <c r="X100" s="22">
        <f t="shared" si="5"/>
        <v>2.8972689428018118E-4</v>
      </c>
    </row>
    <row r="101" spans="1:24" x14ac:dyDescent="0.2">
      <c r="A101" s="2">
        <v>43715</v>
      </c>
      <c r="B101">
        <v>3</v>
      </c>
      <c r="C101">
        <v>3</v>
      </c>
      <c r="D101">
        <v>0</v>
      </c>
      <c r="E101">
        <v>0</v>
      </c>
      <c r="F101">
        <v>3034</v>
      </c>
      <c r="H101">
        <v>155</v>
      </c>
      <c r="I101">
        <v>192</v>
      </c>
      <c r="J101">
        <v>8</v>
      </c>
      <c r="K101">
        <v>51</v>
      </c>
      <c r="L101">
        <v>129731</v>
      </c>
      <c r="N101">
        <f t="shared" si="4"/>
        <v>158</v>
      </c>
      <c r="O101">
        <f t="shared" si="4"/>
        <v>195</v>
      </c>
      <c r="P101">
        <f t="shared" si="4"/>
        <v>8</v>
      </c>
      <c r="Q101">
        <f t="shared" si="4"/>
        <v>51</v>
      </c>
      <c r="R101">
        <f t="shared" si="4"/>
        <v>132765</v>
      </c>
      <c r="T101" s="21">
        <v>43715</v>
      </c>
      <c r="U101" s="22">
        <f t="shared" si="5"/>
        <v>1.1900726848190412E-3</v>
      </c>
      <c r="V101" s="22">
        <f t="shared" si="5"/>
        <v>1.4687605920235003E-3</v>
      </c>
      <c r="W101" s="22">
        <f t="shared" si="5"/>
        <v>6.0256844800964109E-5</v>
      </c>
      <c r="X101" s="22">
        <f t="shared" si="5"/>
        <v>3.8413738560614619E-4</v>
      </c>
    </row>
    <row r="102" spans="1:24" x14ac:dyDescent="0.2">
      <c r="A102" s="2">
        <v>43716</v>
      </c>
      <c r="B102">
        <v>1</v>
      </c>
      <c r="C102">
        <v>3</v>
      </c>
      <c r="D102">
        <v>1</v>
      </c>
      <c r="E102">
        <v>0</v>
      </c>
      <c r="F102">
        <v>3168</v>
      </c>
      <c r="H102">
        <v>94</v>
      </c>
      <c r="I102">
        <v>160</v>
      </c>
      <c r="J102">
        <v>7</v>
      </c>
      <c r="K102">
        <v>15</v>
      </c>
      <c r="L102">
        <v>131498</v>
      </c>
      <c r="N102">
        <f t="shared" si="4"/>
        <v>95</v>
      </c>
      <c r="O102">
        <f t="shared" si="4"/>
        <v>163</v>
      </c>
      <c r="P102">
        <f t="shared" si="4"/>
        <v>8</v>
      </c>
      <c r="Q102">
        <f t="shared" si="4"/>
        <v>15</v>
      </c>
      <c r="R102">
        <f t="shared" si="4"/>
        <v>134666</v>
      </c>
      <c r="T102" s="21">
        <v>43716</v>
      </c>
      <c r="U102" s="22">
        <f t="shared" si="5"/>
        <v>7.0544903687642013E-4</v>
      </c>
      <c r="V102" s="22">
        <f t="shared" si="5"/>
        <v>1.2104020316932261E-3</v>
      </c>
      <c r="W102" s="22">
        <f t="shared" si="5"/>
        <v>5.9406234684330122E-5</v>
      </c>
      <c r="X102" s="22">
        <f t="shared" si="5"/>
        <v>1.1138669003311898E-4</v>
      </c>
    </row>
    <row r="103" spans="1:24" x14ac:dyDescent="0.2">
      <c r="A103" s="2">
        <v>43717</v>
      </c>
      <c r="B103">
        <v>1</v>
      </c>
      <c r="C103">
        <v>1</v>
      </c>
      <c r="D103">
        <v>0</v>
      </c>
      <c r="E103">
        <v>0</v>
      </c>
      <c r="F103">
        <v>2658</v>
      </c>
      <c r="H103">
        <v>86</v>
      </c>
      <c r="I103">
        <v>62</v>
      </c>
      <c r="J103">
        <v>10</v>
      </c>
      <c r="K103">
        <v>8</v>
      </c>
      <c r="L103">
        <v>115959</v>
      </c>
      <c r="N103">
        <f t="shared" si="4"/>
        <v>87</v>
      </c>
      <c r="O103">
        <f t="shared" si="4"/>
        <v>63</v>
      </c>
      <c r="P103">
        <f t="shared" si="4"/>
        <v>10</v>
      </c>
      <c r="Q103">
        <f t="shared" si="4"/>
        <v>8</v>
      </c>
      <c r="R103">
        <f t="shared" si="4"/>
        <v>118617</v>
      </c>
      <c r="T103" s="21">
        <v>43717</v>
      </c>
      <c r="U103" s="22">
        <f t="shared" si="5"/>
        <v>7.3345304635929088E-4</v>
      </c>
      <c r="V103" s="22">
        <f t="shared" si="5"/>
        <v>5.3112117150155543E-4</v>
      </c>
      <c r="W103" s="22">
        <f t="shared" si="5"/>
        <v>8.4304947857389756E-5</v>
      </c>
      <c r="X103" s="22">
        <f t="shared" si="5"/>
        <v>6.7443958285911802E-5</v>
      </c>
    </row>
    <row r="104" spans="1:24" x14ac:dyDescent="0.2">
      <c r="A104" s="2">
        <v>43718</v>
      </c>
      <c r="B104">
        <v>1</v>
      </c>
      <c r="C104">
        <v>2</v>
      </c>
      <c r="D104">
        <v>0</v>
      </c>
      <c r="E104">
        <v>0</v>
      </c>
      <c r="F104">
        <v>2777</v>
      </c>
      <c r="H104">
        <v>51</v>
      </c>
      <c r="I104">
        <v>165</v>
      </c>
      <c r="J104">
        <v>20</v>
      </c>
      <c r="K104">
        <v>41</v>
      </c>
      <c r="L104">
        <v>113836</v>
      </c>
      <c r="N104">
        <f t="shared" si="4"/>
        <v>52</v>
      </c>
      <c r="O104">
        <f t="shared" si="4"/>
        <v>167</v>
      </c>
      <c r="P104">
        <f t="shared" si="4"/>
        <v>20</v>
      </c>
      <c r="Q104">
        <f t="shared" si="4"/>
        <v>41</v>
      </c>
      <c r="R104">
        <f t="shared" si="4"/>
        <v>116613</v>
      </c>
      <c r="T104" s="21">
        <v>43718</v>
      </c>
      <c r="U104" s="22">
        <f t="shared" si="5"/>
        <v>4.4591940864226117E-4</v>
      </c>
      <c r="V104" s="22">
        <f t="shared" si="5"/>
        <v>1.432087331601108E-3</v>
      </c>
      <c r="W104" s="22">
        <f t="shared" si="5"/>
        <v>1.7150746486240814E-4</v>
      </c>
      <c r="X104" s="22">
        <f t="shared" si="5"/>
        <v>3.5159030296793669E-4</v>
      </c>
    </row>
    <row r="105" spans="1:24" x14ac:dyDescent="0.2">
      <c r="A105" s="2">
        <v>43719</v>
      </c>
      <c r="B105">
        <v>3</v>
      </c>
      <c r="C105">
        <v>1</v>
      </c>
      <c r="D105">
        <v>1</v>
      </c>
      <c r="E105">
        <v>2</v>
      </c>
      <c r="F105">
        <v>2570</v>
      </c>
      <c r="H105">
        <v>22</v>
      </c>
      <c r="I105">
        <v>79</v>
      </c>
      <c r="J105">
        <v>4</v>
      </c>
      <c r="K105">
        <v>27</v>
      </c>
      <c r="L105">
        <v>100496</v>
      </c>
      <c r="N105">
        <f t="shared" si="4"/>
        <v>25</v>
      </c>
      <c r="O105">
        <f t="shared" si="4"/>
        <v>80</v>
      </c>
      <c r="P105">
        <f t="shared" si="4"/>
        <v>5</v>
      </c>
      <c r="Q105">
        <f t="shared" si="4"/>
        <v>29</v>
      </c>
      <c r="R105">
        <f t="shared" si="4"/>
        <v>103066</v>
      </c>
      <c r="T105" s="21">
        <v>43719</v>
      </c>
      <c r="U105" s="22">
        <f t="shared" si="5"/>
        <v>2.4256301787204315E-4</v>
      </c>
      <c r="V105" s="22">
        <f t="shared" si="5"/>
        <v>7.7620165719053812E-4</v>
      </c>
      <c r="W105" s="22">
        <f t="shared" si="5"/>
        <v>4.8512603574408632E-5</v>
      </c>
      <c r="X105" s="22">
        <f t="shared" si="5"/>
        <v>2.8137310073157008E-4</v>
      </c>
    </row>
    <row r="106" spans="1:24" x14ac:dyDescent="0.2">
      <c r="A106" s="2">
        <v>43720</v>
      </c>
      <c r="B106">
        <v>1</v>
      </c>
      <c r="C106">
        <v>2</v>
      </c>
      <c r="D106">
        <v>0</v>
      </c>
      <c r="E106">
        <v>0</v>
      </c>
      <c r="F106">
        <v>2548</v>
      </c>
      <c r="H106">
        <v>28</v>
      </c>
      <c r="I106">
        <v>92</v>
      </c>
      <c r="J106">
        <v>12</v>
      </c>
      <c r="K106">
        <v>48</v>
      </c>
      <c r="L106">
        <v>115453</v>
      </c>
      <c r="N106">
        <f t="shared" si="4"/>
        <v>29</v>
      </c>
      <c r="O106">
        <f t="shared" si="4"/>
        <v>94</v>
      </c>
      <c r="P106">
        <f t="shared" si="4"/>
        <v>12</v>
      </c>
      <c r="Q106">
        <f t="shared" si="4"/>
        <v>48</v>
      </c>
      <c r="R106">
        <f t="shared" si="4"/>
        <v>118001</v>
      </c>
      <c r="T106" s="21">
        <v>43720</v>
      </c>
      <c r="U106" s="22">
        <f t="shared" si="5"/>
        <v>2.457606291472106E-4</v>
      </c>
      <c r="V106" s="22">
        <f t="shared" si="5"/>
        <v>7.9660341861509647E-4</v>
      </c>
      <c r="W106" s="22">
        <f t="shared" si="5"/>
        <v>1.0169405344022508E-4</v>
      </c>
      <c r="X106" s="22">
        <f t="shared" si="5"/>
        <v>4.0677621376090033E-4</v>
      </c>
    </row>
    <row r="107" spans="1:24" x14ac:dyDescent="0.2">
      <c r="A107" s="2">
        <v>43721</v>
      </c>
      <c r="B107">
        <v>1</v>
      </c>
      <c r="C107">
        <v>2</v>
      </c>
      <c r="D107">
        <v>0</v>
      </c>
      <c r="E107">
        <v>1</v>
      </c>
      <c r="F107">
        <v>2441</v>
      </c>
      <c r="H107">
        <v>21</v>
      </c>
      <c r="I107">
        <v>215</v>
      </c>
      <c r="J107">
        <v>8</v>
      </c>
      <c r="K107">
        <v>25</v>
      </c>
      <c r="L107">
        <v>109424</v>
      </c>
      <c r="N107">
        <f t="shared" si="4"/>
        <v>22</v>
      </c>
      <c r="O107">
        <f t="shared" si="4"/>
        <v>217</v>
      </c>
      <c r="P107">
        <f t="shared" si="4"/>
        <v>8</v>
      </c>
      <c r="Q107">
        <f t="shared" si="4"/>
        <v>26</v>
      </c>
      <c r="R107">
        <f t="shared" si="4"/>
        <v>111865</v>
      </c>
      <c r="T107" s="21">
        <v>43721</v>
      </c>
      <c r="U107" s="22">
        <f t="shared" si="5"/>
        <v>1.9666562374290439E-4</v>
      </c>
      <c r="V107" s="22">
        <f t="shared" si="5"/>
        <v>1.9398381978277387E-3</v>
      </c>
      <c r="W107" s="22">
        <f t="shared" si="5"/>
        <v>7.1514772270147049E-5</v>
      </c>
      <c r="X107" s="22">
        <f t="shared" si="5"/>
        <v>2.3242300987797793E-4</v>
      </c>
    </row>
    <row r="108" spans="1:24" x14ac:dyDescent="0.2">
      <c r="A108" s="2">
        <v>43722</v>
      </c>
      <c r="B108">
        <v>2</v>
      </c>
      <c r="C108">
        <v>13</v>
      </c>
      <c r="D108">
        <v>0</v>
      </c>
      <c r="E108">
        <v>2</v>
      </c>
      <c r="F108">
        <v>2950</v>
      </c>
      <c r="H108">
        <v>52</v>
      </c>
      <c r="I108">
        <v>742</v>
      </c>
      <c r="J108">
        <v>14</v>
      </c>
      <c r="K108">
        <v>25</v>
      </c>
      <c r="L108">
        <v>122895</v>
      </c>
      <c r="N108">
        <f t="shared" si="4"/>
        <v>54</v>
      </c>
      <c r="O108">
        <f t="shared" si="4"/>
        <v>755</v>
      </c>
      <c r="P108">
        <f t="shared" si="4"/>
        <v>14</v>
      </c>
      <c r="Q108">
        <f t="shared" si="4"/>
        <v>27</v>
      </c>
      <c r="R108">
        <f t="shared" si="4"/>
        <v>125845</v>
      </c>
      <c r="T108" s="21">
        <v>43722</v>
      </c>
      <c r="U108" s="22">
        <f t="shared" si="5"/>
        <v>4.2909928880766019E-4</v>
      </c>
      <c r="V108" s="22">
        <f t="shared" si="5"/>
        <v>5.9994437601811751E-3</v>
      </c>
      <c r="W108" s="22">
        <f t="shared" si="5"/>
        <v>1.1124796376494895E-4</v>
      </c>
      <c r="X108" s="22">
        <f t="shared" si="5"/>
        <v>2.145496444038301E-4</v>
      </c>
    </row>
    <row r="109" spans="1:24" x14ac:dyDescent="0.2">
      <c r="A109" s="2">
        <v>43723</v>
      </c>
      <c r="B109">
        <v>13</v>
      </c>
      <c r="C109">
        <v>59</v>
      </c>
      <c r="D109">
        <v>1</v>
      </c>
      <c r="E109">
        <v>0</v>
      </c>
      <c r="F109">
        <v>2801</v>
      </c>
      <c r="H109">
        <v>279</v>
      </c>
      <c r="I109">
        <v>857</v>
      </c>
      <c r="J109">
        <v>13</v>
      </c>
      <c r="K109">
        <v>15</v>
      </c>
      <c r="L109">
        <v>117331</v>
      </c>
      <c r="N109">
        <f t="shared" si="4"/>
        <v>292</v>
      </c>
      <c r="O109">
        <f t="shared" si="4"/>
        <v>916</v>
      </c>
      <c r="P109">
        <f t="shared" si="4"/>
        <v>14</v>
      </c>
      <c r="Q109">
        <f t="shared" si="4"/>
        <v>15</v>
      </c>
      <c r="R109">
        <f t="shared" si="4"/>
        <v>120132</v>
      </c>
      <c r="T109" s="21">
        <v>43723</v>
      </c>
      <c r="U109" s="22">
        <f t="shared" si="5"/>
        <v>2.430659607764792E-3</v>
      </c>
      <c r="V109" s="22">
        <f t="shared" si="5"/>
        <v>7.6249458928511968E-3</v>
      </c>
      <c r="W109" s="22">
        <f t="shared" si="5"/>
        <v>1.1653847434488729E-4</v>
      </c>
      <c r="X109" s="22">
        <f t="shared" si="5"/>
        <v>1.2486265108380782E-4</v>
      </c>
    </row>
    <row r="110" spans="1:24" x14ac:dyDescent="0.2">
      <c r="A110" s="2">
        <v>43724</v>
      </c>
      <c r="B110">
        <v>19</v>
      </c>
      <c r="C110">
        <v>55</v>
      </c>
      <c r="D110">
        <v>3</v>
      </c>
      <c r="E110">
        <v>0</v>
      </c>
      <c r="F110">
        <v>2648</v>
      </c>
      <c r="H110">
        <v>231</v>
      </c>
      <c r="I110">
        <v>1265</v>
      </c>
      <c r="J110">
        <v>20</v>
      </c>
      <c r="K110">
        <v>11</v>
      </c>
      <c r="L110">
        <v>110736</v>
      </c>
      <c r="N110">
        <f t="shared" si="4"/>
        <v>250</v>
      </c>
      <c r="O110">
        <f t="shared" si="4"/>
        <v>1320</v>
      </c>
      <c r="P110">
        <f t="shared" si="4"/>
        <v>23</v>
      </c>
      <c r="Q110">
        <f t="shared" si="4"/>
        <v>11</v>
      </c>
      <c r="R110">
        <f t="shared" si="4"/>
        <v>113384</v>
      </c>
      <c r="T110" s="21">
        <v>43724</v>
      </c>
      <c r="U110" s="22">
        <f t="shared" si="5"/>
        <v>2.2048966344457772E-3</v>
      </c>
      <c r="V110" s="22">
        <f t="shared" si="5"/>
        <v>1.1641854229873703E-2</v>
      </c>
      <c r="W110" s="22">
        <f t="shared" si="5"/>
        <v>2.0285049036901151E-4</v>
      </c>
      <c r="X110" s="22">
        <f t="shared" si="5"/>
        <v>9.7015451915614202E-5</v>
      </c>
    </row>
    <row r="111" spans="1:24" x14ac:dyDescent="0.2">
      <c r="A111" s="2">
        <v>43725</v>
      </c>
      <c r="B111">
        <v>5</v>
      </c>
      <c r="C111">
        <v>33</v>
      </c>
      <c r="D111">
        <v>4</v>
      </c>
      <c r="E111">
        <v>0</v>
      </c>
      <c r="F111">
        <v>2373</v>
      </c>
      <c r="H111">
        <v>44</v>
      </c>
      <c r="I111">
        <v>672</v>
      </c>
      <c r="J111">
        <v>15</v>
      </c>
      <c r="K111">
        <v>11</v>
      </c>
      <c r="L111">
        <v>107908</v>
      </c>
      <c r="N111">
        <f t="shared" si="4"/>
        <v>49</v>
      </c>
      <c r="O111">
        <f t="shared" si="4"/>
        <v>705</v>
      </c>
      <c r="P111">
        <f t="shared" si="4"/>
        <v>19</v>
      </c>
      <c r="Q111">
        <f t="shared" si="4"/>
        <v>11</v>
      </c>
      <c r="R111">
        <f t="shared" si="4"/>
        <v>110281</v>
      </c>
      <c r="T111" s="21">
        <v>43725</v>
      </c>
      <c r="U111" s="22">
        <f t="shared" si="5"/>
        <v>4.4431951106718292E-4</v>
      </c>
      <c r="V111" s="22">
        <f t="shared" si="5"/>
        <v>6.3927603122931418E-3</v>
      </c>
      <c r="W111" s="22">
        <f t="shared" si="5"/>
        <v>1.7228715735258113E-4</v>
      </c>
      <c r="X111" s="22">
        <f t="shared" si="5"/>
        <v>9.9745196362020653E-5</v>
      </c>
    </row>
    <row r="112" spans="1:24" x14ac:dyDescent="0.2">
      <c r="A112" s="2">
        <v>43726</v>
      </c>
      <c r="B112">
        <v>11</v>
      </c>
      <c r="C112">
        <v>12</v>
      </c>
      <c r="D112">
        <v>1</v>
      </c>
      <c r="E112">
        <v>0</v>
      </c>
      <c r="F112">
        <v>2257</v>
      </c>
      <c r="H112">
        <v>199</v>
      </c>
      <c r="I112">
        <v>198</v>
      </c>
      <c r="J112">
        <v>38</v>
      </c>
      <c r="K112">
        <v>8</v>
      </c>
      <c r="L112">
        <v>102905</v>
      </c>
      <c r="N112">
        <f t="shared" si="4"/>
        <v>210</v>
      </c>
      <c r="O112">
        <f t="shared" si="4"/>
        <v>210</v>
      </c>
      <c r="P112">
        <f t="shared" si="4"/>
        <v>39</v>
      </c>
      <c r="Q112">
        <f t="shared" si="4"/>
        <v>8</v>
      </c>
      <c r="R112">
        <f t="shared" si="4"/>
        <v>105162</v>
      </c>
      <c r="T112" s="21">
        <v>43726</v>
      </c>
      <c r="U112" s="22">
        <f t="shared" si="5"/>
        <v>1.9969190391966678E-3</v>
      </c>
      <c r="V112" s="22">
        <f t="shared" si="5"/>
        <v>1.9969190391966678E-3</v>
      </c>
      <c r="W112" s="22">
        <f t="shared" si="5"/>
        <v>3.7085639299366693E-4</v>
      </c>
      <c r="X112" s="22">
        <f t="shared" si="5"/>
        <v>7.6073106255111157E-5</v>
      </c>
    </row>
    <row r="113" spans="1:24" x14ac:dyDescent="0.2">
      <c r="A113" s="2">
        <v>43727</v>
      </c>
      <c r="B113">
        <v>1</v>
      </c>
      <c r="C113">
        <v>7</v>
      </c>
      <c r="D113">
        <v>0</v>
      </c>
      <c r="E113">
        <v>1</v>
      </c>
      <c r="F113">
        <v>2016</v>
      </c>
      <c r="H113">
        <v>56</v>
      </c>
      <c r="I113">
        <v>150</v>
      </c>
      <c r="J113">
        <v>6</v>
      </c>
      <c r="K113">
        <v>13</v>
      </c>
      <c r="L113">
        <v>93453</v>
      </c>
      <c r="N113">
        <f t="shared" si="4"/>
        <v>57</v>
      </c>
      <c r="O113">
        <f t="shared" si="4"/>
        <v>157</v>
      </c>
      <c r="P113">
        <f t="shared" si="4"/>
        <v>6</v>
      </c>
      <c r="Q113">
        <f t="shared" si="4"/>
        <v>14</v>
      </c>
      <c r="R113">
        <f t="shared" si="4"/>
        <v>95469</v>
      </c>
      <c r="T113" s="21">
        <v>43727</v>
      </c>
      <c r="U113" s="22">
        <f t="shared" si="5"/>
        <v>5.9705244634383932E-4</v>
      </c>
      <c r="V113" s="22">
        <f t="shared" si="5"/>
        <v>1.6445128785260138E-3</v>
      </c>
      <c r="W113" s="22">
        <f t="shared" si="5"/>
        <v>6.2847625930930462E-5</v>
      </c>
      <c r="X113" s="22">
        <f t="shared" si="5"/>
        <v>1.4664446050550442E-4</v>
      </c>
    </row>
    <row r="114" spans="1:24" x14ac:dyDescent="0.2">
      <c r="A114" s="2">
        <v>43728</v>
      </c>
      <c r="B114">
        <v>3</v>
      </c>
      <c r="C114">
        <v>3</v>
      </c>
      <c r="D114">
        <v>0</v>
      </c>
      <c r="E114">
        <v>0</v>
      </c>
      <c r="F114">
        <v>1920</v>
      </c>
      <c r="H114">
        <v>158</v>
      </c>
      <c r="I114">
        <v>81</v>
      </c>
      <c r="J114">
        <v>5</v>
      </c>
      <c r="K114">
        <v>20</v>
      </c>
      <c r="L114">
        <v>96574</v>
      </c>
      <c r="N114">
        <f t="shared" si="4"/>
        <v>161</v>
      </c>
      <c r="O114">
        <f t="shared" si="4"/>
        <v>84</v>
      </c>
      <c r="P114">
        <f t="shared" si="4"/>
        <v>5</v>
      </c>
      <c r="Q114">
        <f t="shared" si="4"/>
        <v>20</v>
      </c>
      <c r="R114">
        <f t="shared" si="4"/>
        <v>98494</v>
      </c>
      <c r="T114" s="21">
        <v>43728</v>
      </c>
      <c r="U114" s="22">
        <f t="shared" si="5"/>
        <v>1.634617337096676E-3</v>
      </c>
      <c r="V114" s="22">
        <f t="shared" si="5"/>
        <v>8.5284382805043957E-4</v>
      </c>
      <c r="W114" s="22">
        <f t="shared" si="5"/>
        <v>5.0764513574430932E-5</v>
      </c>
      <c r="X114" s="22">
        <f t="shared" si="5"/>
        <v>2.0305805429772373E-4</v>
      </c>
    </row>
    <row r="115" spans="1:24" x14ac:dyDescent="0.2">
      <c r="A115" s="2">
        <v>43729</v>
      </c>
      <c r="B115">
        <v>6</v>
      </c>
      <c r="C115">
        <v>6</v>
      </c>
      <c r="D115">
        <v>0</v>
      </c>
      <c r="E115">
        <v>2</v>
      </c>
      <c r="F115">
        <v>2009</v>
      </c>
      <c r="H115">
        <v>258</v>
      </c>
      <c r="I115">
        <v>62</v>
      </c>
      <c r="J115">
        <v>8</v>
      </c>
      <c r="K115">
        <v>10</v>
      </c>
      <c r="L115">
        <v>95774</v>
      </c>
      <c r="N115">
        <f t="shared" si="4"/>
        <v>264</v>
      </c>
      <c r="O115">
        <f t="shared" si="4"/>
        <v>68</v>
      </c>
      <c r="P115">
        <f t="shared" si="4"/>
        <v>8</v>
      </c>
      <c r="Q115">
        <f t="shared" si="4"/>
        <v>12</v>
      </c>
      <c r="R115">
        <f t="shared" si="4"/>
        <v>97783</v>
      </c>
      <c r="T115" s="21">
        <v>43729</v>
      </c>
      <c r="U115" s="22">
        <f t="shared" si="5"/>
        <v>2.6998558031559677E-3</v>
      </c>
      <c r="V115" s="22">
        <f t="shared" si="5"/>
        <v>6.9541740384320382E-4</v>
      </c>
      <c r="W115" s="22">
        <f t="shared" si="5"/>
        <v>8.1813812216847514E-5</v>
      </c>
      <c r="X115" s="22">
        <f t="shared" si="5"/>
        <v>1.2272071832527127E-4</v>
      </c>
    </row>
    <row r="116" spans="1:24" x14ac:dyDescent="0.2">
      <c r="A116" s="2">
        <v>43730</v>
      </c>
      <c r="B116">
        <v>9</v>
      </c>
      <c r="C116">
        <v>92</v>
      </c>
      <c r="D116">
        <v>1</v>
      </c>
      <c r="E116">
        <v>0</v>
      </c>
      <c r="F116">
        <v>2479</v>
      </c>
      <c r="H116">
        <v>374</v>
      </c>
      <c r="I116">
        <v>1646</v>
      </c>
      <c r="J116">
        <v>8</v>
      </c>
      <c r="K116">
        <v>42</v>
      </c>
      <c r="L116">
        <v>114731</v>
      </c>
      <c r="N116">
        <f t="shared" si="4"/>
        <v>383</v>
      </c>
      <c r="O116">
        <f t="shared" si="4"/>
        <v>1738</v>
      </c>
      <c r="P116">
        <f t="shared" si="4"/>
        <v>9</v>
      </c>
      <c r="Q116">
        <f t="shared" si="4"/>
        <v>42</v>
      </c>
      <c r="R116">
        <f t="shared" si="4"/>
        <v>117210</v>
      </c>
      <c r="T116" s="21">
        <v>43730</v>
      </c>
      <c r="U116" s="22">
        <f t="shared" si="5"/>
        <v>3.2676392799249211E-3</v>
      </c>
      <c r="V116" s="22">
        <f t="shared" si="5"/>
        <v>1.4828086340755909E-2</v>
      </c>
      <c r="W116" s="22">
        <f t="shared" si="5"/>
        <v>7.678525723061172E-5</v>
      </c>
      <c r="X116" s="22">
        <f t="shared" si="5"/>
        <v>3.5833120040952137E-4</v>
      </c>
    </row>
    <row r="117" spans="1:24" x14ac:dyDescent="0.2">
      <c r="A117" s="2">
        <v>43731</v>
      </c>
      <c r="B117">
        <v>2</v>
      </c>
      <c r="C117">
        <v>10</v>
      </c>
      <c r="D117">
        <v>2</v>
      </c>
      <c r="E117">
        <v>0</v>
      </c>
      <c r="F117">
        <v>2258</v>
      </c>
      <c r="H117">
        <v>162</v>
      </c>
      <c r="I117">
        <v>193</v>
      </c>
      <c r="J117">
        <v>4</v>
      </c>
      <c r="K117">
        <v>17</v>
      </c>
      <c r="L117">
        <v>91939</v>
      </c>
      <c r="N117">
        <f t="shared" si="4"/>
        <v>164</v>
      </c>
      <c r="O117">
        <f t="shared" si="4"/>
        <v>203</v>
      </c>
      <c r="P117">
        <f t="shared" si="4"/>
        <v>6</v>
      </c>
      <c r="Q117">
        <f t="shared" si="4"/>
        <v>17</v>
      </c>
      <c r="R117">
        <f t="shared" si="4"/>
        <v>94197</v>
      </c>
      <c r="T117" s="21">
        <v>43731</v>
      </c>
      <c r="U117" s="22">
        <f t="shared" si="5"/>
        <v>1.7410320923171652E-3</v>
      </c>
      <c r="V117" s="22">
        <f t="shared" si="5"/>
        <v>2.1550580167096615E-3</v>
      </c>
      <c r="W117" s="22">
        <f t="shared" si="5"/>
        <v>6.3696296060384089E-5</v>
      </c>
      <c r="X117" s="22">
        <f t="shared" si="5"/>
        <v>1.8047283883775492E-4</v>
      </c>
    </row>
    <row r="118" spans="1:24" x14ac:dyDescent="0.2">
      <c r="A118" s="2">
        <v>43732</v>
      </c>
      <c r="B118">
        <v>7</v>
      </c>
      <c r="C118">
        <v>9</v>
      </c>
      <c r="D118">
        <v>2</v>
      </c>
      <c r="E118">
        <v>0</v>
      </c>
      <c r="F118">
        <v>2229</v>
      </c>
      <c r="H118">
        <v>154</v>
      </c>
      <c r="I118">
        <v>176</v>
      </c>
      <c r="J118">
        <v>12</v>
      </c>
      <c r="K118">
        <v>14</v>
      </c>
      <c r="L118">
        <v>107541</v>
      </c>
      <c r="N118">
        <f t="shared" ref="N118:R168" si="6">SUM(B118,H118)</f>
        <v>161</v>
      </c>
      <c r="O118">
        <f t="shared" si="6"/>
        <v>185</v>
      </c>
      <c r="P118">
        <f t="shared" si="6"/>
        <v>14</v>
      </c>
      <c r="Q118">
        <f t="shared" si="6"/>
        <v>14</v>
      </c>
      <c r="R118">
        <f t="shared" si="6"/>
        <v>109770</v>
      </c>
      <c r="T118" s="21">
        <v>43732</v>
      </c>
      <c r="U118" s="22">
        <f t="shared" si="5"/>
        <v>1.4667031064953995E-3</v>
      </c>
      <c r="V118" s="22">
        <f t="shared" si="5"/>
        <v>1.6853420788922292E-3</v>
      </c>
      <c r="W118" s="22">
        <f t="shared" si="5"/>
        <v>1.2753940056481735E-4</v>
      </c>
      <c r="X118" s="22">
        <f t="shared" si="5"/>
        <v>1.2753940056481735E-4</v>
      </c>
    </row>
    <row r="119" spans="1:24" x14ac:dyDescent="0.2">
      <c r="A119" s="2">
        <v>43733</v>
      </c>
      <c r="B119">
        <v>4</v>
      </c>
      <c r="C119">
        <v>2</v>
      </c>
      <c r="D119">
        <v>1</v>
      </c>
      <c r="E119">
        <v>1</v>
      </c>
      <c r="F119">
        <v>2106</v>
      </c>
      <c r="H119">
        <v>83</v>
      </c>
      <c r="I119">
        <v>89</v>
      </c>
      <c r="J119">
        <v>3</v>
      </c>
      <c r="K119">
        <v>9</v>
      </c>
      <c r="L119">
        <v>98920</v>
      </c>
      <c r="N119">
        <f t="shared" si="6"/>
        <v>87</v>
      </c>
      <c r="O119">
        <f t="shared" si="6"/>
        <v>91</v>
      </c>
      <c r="P119">
        <f t="shared" si="6"/>
        <v>4</v>
      </c>
      <c r="Q119">
        <f t="shared" si="6"/>
        <v>10</v>
      </c>
      <c r="R119">
        <f t="shared" si="6"/>
        <v>101026</v>
      </c>
      <c r="T119" s="21">
        <v>43733</v>
      </c>
      <c r="U119" s="22">
        <f t="shared" si="5"/>
        <v>8.6116445271514259E-4</v>
      </c>
      <c r="V119" s="22">
        <f t="shared" si="5"/>
        <v>9.007582206560687E-4</v>
      </c>
      <c r="W119" s="22">
        <f t="shared" si="5"/>
        <v>3.9593767940926099E-5</v>
      </c>
      <c r="X119" s="22">
        <f t="shared" si="5"/>
        <v>9.898441985231524E-5</v>
      </c>
    </row>
    <row r="120" spans="1:24" x14ac:dyDescent="0.2">
      <c r="A120" s="2">
        <v>43734</v>
      </c>
      <c r="B120">
        <v>1</v>
      </c>
      <c r="C120">
        <v>2</v>
      </c>
      <c r="D120">
        <v>0</v>
      </c>
      <c r="E120">
        <v>0</v>
      </c>
      <c r="F120">
        <v>2160</v>
      </c>
      <c r="H120">
        <v>98</v>
      </c>
      <c r="I120">
        <v>60</v>
      </c>
      <c r="J120">
        <v>14</v>
      </c>
      <c r="K120">
        <v>17</v>
      </c>
      <c r="L120">
        <v>110555</v>
      </c>
      <c r="N120">
        <f t="shared" si="6"/>
        <v>99</v>
      </c>
      <c r="O120">
        <f t="shared" si="6"/>
        <v>62</v>
      </c>
      <c r="P120">
        <f t="shared" si="6"/>
        <v>14</v>
      </c>
      <c r="Q120">
        <f t="shared" si="6"/>
        <v>17</v>
      </c>
      <c r="R120">
        <f t="shared" si="6"/>
        <v>112715</v>
      </c>
      <c r="T120" s="21">
        <v>43734</v>
      </c>
      <c r="U120" s="22">
        <f t="shared" si="5"/>
        <v>8.7832143015570245E-4</v>
      </c>
      <c r="V120" s="22">
        <f t="shared" si="5"/>
        <v>5.5005988555205604E-4</v>
      </c>
      <c r="W120" s="22">
        <f t="shared" si="5"/>
        <v>1.2420707093110944E-4</v>
      </c>
      <c r="X120" s="22">
        <f t="shared" si="5"/>
        <v>1.5082287184491861E-4</v>
      </c>
    </row>
    <row r="121" spans="1:24" x14ac:dyDescent="0.2">
      <c r="A121" s="2">
        <v>43735</v>
      </c>
      <c r="B121">
        <v>6</v>
      </c>
      <c r="C121">
        <v>2</v>
      </c>
      <c r="D121">
        <v>2</v>
      </c>
      <c r="E121">
        <v>0</v>
      </c>
      <c r="F121">
        <v>1998</v>
      </c>
      <c r="H121">
        <v>71</v>
      </c>
      <c r="I121">
        <v>38</v>
      </c>
      <c r="J121">
        <v>14</v>
      </c>
      <c r="K121">
        <v>93</v>
      </c>
      <c r="L121">
        <v>89527</v>
      </c>
      <c r="N121">
        <f t="shared" si="6"/>
        <v>77</v>
      </c>
      <c r="O121">
        <f t="shared" si="6"/>
        <v>40</v>
      </c>
      <c r="P121">
        <f t="shared" si="6"/>
        <v>16</v>
      </c>
      <c r="Q121">
        <f t="shared" si="6"/>
        <v>93</v>
      </c>
      <c r="R121">
        <f t="shared" si="6"/>
        <v>91525</v>
      </c>
      <c r="T121" s="21">
        <v>43735</v>
      </c>
      <c r="U121" s="22">
        <f t="shared" si="5"/>
        <v>8.4130019120458896E-4</v>
      </c>
      <c r="V121" s="22">
        <f t="shared" si="5"/>
        <v>4.3703906036602019E-4</v>
      </c>
      <c r="W121" s="22">
        <f t="shared" si="5"/>
        <v>1.7481562414640807E-4</v>
      </c>
      <c r="X121" s="22">
        <f t="shared" si="5"/>
        <v>1.0161158153509969E-3</v>
      </c>
    </row>
    <row r="122" spans="1:24" x14ac:dyDescent="0.2">
      <c r="A122" s="2">
        <v>43736</v>
      </c>
      <c r="B122">
        <v>3</v>
      </c>
      <c r="C122">
        <v>3</v>
      </c>
      <c r="D122">
        <v>1</v>
      </c>
      <c r="E122">
        <v>0</v>
      </c>
      <c r="F122">
        <v>1756</v>
      </c>
      <c r="H122">
        <v>86</v>
      </c>
      <c r="I122">
        <v>31</v>
      </c>
      <c r="J122">
        <v>10</v>
      </c>
      <c r="K122">
        <v>20</v>
      </c>
      <c r="L122">
        <v>65770</v>
      </c>
      <c r="N122">
        <f t="shared" si="6"/>
        <v>89</v>
      </c>
      <c r="O122">
        <f t="shared" si="6"/>
        <v>34</v>
      </c>
      <c r="P122">
        <f t="shared" si="6"/>
        <v>11</v>
      </c>
      <c r="Q122">
        <f t="shared" si="6"/>
        <v>20</v>
      </c>
      <c r="R122">
        <f t="shared" si="6"/>
        <v>67526</v>
      </c>
      <c r="T122" s="21">
        <v>43736</v>
      </c>
      <c r="U122" s="22">
        <f t="shared" si="5"/>
        <v>1.3180108402689335E-3</v>
      </c>
      <c r="V122" s="22">
        <f t="shared" si="5"/>
        <v>5.0350975920386218E-4</v>
      </c>
      <c r="W122" s="22">
        <f t="shared" si="5"/>
        <v>1.6290021621301424E-4</v>
      </c>
      <c r="X122" s="22">
        <f t="shared" si="5"/>
        <v>2.9618221129638954E-4</v>
      </c>
    </row>
    <row r="123" spans="1:24" x14ac:dyDescent="0.2">
      <c r="A123" s="2">
        <v>43737</v>
      </c>
      <c r="B123">
        <v>6</v>
      </c>
      <c r="C123">
        <v>6</v>
      </c>
      <c r="D123">
        <v>0</v>
      </c>
      <c r="E123">
        <v>2</v>
      </c>
      <c r="F123">
        <v>2777</v>
      </c>
      <c r="H123">
        <v>268</v>
      </c>
      <c r="I123">
        <v>211</v>
      </c>
      <c r="J123">
        <v>8</v>
      </c>
      <c r="K123">
        <v>17</v>
      </c>
      <c r="L123">
        <v>108345</v>
      </c>
      <c r="N123">
        <f t="shared" si="6"/>
        <v>274</v>
      </c>
      <c r="O123">
        <f t="shared" si="6"/>
        <v>217</v>
      </c>
      <c r="P123">
        <f t="shared" si="6"/>
        <v>8</v>
      </c>
      <c r="Q123">
        <f t="shared" si="6"/>
        <v>19</v>
      </c>
      <c r="R123">
        <f t="shared" si="6"/>
        <v>111122</v>
      </c>
      <c r="T123" s="21">
        <v>43737</v>
      </c>
      <c r="U123" s="22">
        <f t="shared" si="5"/>
        <v>2.4657583556811431E-3</v>
      </c>
      <c r="V123" s="22">
        <f t="shared" si="5"/>
        <v>1.9528086247547741E-3</v>
      </c>
      <c r="W123" s="22">
        <f t="shared" si="5"/>
        <v>7.1992944691420235E-5</v>
      </c>
      <c r="X123" s="22">
        <f t="shared" si="5"/>
        <v>1.7098324364212306E-4</v>
      </c>
    </row>
    <row r="124" spans="1:24" x14ac:dyDescent="0.2">
      <c r="A124" s="2">
        <v>43738</v>
      </c>
      <c r="B124">
        <v>17</v>
      </c>
      <c r="C124">
        <v>7</v>
      </c>
      <c r="D124">
        <v>1</v>
      </c>
      <c r="E124">
        <v>1</v>
      </c>
      <c r="F124">
        <v>3473</v>
      </c>
      <c r="H124">
        <v>693</v>
      </c>
      <c r="I124">
        <v>200</v>
      </c>
      <c r="J124">
        <v>30</v>
      </c>
      <c r="K124">
        <v>27</v>
      </c>
      <c r="L124">
        <v>122376</v>
      </c>
      <c r="N124">
        <f t="shared" si="6"/>
        <v>710</v>
      </c>
      <c r="O124">
        <f t="shared" si="6"/>
        <v>207</v>
      </c>
      <c r="P124">
        <f t="shared" si="6"/>
        <v>31</v>
      </c>
      <c r="Q124">
        <f t="shared" si="6"/>
        <v>28</v>
      </c>
      <c r="R124">
        <f t="shared" si="6"/>
        <v>125849</v>
      </c>
      <c r="T124" s="21">
        <v>43738</v>
      </c>
      <c r="U124" s="22">
        <f t="shared" si="5"/>
        <v>5.6416816979078105E-3</v>
      </c>
      <c r="V124" s="22">
        <f t="shared" si="5"/>
        <v>1.6448283260097419E-3</v>
      </c>
      <c r="W124" s="22">
        <f t="shared" si="5"/>
        <v>2.4632694737343962E-4</v>
      </c>
      <c r="X124" s="22">
        <f t="shared" si="5"/>
        <v>2.2248885569213899E-4</v>
      </c>
    </row>
    <row r="125" spans="1:24" x14ac:dyDescent="0.2">
      <c r="A125" s="2">
        <v>43739</v>
      </c>
      <c r="B125">
        <v>23</v>
      </c>
      <c r="C125">
        <v>0</v>
      </c>
      <c r="D125">
        <v>0</v>
      </c>
      <c r="E125">
        <v>3</v>
      </c>
      <c r="F125">
        <v>3175</v>
      </c>
      <c r="H125">
        <v>569</v>
      </c>
      <c r="I125">
        <v>83</v>
      </c>
      <c r="J125">
        <v>173</v>
      </c>
      <c r="K125">
        <v>48</v>
      </c>
      <c r="L125">
        <v>114019</v>
      </c>
      <c r="N125">
        <f t="shared" si="6"/>
        <v>592</v>
      </c>
      <c r="O125">
        <f t="shared" si="6"/>
        <v>83</v>
      </c>
      <c r="P125">
        <f t="shared" si="6"/>
        <v>173</v>
      </c>
      <c r="Q125">
        <f t="shared" si="6"/>
        <v>51</v>
      </c>
      <c r="R125">
        <f t="shared" si="6"/>
        <v>117194</v>
      </c>
      <c r="T125" s="21">
        <v>43739</v>
      </c>
      <c r="U125" s="22">
        <f t="shared" si="5"/>
        <v>5.0514531460654983E-3</v>
      </c>
      <c r="V125" s="22">
        <f t="shared" si="5"/>
        <v>7.0822738365445333E-4</v>
      </c>
      <c r="W125" s="22">
        <f t="shared" si="5"/>
        <v>1.4761847876171134E-3</v>
      </c>
      <c r="X125" s="22">
        <f t="shared" si="5"/>
        <v>4.3517586224550746E-4</v>
      </c>
    </row>
    <row r="126" spans="1:24" x14ac:dyDescent="0.2">
      <c r="A126" s="2">
        <v>43740</v>
      </c>
      <c r="B126">
        <v>38</v>
      </c>
      <c r="C126">
        <v>3</v>
      </c>
      <c r="D126">
        <v>7</v>
      </c>
      <c r="E126">
        <v>2</v>
      </c>
      <c r="F126">
        <v>3917</v>
      </c>
      <c r="H126">
        <v>802</v>
      </c>
      <c r="I126">
        <v>131</v>
      </c>
      <c r="J126">
        <v>798</v>
      </c>
      <c r="K126">
        <v>64</v>
      </c>
      <c r="L126">
        <v>163014</v>
      </c>
      <c r="N126">
        <f t="shared" si="6"/>
        <v>840</v>
      </c>
      <c r="O126">
        <f t="shared" si="6"/>
        <v>134</v>
      </c>
      <c r="P126">
        <f t="shared" si="6"/>
        <v>805</v>
      </c>
      <c r="Q126">
        <f t="shared" si="6"/>
        <v>66</v>
      </c>
      <c r="R126">
        <f t="shared" si="6"/>
        <v>166931</v>
      </c>
      <c r="T126" s="21">
        <v>43740</v>
      </c>
      <c r="U126" s="22">
        <f t="shared" si="5"/>
        <v>5.032019217521012E-3</v>
      </c>
      <c r="V126" s="22">
        <f t="shared" si="5"/>
        <v>8.0272687517597089E-4</v>
      </c>
      <c r="W126" s="22">
        <f t="shared" si="5"/>
        <v>4.8223517501243028E-3</v>
      </c>
      <c r="X126" s="22">
        <f t="shared" si="5"/>
        <v>3.9537293851950805E-4</v>
      </c>
    </row>
    <row r="127" spans="1:24" x14ac:dyDescent="0.2">
      <c r="A127" s="2">
        <v>43741</v>
      </c>
      <c r="B127">
        <v>19</v>
      </c>
      <c r="C127">
        <v>4</v>
      </c>
      <c r="D127">
        <v>36</v>
      </c>
      <c r="E127">
        <v>0</v>
      </c>
      <c r="F127">
        <v>3238</v>
      </c>
      <c r="H127">
        <v>582</v>
      </c>
      <c r="I127">
        <v>161</v>
      </c>
      <c r="J127">
        <v>1396</v>
      </c>
      <c r="K127">
        <v>17</v>
      </c>
      <c r="L127">
        <v>142301</v>
      </c>
      <c r="N127">
        <f t="shared" si="6"/>
        <v>601</v>
      </c>
      <c r="O127">
        <f t="shared" si="6"/>
        <v>165</v>
      </c>
      <c r="P127">
        <f t="shared" si="6"/>
        <v>1432</v>
      </c>
      <c r="Q127">
        <f t="shared" si="6"/>
        <v>17</v>
      </c>
      <c r="R127">
        <f t="shared" si="6"/>
        <v>145539</v>
      </c>
      <c r="T127" s="21">
        <v>43741</v>
      </c>
      <c r="U127" s="22">
        <f t="shared" si="5"/>
        <v>4.1294773222297805E-3</v>
      </c>
      <c r="V127" s="22">
        <f t="shared" si="5"/>
        <v>1.1337167357203224E-3</v>
      </c>
      <c r="W127" s="22">
        <f t="shared" si="5"/>
        <v>9.8392870639484944E-3</v>
      </c>
      <c r="X127" s="22">
        <f t="shared" si="5"/>
        <v>1.1680717883179079E-4</v>
      </c>
    </row>
    <row r="128" spans="1:24" x14ac:dyDescent="0.2">
      <c r="A128" s="2">
        <v>43742</v>
      </c>
      <c r="B128">
        <v>36</v>
      </c>
      <c r="C128">
        <v>4</v>
      </c>
      <c r="D128">
        <v>14</v>
      </c>
      <c r="E128">
        <v>0</v>
      </c>
      <c r="F128">
        <v>5191</v>
      </c>
      <c r="H128">
        <v>370</v>
      </c>
      <c r="I128">
        <v>55</v>
      </c>
      <c r="J128">
        <v>628</v>
      </c>
      <c r="K128">
        <v>13</v>
      </c>
      <c r="L128">
        <v>173902</v>
      </c>
      <c r="N128">
        <f t="shared" si="6"/>
        <v>406</v>
      </c>
      <c r="O128">
        <f t="shared" si="6"/>
        <v>59</v>
      </c>
      <c r="P128">
        <f t="shared" si="6"/>
        <v>642</v>
      </c>
      <c r="Q128">
        <f t="shared" si="6"/>
        <v>13</v>
      </c>
      <c r="R128">
        <f t="shared" si="6"/>
        <v>179093</v>
      </c>
      <c r="T128" s="21">
        <v>43742</v>
      </c>
      <c r="U128" s="22">
        <f t="shared" si="5"/>
        <v>2.2669786088791856E-3</v>
      </c>
      <c r="V128" s="22">
        <f t="shared" si="5"/>
        <v>3.2943777813761567E-4</v>
      </c>
      <c r="W128" s="22">
        <f t="shared" si="5"/>
        <v>3.5847297214296483E-3</v>
      </c>
      <c r="X128" s="22">
        <f t="shared" si="5"/>
        <v>7.2587985013372938E-5</v>
      </c>
    </row>
    <row r="129" spans="1:24" x14ac:dyDescent="0.2">
      <c r="A129" s="2">
        <v>43743</v>
      </c>
      <c r="B129">
        <v>37</v>
      </c>
      <c r="C129">
        <v>8</v>
      </c>
      <c r="D129">
        <v>248</v>
      </c>
      <c r="E129">
        <v>2</v>
      </c>
      <c r="F129">
        <v>5151</v>
      </c>
      <c r="H129">
        <v>758</v>
      </c>
      <c r="I129">
        <v>252</v>
      </c>
      <c r="J129">
        <v>5050</v>
      </c>
      <c r="K129">
        <v>30</v>
      </c>
      <c r="L129">
        <v>188848</v>
      </c>
      <c r="N129">
        <f t="shared" si="6"/>
        <v>795</v>
      </c>
      <c r="O129">
        <f t="shared" si="6"/>
        <v>260</v>
      </c>
      <c r="P129">
        <f t="shared" si="6"/>
        <v>5298</v>
      </c>
      <c r="Q129">
        <f t="shared" si="6"/>
        <v>32</v>
      </c>
      <c r="R129">
        <f t="shared" si="6"/>
        <v>193999</v>
      </c>
      <c r="T129" s="21">
        <v>43743</v>
      </c>
      <c r="U129" s="22">
        <f t="shared" si="5"/>
        <v>4.0979592678312771E-3</v>
      </c>
      <c r="V129" s="22">
        <f t="shared" si="5"/>
        <v>1.3402130938819272E-3</v>
      </c>
      <c r="W129" s="22">
        <f t="shared" si="5"/>
        <v>2.7309419120717118E-2</v>
      </c>
      <c r="X129" s="22">
        <f t="shared" si="5"/>
        <v>1.6494930386239104E-4</v>
      </c>
    </row>
    <row r="130" spans="1:24" x14ac:dyDescent="0.2">
      <c r="A130" s="2">
        <v>43744</v>
      </c>
      <c r="B130">
        <v>18</v>
      </c>
      <c r="C130">
        <v>28</v>
      </c>
      <c r="D130">
        <v>241</v>
      </c>
      <c r="E130">
        <v>0</v>
      </c>
      <c r="F130">
        <v>4179</v>
      </c>
      <c r="H130">
        <v>649</v>
      </c>
      <c r="I130">
        <v>605</v>
      </c>
      <c r="J130">
        <v>6096</v>
      </c>
      <c r="K130">
        <v>36</v>
      </c>
      <c r="L130">
        <v>172315</v>
      </c>
      <c r="N130">
        <f t="shared" si="6"/>
        <v>667</v>
      </c>
      <c r="O130">
        <f t="shared" si="6"/>
        <v>633</v>
      </c>
      <c r="P130">
        <f t="shared" si="6"/>
        <v>6337</v>
      </c>
      <c r="Q130">
        <f t="shared" si="6"/>
        <v>36</v>
      </c>
      <c r="R130">
        <f t="shared" si="6"/>
        <v>176494</v>
      </c>
      <c r="T130" s="21">
        <v>43744</v>
      </c>
      <c r="U130" s="22">
        <f t="shared" si="5"/>
        <v>3.7791652974038777E-3</v>
      </c>
      <c r="V130" s="22">
        <f t="shared" si="5"/>
        <v>3.5865241877910863E-3</v>
      </c>
      <c r="W130" s="22">
        <f t="shared" si="5"/>
        <v>3.5904903282831142E-2</v>
      </c>
      <c r="X130" s="22">
        <f t="shared" si="5"/>
        <v>2.039729395900144E-4</v>
      </c>
    </row>
    <row r="131" spans="1:24" x14ac:dyDescent="0.2">
      <c r="A131" s="2">
        <v>43745</v>
      </c>
      <c r="B131">
        <v>13</v>
      </c>
      <c r="C131">
        <v>20</v>
      </c>
      <c r="D131">
        <v>162</v>
      </c>
      <c r="E131">
        <v>0</v>
      </c>
      <c r="F131">
        <v>4339</v>
      </c>
      <c r="H131">
        <v>712</v>
      </c>
      <c r="I131">
        <v>672</v>
      </c>
      <c r="J131">
        <v>4768</v>
      </c>
      <c r="K131">
        <v>14</v>
      </c>
      <c r="L131">
        <v>155052</v>
      </c>
      <c r="N131">
        <f t="shared" si="6"/>
        <v>725</v>
      </c>
      <c r="O131">
        <f t="shared" si="6"/>
        <v>692</v>
      </c>
      <c r="P131">
        <f t="shared" si="6"/>
        <v>4930</v>
      </c>
      <c r="Q131">
        <f t="shared" si="6"/>
        <v>14</v>
      </c>
      <c r="R131">
        <f t="shared" si="6"/>
        <v>159391</v>
      </c>
      <c r="T131" s="21">
        <v>43745</v>
      </c>
      <c r="U131" s="22">
        <f t="shared" si="5"/>
        <v>4.5485629677961738E-3</v>
      </c>
      <c r="V131" s="22">
        <f t="shared" si="5"/>
        <v>4.3415249292620035E-3</v>
      </c>
      <c r="W131" s="22">
        <f t="shared" si="5"/>
        <v>3.0930228181013986E-2</v>
      </c>
      <c r="X131" s="22">
        <f t="shared" ref="X131:X194" si="7">Q131/$R131</f>
        <v>8.7834319378133016E-5</v>
      </c>
    </row>
    <row r="132" spans="1:24" x14ac:dyDescent="0.2">
      <c r="A132" s="2">
        <v>43746</v>
      </c>
      <c r="B132">
        <v>1</v>
      </c>
      <c r="C132">
        <v>6</v>
      </c>
      <c r="D132">
        <v>70</v>
      </c>
      <c r="E132">
        <v>2</v>
      </c>
      <c r="F132">
        <v>3592</v>
      </c>
      <c r="H132">
        <v>155</v>
      </c>
      <c r="I132">
        <v>181</v>
      </c>
      <c r="J132">
        <v>1436</v>
      </c>
      <c r="K132">
        <v>20</v>
      </c>
      <c r="L132">
        <v>120695</v>
      </c>
      <c r="N132">
        <f t="shared" si="6"/>
        <v>156</v>
      </c>
      <c r="O132">
        <f t="shared" si="6"/>
        <v>187</v>
      </c>
      <c r="P132">
        <f t="shared" si="6"/>
        <v>1506</v>
      </c>
      <c r="Q132">
        <f t="shared" si="6"/>
        <v>22</v>
      </c>
      <c r="R132">
        <f t="shared" si="6"/>
        <v>124287</v>
      </c>
      <c r="T132" s="21">
        <v>43746</v>
      </c>
      <c r="U132" s="22">
        <f t="shared" ref="U132:X195" si="8">N132/$R132</f>
        <v>1.2551594293852132E-3</v>
      </c>
      <c r="V132" s="22">
        <f t="shared" si="8"/>
        <v>1.5045821365066339E-3</v>
      </c>
      <c r="W132" s="22">
        <f t="shared" si="8"/>
        <v>1.2117116029834174E-2</v>
      </c>
      <c r="X132" s="22">
        <f t="shared" si="7"/>
        <v>1.7700966311842752E-4</v>
      </c>
    </row>
    <row r="133" spans="1:24" x14ac:dyDescent="0.2">
      <c r="A133" s="2">
        <v>43747</v>
      </c>
      <c r="B133">
        <v>2</v>
      </c>
      <c r="C133">
        <v>5</v>
      </c>
      <c r="D133">
        <v>22</v>
      </c>
      <c r="E133">
        <v>1</v>
      </c>
      <c r="F133">
        <v>2702</v>
      </c>
      <c r="H133">
        <v>62</v>
      </c>
      <c r="I133">
        <v>103</v>
      </c>
      <c r="J133">
        <v>909</v>
      </c>
      <c r="K133">
        <v>12</v>
      </c>
      <c r="L133">
        <v>101584</v>
      </c>
      <c r="N133">
        <f t="shared" si="6"/>
        <v>64</v>
      </c>
      <c r="O133">
        <f t="shared" si="6"/>
        <v>108</v>
      </c>
      <c r="P133">
        <f t="shared" si="6"/>
        <v>931</v>
      </c>
      <c r="Q133">
        <f t="shared" si="6"/>
        <v>13</v>
      </c>
      <c r="R133">
        <f t="shared" si="6"/>
        <v>104286</v>
      </c>
      <c r="T133" s="21">
        <v>43747</v>
      </c>
      <c r="U133" s="22">
        <f t="shared" si="8"/>
        <v>6.1369694877548282E-4</v>
      </c>
      <c r="V133" s="22">
        <f t="shared" si="8"/>
        <v>1.0356136010586272E-3</v>
      </c>
      <c r="W133" s="22">
        <f t="shared" si="8"/>
        <v>8.9273728017183508E-3</v>
      </c>
      <c r="X133" s="22">
        <f t="shared" si="7"/>
        <v>1.2465719272001995E-4</v>
      </c>
    </row>
    <row r="134" spans="1:24" x14ac:dyDescent="0.2">
      <c r="A134" s="2">
        <v>43748</v>
      </c>
      <c r="B134">
        <v>5</v>
      </c>
      <c r="C134">
        <v>1</v>
      </c>
      <c r="D134">
        <v>22</v>
      </c>
      <c r="E134">
        <v>0</v>
      </c>
      <c r="F134">
        <v>2429</v>
      </c>
      <c r="H134">
        <v>75</v>
      </c>
      <c r="I134">
        <v>53</v>
      </c>
      <c r="J134">
        <v>685</v>
      </c>
      <c r="K134">
        <v>23</v>
      </c>
      <c r="L134">
        <v>94094</v>
      </c>
      <c r="N134">
        <f t="shared" si="6"/>
        <v>80</v>
      </c>
      <c r="O134">
        <f t="shared" si="6"/>
        <v>54</v>
      </c>
      <c r="P134">
        <f t="shared" si="6"/>
        <v>707</v>
      </c>
      <c r="Q134">
        <f t="shared" si="6"/>
        <v>23</v>
      </c>
      <c r="R134">
        <f t="shared" si="6"/>
        <v>96523</v>
      </c>
      <c r="T134" s="21">
        <v>43748</v>
      </c>
      <c r="U134" s="22">
        <f t="shared" si="8"/>
        <v>8.288180019270019E-4</v>
      </c>
      <c r="V134" s="22">
        <f t="shared" si="8"/>
        <v>5.5945215130072628E-4</v>
      </c>
      <c r="W134" s="22">
        <f t="shared" si="8"/>
        <v>7.3246790920298791E-3</v>
      </c>
      <c r="X134" s="22">
        <f t="shared" si="7"/>
        <v>2.3828517555401303E-4</v>
      </c>
    </row>
    <row r="135" spans="1:24" x14ac:dyDescent="0.2">
      <c r="A135" s="2">
        <v>43749</v>
      </c>
      <c r="B135">
        <v>5</v>
      </c>
      <c r="C135">
        <v>1</v>
      </c>
      <c r="D135">
        <v>16</v>
      </c>
      <c r="E135">
        <v>0</v>
      </c>
      <c r="F135">
        <v>2502</v>
      </c>
      <c r="H135">
        <v>83</v>
      </c>
      <c r="I135">
        <v>38</v>
      </c>
      <c r="J135">
        <v>641</v>
      </c>
      <c r="K135">
        <v>9</v>
      </c>
      <c r="L135">
        <v>115663</v>
      </c>
      <c r="N135">
        <f t="shared" si="6"/>
        <v>88</v>
      </c>
      <c r="O135">
        <f t="shared" si="6"/>
        <v>39</v>
      </c>
      <c r="P135">
        <f t="shared" si="6"/>
        <v>657</v>
      </c>
      <c r="Q135">
        <f t="shared" si="6"/>
        <v>9</v>
      </c>
      <c r="R135">
        <f t="shared" si="6"/>
        <v>118165</v>
      </c>
      <c r="T135" s="21">
        <v>43749</v>
      </c>
      <c r="U135" s="22">
        <f t="shared" si="8"/>
        <v>7.447213641941353E-4</v>
      </c>
      <c r="V135" s="22">
        <f t="shared" si="8"/>
        <v>3.3004696822240087E-4</v>
      </c>
      <c r="W135" s="22">
        <f t="shared" si="8"/>
        <v>5.5600220031312144E-3</v>
      </c>
      <c r="X135" s="22">
        <f t="shared" si="7"/>
        <v>7.616468497440021E-5</v>
      </c>
    </row>
    <row r="136" spans="1:24" x14ac:dyDescent="0.2">
      <c r="A136" s="2">
        <v>43750</v>
      </c>
      <c r="B136">
        <v>3</v>
      </c>
      <c r="C136">
        <v>2</v>
      </c>
      <c r="D136">
        <v>19</v>
      </c>
      <c r="E136">
        <v>0</v>
      </c>
      <c r="F136">
        <v>2217</v>
      </c>
      <c r="H136">
        <v>73</v>
      </c>
      <c r="I136">
        <v>48</v>
      </c>
      <c r="J136">
        <v>519</v>
      </c>
      <c r="K136">
        <v>16</v>
      </c>
      <c r="L136">
        <v>100076</v>
      </c>
      <c r="N136">
        <f t="shared" si="6"/>
        <v>76</v>
      </c>
      <c r="O136">
        <f t="shared" si="6"/>
        <v>50</v>
      </c>
      <c r="P136">
        <f t="shared" si="6"/>
        <v>538</v>
      </c>
      <c r="Q136">
        <f t="shared" si="6"/>
        <v>16</v>
      </c>
      <c r="R136">
        <f t="shared" si="6"/>
        <v>102293</v>
      </c>
      <c r="T136" s="21">
        <v>43750</v>
      </c>
      <c r="U136" s="22">
        <f t="shared" si="8"/>
        <v>7.429638391678805E-4</v>
      </c>
      <c r="V136" s="22">
        <f t="shared" si="8"/>
        <v>4.8879199945255298E-4</v>
      </c>
      <c r="W136" s="22">
        <f t="shared" si="8"/>
        <v>5.2594019141094699E-3</v>
      </c>
      <c r="X136" s="22">
        <f t="shared" si="7"/>
        <v>1.5641343982481694E-4</v>
      </c>
    </row>
    <row r="137" spans="1:24" x14ac:dyDescent="0.2">
      <c r="A137" s="2">
        <v>43751</v>
      </c>
      <c r="B137">
        <v>12</v>
      </c>
      <c r="C137">
        <v>10</v>
      </c>
      <c r="D137">
        <v>32</v>
      </c>
      <c r="E137">
        <v>1</v>
      </c>
      <c r="F137">
        <v>2948</v>
      </c>
      <c r="H137">
        <v>185</v>
      </c>
      <c r="I137">
        <v>129</v>
      </c>
      <c r="J137">
        <v>981</v>
      </c>
      <c r="K137">
        <v>37</v>
      </c>
      <c r="L137">
        <v>140925</v>
      </c>
      <c r="N137">
        <f t="shared" si="6"/>
        <v>197</v>
      </c>
      <c r="O137">
        <f t="shared" si="6"/>
        <v>139</v>
      </c>
      <c r="P137">
        <f t="shared" si="6"/>
        <v>1013</v>
      </c>
      <c r="Q137">
        <f t="shared" si="6"/>
        <v>38</v>
      </c>
      <c r="R137">
        <f t="shared" si="6"/>
        <v>143873</v>
      </c>
      <c r="T137" s="21">
        <v>43751</v>
      </c>
      <c r="U137" s="22">
        <f t="shared" si="8"/>
        <v>1.3692631696009675E-3</v>
      </c>
      <c r="V137" s="22">
        <f t="shared" si="8"/>
        <v>9.661298506321547E-4</v>
      </c>
      <c r="W137" s="22">
        <f t="shared" si="8"/>
        <v>7.040931933024264E-3</v>
      </c>
      <c r="X137" s="22">
        <f t="shared" si="7"/>
        <v>2.6412182966922219E-4</v>
      </c>
    </row>
    <row r="138" spans="1:24" x14ac:dyDescent="0.2">
      <c r="A138" s="2">
        <v>43752</v>
      </c>
      <c r="B138">
        <v>4</v>
      </c>
      <c r="C138">
        <v>10</v>
      </c>
      <c r="D138">
        <v>30</v>
      </c>
      <c r="E138">
        <v>0</v>
      </c>
      <c r="F138">
        <v>2172</v>
      </c>
      <c r="H138">
        <v>132</v>
      </c>
      <c r="I138">
        <v>163</v>
      </c>
      <c r="J138">
        <v>1045</v>
      </c>
      <c r="K138">
        <v>70</v>
      </c>
      <c r="L138">
        <v>111922</v>
      </c>
      <c r="N138">
        <f t="shared" si="6"/>
        <v>136</v>
      </c>
      <c r="O138">
        <f t="shared" si="6"/>
        <v>173</v>
      </c>
      <c r="P138">
        <f t="shared" si="6"/>
        <v>1075</v>
      </c>
      <c r="Q138">
        <f t="shared" si="6"/>
        <v>70</v>
      </c>
      <c r="R138">
        <f t="shared" si="6"/>
        <v>114094</v>
      </c>
      <c r="T138" s="21">
        <v>43752</v>
      </c>
      <c r="U138" s="22">
        <f t="shared" si="8"/>
        <v>1.1919995792942662E-3</v>
      </c>
      <c r="V138" s="22">
        <f t="shared" si="8"/>
        <v>1.516293582484618E-3</v>
      </c>
      <c r="W138" s="22">
        <f t="shared" si="8"/>
        <v>9.4220554980980597E-3</v>
      </c>
      <c r="X138" s="22">
        <f t="shared" si="7"/>
        <v>6.1352919522498996E-4</v>
      </c>
    </row>
    <row r="139" spans="1:24" x14ac:dyDescent="0.2">
      <c r="A139" s="2">
        <v>43753</v>
      </c>
      <c r="B139">
        <v>1</v>
      </c>
      <c r="C139">
        <v>2</v>
      </c>
      <c r="D139">
        <v>22</v>
      </c>
      <c r="E139">
        <v>1</v>
      </c>
      <c r="F139">
        <v>2024</v>
      </c>
      <c r="H139">
        <v>76</v>
      </c>
      <c r="I139">
        <v>98</v>
      </c>
      <c r="J139">
        <v>863</v>
      </c>
      <c r="K139">
        <v>18</v>
      </c>
      <c r="L139">
        <v>95529</v>
      </c>
      <c r="N139">
        <f t="shared" si="6"/>
        <v>77</v>
      </c>
      <c r="O139">
        <f t="shared" si="6"/>
        <v>100</v>
      </c>
      <c r="P139">
        <f t="shared" si="6"/>
        <v>885</v>
      </c>
      <c r="Q139">
        <f t="shared" si="6"/>
        <v>19</v>
      </c>
      <c r="R139">
        <f t="shared" si="6"/>
        <v>97553</v>
      </c>
      <c r="T139" s="21">
        <v>43753</v>
      </c>
      <c r="U139" s="22">
        <f t="shared" si="8"/>
        <v>7.8931452646253833E-4</v>
      </c>
      <c r="V139" s="22">
        <f t="shared" si="8"/>
        <v>1.025083800600699E-3</v>
      </c>
      <c r="W139" s="22">
        <f t="shared" si="8"/>
        <v>9.0719916353161865E-3</v>
      </c>
      <c r="X139" s="22">
        <f t="shared" si="7"/>
        <v>1.9476592211413284E-4</v>
      </c>
    </row>
    <row r="140" spans="1:24" x14ac:dyDescent="0.2">
      <c r="A140" s="2">
        <v>43754</v>
      </c>
      <c r="B140">
        <v>1</v>
      </c>
      <c r="C140">
        <v>2</v>
      </c>
      <c r="D140">
        <v>34</v>
      </c>
      <c r="E140">
        <v>0</v>
      </c>
      <c r="F140">
        <v>2299</v>
      </c>
      <c r="H140">
        <v>95</v>
      </c>
      <c r="I140">
        <v>120</v>
      </c>
      <c r="J140">
        <v>956</v>
      </c>
      <c r="K140">
        <v>9</v>
      </c>
      <c r="L140">
        <v>109377</v>
      </c>
      <c r="N140">
        <f t="shared" si="6"/>
        <v>96</v>
      </c>
      <c r="O140">
        <f t="shared" si="6"/>
        <v>122</v>
      </c>
      <c r="P140">
        <f t="shared" si="6"/>
        <v>990</v>
      </c>
      <c r="Q140">
        <f t="shared" si="6"/>
        <v>9</v>
      </c>
      <c r="R140">
        <f t="shared" si="6"/>
        <v>111676</v>
      </c>
      <c r="T140" s="21">
        <v>43754</v>
      </c>
      <c r="U140" s="22">
        <f t="shared" si="8"/>
        <v>8.5962964289551915E-4</v>
      </c>
      <c r="V140" s="22">
        <f t="shared" si="8"/>
        <v>1.0924460045130557E-3</v>
      </c>
      <c r="W140" s="22">
        <f t="shared" si="8"/>
        <v>8.8649306923600409E-3</v>
      </c>
      <c r="X140" s="22">
        <f t="shared" si="7"/>
        <v>8.059027902145492E-5</v>
      </c>
    </row>
    <row r="141" spans="1:24" x14ac:dyDescent="0.2">
      <c r="A141" s="2">
        <v>43755</v>
      </c>
      <c r="B141">
        <v>1</v>
      </c>
      <c r="C141">
        <v>5</v>
      </c>
      <c r="D141">
        <v>12</v>
      </c>
      <c r="E141">
        <v>2</v>
      </c>
      <c r="F141">
        <v>1823</v>
      </c>
      <c r="H141">
        <v>76</v>
      </c>
      <c r="I141">
        <v>68</v>
      </c>
      <c r="J141">
        <v>395</v>
      </c>
      <c r="K141">
        <v>10</v>
      </c>
      <c r="L141">
        <v>89341</v>
      </c>
      <c r="N141">
        <f t="shared" si="6"/>
        <v>77</v>
      </c>
      <c r="O141">
        <f t="shared" si="6"/>
        <v>73</v>
      </c>
      <c r="P141">
        <f t="shared" si="6"/>
        <v>407</v>
      </c>
      <c r="Q141">
        <f t="shared" si="6"/>
        <v>12</v>
      </c>
      <c r="R141">
        <f t="shared" si="6"/>
        <v>91164</v>
      </c>
      <c r="T141" s="21">
        <v>43755</v>
      </c>
      <c r="U141" s="22">
        <f t="shared" si="8"/>
        <v>8.4463165284542148E-4</v>
      </c>
      <c r="V141" s="22">
        <f t="shared" si="8"/>
        <v>8.0075468386643851E-4</v>
      </c>
      <c r="W141" s="22">
        <f t="shared" si="8"/>
        <v>4.4644815936115134E-3</v>
      </c>
      <c r="X141" s="22">
        <f t="shared" si="7"/>
        <v>1.3163090693694878E-4</v>
      </c>
    </row>
    <row r="142" spans="1:24" x14ac:dyDescent="0.2">
      <c r="A142" s="2">
        <v>43756</v>
      </c>
      <c r="B142">
        <v>3</v>
      </c>
      <c r="C142">
        <v>3</v>
      </c>
      <c r="D142">
        <v>6</v>
      </c>
      <c r="E142">
        <v>0</v>
      </c>
      <c r="F142">
        <v>1585</v>
      </c>
      <c r="H142">
        <v>54</v>
      </c>
      <c r="I142">
        <v>101</v>
      </c>
      <c r="J142">
        <v>210</v>
      </c>
      <c r="K142">
        <v>6</v>
      </c>
      <c r="L142">
        <v>75622</v>
      </c>
      <c r="N142">
        <f t="shared" si="6"/>
        <v>57</v>
      </c>
      <c r="O142">
        <f t="shared" si="6"/>
        <v>104</v>
      </c>
      <c r="P142">
        <f t="shared" si="6"/>
        <v>216</v>
      </c>
      <c r="Q142">
        <f t="shared" si="6"/>
        <v>6</v>
      </c>
      <c r="R142">
        <f t="shared" si="6"/>
        <v>77207</v>
      </c>
      <c r="T142" s="21">
        <v>43756</v>
      </c>
      <c r="U142" s="22">
        <f t="shared" si="8"/>
        <v>7.3827502687580143E-4</v>
      </c>
      <c r="V142" s="22">
        <f t="shared" si="8"/>
        <v>1.3470281192119885E-3</v>
      </c>
      <c r="W142" s="22">
        <f t="shared" si="8"/>
        <v>2.7976737860556686E-3</v>
      </c>
      <c r="X142" s="22">
        <f t="shared" si="7"/>
        <v>7.771316072376857E-5</v>
      </c>
    </row>
    <row r="143" spans="1:24" x14ac:dyDescent="0.2">
      <c r="A143" s="2">
        <v>43757</v>
      </c>
      <c r="B143">
        <v>1</v>
      </c>
      <c r="C143">
        <v>1</v>
      </c>
      <c r="D143">
        <v>6</v>
      </c>
      <c r="E143">
        <v>0</v>
      </c>
      <c r="F143">
        <v>1538</v>
      </c>
      <c r="H143">
        <v>38</v>
      </c>
      <c r="I143">
        <v>89</v>
      </c>
      <c r="J143">
        <v>168</v>
      </c>
      <c r="K143">
        <v>20</v>
      </c>
      <c r="L143">
        <v>74348</v>
      </c>
      <c r="N143">
        <f t="shared" si="6"/>
        <v>39</v>
      </c>
      <c r="O143">
        <f t="shared" si="6"/>
        <v>90</v>
      </c>
      <c r="P143">
        <f t="shared" si="6"/>
        <v>174</v>
      </c>
      <c r="Q143">
        <f t="shared" si="6"/>
        <v>20</v>
      </c>
      <c r="R143">
        <f t="shared" si="6"/>
        <v>75886</v>
      </c>
      <c r="T143" s="21">
        <v>43757</v>
      </c>
      <c r="U143" s="22">
        <f t="shared" si="8"/>
        <v>5.1392878791872015E-4</v>
      </c>
      <c r="V143" s="22">
        <f t="shared" si="8"/>
        <v>1.1859895105816619E-3</v>
      </c>
      <c r="W143" s="22">
        <f t="shared" si="8"/>
        <v>2.292913053791213E-3</v>
      </c>
      <c r="X143" s="22">
        <f t="shared" si="7"/>
        <v>2.6355322457370265E-4</v>
      </c>
    </row>
    <row r="144" spans="1:24" x14ac:dyDescent="0.2">
      <c r="A144" s="2">
        <v>43758</v>
      </c>
      <c r="B144">
        <v>15</v>
      </c>
      <c r="C144">
        <v>3</v>
      </c>
      <c r="D144">
        <v>36</v>
      </c>
      <c r="E144">
        <v>0</v>
      </c>
      <c r="F144">
        <v>1854</v>
      </c>
      <c r="H144">
        <v>226</v>
      </c>
      <c r="I144">
        <v>68</v>
      </c>
      <c r="J144">
        <v>643</v>
      </c>
      <c r="K144">
        <v>12</v>
      </c>
      <c r="L144">
        <v>82792</v>
      </c>
      <c r="N144">
        <f t="shared" si="6"/>
        <v>241</v>
      </c>
      <c r="O144">
        <f t="shared" si="6"/>
        <v>71</v>
      </c>
      <c r="P144">
        <f t="shared" si="6"/>
        <v>679</v>
      </c>
      <c r="Q144">
        <f t="shared" si="6"/>
        <v>12</v>
      </c>
      <c r="R144">
        <f t="shared" si="6"/>
        <v>84646</v>
      </c>
      <c r="T144" s="21">
        <v>43758</v>
      </c>
      <c r="U144" s="22">
        <f t="shared" si="8"/>
        <v>2.8471516669423243E-3</v>
      </c>
      <c r="V144" s="22">
        <f t="shared" si="8"/>
        <v>8.3878742055147322E-4</v>
      </c>
      <c r="W144" s="22">
        <f t="shared" si="8"/>
        <v>8.0216430782316939E-3</v>
      </c>
      <c r="X144" s="22">
        <f t="shared" si="7"/>
        <v>1.4176688798053067E-4</v>
      </c>
    </row>
    <row r="145" spans="1:24" x14ac:dyDescent="0.2">
      <c r="A145" s="2">
        <v>43759</v>
      </c>
      <c r="B145">
        <v>15</v>
      </c>
      <c r="C145">
        <v>1</v>
      </c>
      <c r="D145">
        <v>49</v>
      </c>
      <c r="E145">
        <v>2</v>
      </c>
      <c r="F145">
        <v>2128</v>
      </c>
      <c r="H145">
        <v>395</v>
      </c>
      <c r="I145">
        <v>65</v>
      </c>
      <c r="J145">
        <v>1024</v>
      </c>
      <c r="K145">
        <v>20</v>
      </c>
      <c r="L145">
        <v>88916</v>
      </c>
      <c r="N145">
        <f t="shared" si="6"/>
        <v>410</v>
      </c>
      <c r="O145">
        <f t="shared" si="6"/>
        <v>66</v>
      </c>
      <c r="P145">
        <f t="shared" si="6"/>
        <v>1073</v>
      </c>
      <c r="Q145">
        <f t="shared" si="6"/>
        <v>22</v>
      </c>
      <c r="R145">
        <f t="shared" si="6"/>
        <v>91044</v>
      </c>
      <c r="T145" s="21">
        <v>43759</v>
      </c>
      <c r="U145" s="22">
        <f t="shared" si="8"/>
        <v>4.5033170774570535E-3</v>
      </c>
      <c r="V145" s="22">
        <f t="shared" si="8"/>
        <v>7.2492421246869645E-4</v>
      </c>
      <c r="W145" s="22">
        <f t="shared" si="8"/>
        <v>1.1785510302710777E-2</v>
      </c>
      <c r="X145" s="22">
        <f t="shared" si="7"/>
        <v>2.4164140415623215E-4</v>
      </c>
    </row>
    <row r="146" spans="1:24" x14ac:dyDescent="0.2">
      <c r="A146" s="2">
        <v>43760</v>
      </c>
      <c r="B146">
        <v>6</v>
      </c>
      <c r="C146">
        <v>2</v>
      </c>
      <c r="D146">
        <v>15</v>
      </c>
      <c r="E146">
        <v>0</v>
      </c>
      <c r="F146">
        <v>1805</v>
      </c>
      <c r="H146">
        <v>138</v>
      </c>
      <c r="I146">
        <v>133</v>
      </c>
      <c r="J146">
        <v>413</v>
      </c>
      <c r="K146">
        <v>5</v>
      </c>
      <c r="L146">
        <v>75877</v>
      </c>
      <c r="N146">
        <f t="shared" si="6"/>
        <v>144</v>
      </c>
      <c r="O146">
        <f t="shared" si="6"/>
        <v>135</v>
      </c>
      <c r="P146">
        <f t="shared" si="6"/>
        <v>428</v>
      </c>
      <c r="Q146">
        <f t="shared" si="6"/>
        <v>5</v>
      </c>
      <c r="R146">
        <f t="shared" si="6"/>
        <v>77682</v>
      </c>
      <c r="T146" s="21">
        <v>43760</v>
      </c>
      <c r="U146" s="22">
        <f t="shared" si="8"/>
        <v>1.8537112844674442E-3</v>
      </c>
      <c r="V146" s="22">
        <f t="shared" si="8"/>
        <v>1.737854329188229E-3</v>
      </c>
      <c r="W146" s="22">
        <f t="shared" si="8"/>
        <v>5.5096418732782371E-3</v>
      </c>
      <c r="X146" s="22">
        <f t="shared" si="7"/>
        <v>6.4364975155119586E-5</v>
      </c>
    </row>
    <row r="147" spans="1:24" x14ac:dyDescent="0.2">
      <c r="A147" s="2">
        <v>43761</v>
      </c>
      <c r="B147">
        <v>3</v>
      </c>
      <c r="C147">
        <v>0</v>
      </c>
      <c r="D147">
        <v>10</v>
      </c>
      <c r="E147">
        <v>0</v>
      </c>
      <c r="F147">
        <v>2119</v>
      </c>
      <c r="H147">
        <v>43</v>
      </c>
      <c r="I147">
        <v>102</v>
      </c>
      <c r="J147">
        <v>314</v>
      </c>
      <c r="K147">
        <v>4</v>
      </c>
      <c r="L147">
        <v>80207</v>
      </c>
      <c r="N147">
        <f t="shared" si="6"/>
        <v>46</v>
      </c>
      <c r="O147">
        <f t="shared" si="6"/>
        <v>102</v>
      </c>
      <c r="P147">
        <f t="shared" si="6"/>
        <v>324</v>
      </c>
      <c r="Q147">
        <f t="shared" si="6"/>
        <v>4</v>
      </c>
      <c r="R147">
        <f t="shared" si="6"/>
        <v>82326</v>
      </c>
      <c r="T147" s="21">
        <v>43761</v>
      </c>
      <c r="U147" s="22">
        <f t="shared" si="8"/>
        <v>5.5875422102373486E-4</v>
      </c>
      <c r="V147" s="22">
        <f t="shared" si="8"/>
        <v>1.238976750965673E-3</v>
      </c>
      <c r="W147" s="22">
        <f t="shared" si="8"/>
        <v>3.9355732089497849E-3</v>
      </c>
      <c r="X147" s="22">
        <f t="shared" si="7"/>
        <v>4.8587323567281293E-5</v>
      </c>
    </row>
    <row r="148" spans="1:24" x14ac:dyDescent="0.2">
      <c r="A148" s="2">
        <v>43762</v>
      </c>
      <c r="B148">
        <v>2</v>
      </c>
      <c r="C148">
        <v>4</v>
      </c>
      <c r="D148">
        <v>10</v>
      </c>
      <c r="E148">
        <v>0</v>
      </c>
      <c r="F148">
        <v>1716</v>
      </c>
      <c r="H148">
        <v>56</v>
      </c>
      <c r="I148">
        <v>109</v>
      </c>
      <c r="J148">
        <v>388</v>
      </c>
      <c r="K148">
        <v>7</v>
      </c>
      <c r="L148">
        <v>77355</v>
      </c>
      <c r="N148">
        <f t="shared" si="6"/>
        <v>58</v>
      </c>
      <c r="O148">
        <f t="shared" si="6"/>
        <v>113</v>
      </c>
      <c r="P148">
        <f t="shared" si="6"/>
        <v>398</v>
      </c>
      <c r="Q148">
        <f t="shared" si="6"/>
        <v>7</v>
      </c>
      <c r="R148">
        <f t="shared" si="6"/>
        <v>79071</v>
      </c>
      <c r="T148" s="21">
        <v>43762</v>
      </c>
      <c r="U148" s="22">
        <f t="shared" si="8"/>
        <v>7.3351797751387989E-4</v>
      </c>
      <c r="V148" s="22">
        <f t="shared" si="8"/>
        <v>1.4290953699839385E-3</v>
      </c>
      <c r="W148" s="22">
        <f t="shared" si="8"/>
        <v>5.0334509491469694E-3</v>
      </c>
      <c r="X148" s="22">
        <f t="shared" si="7"/>
        <v>8.8528031768916548E-5</v>
      </c>
    </row>
    <row r="149" spans="1:24" x14ac:dyDescent="0.2">
      <c r="A149" s="2">
        <v>43763</v>
      </c>
      <c r="B149">
        <v>2</v>
      </c>
      <c r="C149">
        <v>1</v>
      </c>
      <c r="D149">
        <v>9</v>
      </c>
      <c r="E149">
        <v>1</v>
      </c>
      <c r="F149">
        <v>1680</v>
      </c>
      <c r="H149">
        <v>60</v>
      </c>
      <c r="I149">
        <v>115</v>
      </c>
      <c r="J149">
        <v>441</v>
      </c>
      <c r="K149">
        <v>414</v>
      </c>
      <c r="L149">
        <v>69548</v>
      </c>
      <c r="N149">
        <f t="shared" si="6"/>
        <v>62</v>
      </c>
      <c r="O149">
        <f t="shared" si="6"/>
        <v>116</v>
      </c>
      <c r="P149">
        <f t="shared" si="6"/>
        <v>450</v>
      </c>
      <c r="Q149">
        <f t="shared" si="6"/>
        <v>415</v>
      </c>
      <c r="R149">
        <f t="shared" si="6"/>
        <v>71228</v>
      </c>
      <c r="T149" s="21">
        <v>43763</v>
      </c>
      <c r="U149" s="22">
        <f t="shared" si="8"/>
        <v>8.7044420733419447E-4</v>
      </c>
      <c r="V149" s="22">
        <f t="shared" si="8"/>
        <v>1.6285730330768799E-3</v>
      </c>
      <c r="W149" s="22">
        <f t="shared" si="8"/>
        <v>6.3177402145223787E-3</v>
      </c>
      <c r="X149" s="22">
        <f t="shared" si="7"/>
        <v>5.8263604200595271E-3</v>
      </c>
    </row>
    <row r="150" spans="1:24" x14ac:dyDescent="0.2">
      <c r="A150" s="2">
        <v>43764</v>
      </c>
      <c r="B150">
        <v>1</v>
      </c>
      <c r="C150">
        <v>2</v>
      </c>
      <c r="D150">
        <v>47</v>
      </c>
      <c r="E150">
        <v>0</v>
      </c>
      <c r="F150">
        <v>1633</v>
      </c>
      <c r="H150">
        <v>62</v>
      </c>
      <c r="I150">
        <v>52</v>
      </c>
      <c r="J150">
        <v>1337</v>
      </c>
      <c r="K150">
        <v>154</v>
      </c>
      <c r="L150">
        <v>70615</v>
      </c>
      <c r="N150">
        <f t="shared" si="6"/>
        <v>63</v>
      </c>
      <c r="O150">
        <f t="shared" si="6"/>
        <v>54</v>
      </c>
      <c r="P150">
        <f t="shared" si="6"/>
        <v>1384</v>
      </c>
      <c r="Q150">
        <f t="shared" si="6"/>
        <v>154</v>
      </c>
      <c r="R150">
        <f t="shared" si="6"/>
        <v>72248</v>
      </c>
      <c r="T150" s="21">
        <v>43764</v>
      </c>
      <c r="U150" s="22">
        <f t="shared" si="8"/>
        <v>8.7199645664931904E-4</v>
      </c>
      <c r="V150" s="22">
        <f t="shared" si="8"/>
        <v>7.4742553427084482E-4</v>
      </c>
      <c r="W150" s="22">
        <f t="shared" si="8"/>
        <v>1.9156239619089802E-2</v>
      </c>
      <c r="X150" s="22">
        <f t="shared" si="7"/>
        <v>2.1315468940316688E-3</v>
      </c>
    </row>
    <row r="151" spans="1:24" x14ac:dyDescent="0.2">
      <c r="A151" s="2">
        <v>43765</v>
      </c>
      <c r="B151">
        <v>6</v>
      </c>
      <c r="C151">
        <v>1</v>
      </c>
      <c r="D151">
        <v>6</v>
      </c>
      <c r="E151">
        <v>0</v>
      </c>
      <c r="F151">
        <v>1666</v>
      </c>
      <c r="H151">
        <v>91</v>
      </c>
      <c r="I151">
        <v>42</v>
      </c>
      <c r="J151">
        <v>293</v>
      </c>
      <c r="K151">
        <v>2</v>
      </c>
      <c r="L151">
        <v>72783</v>
      </c>
      <c r="N151">
        <f t="shared" si="6"/>
        <v>97</v>
      </c>
      <c r="O151">
        <f t="shared" si="6"/>
        <v>43</v>
      </c>
      <c r="P151">
        <f t="shared" si="6"/>
        <v>299</v>
      </c>
      <c r="Q151">
        <f t="shared" si="6"/>
        <v>2</v>
      </c>
      <c r="R151">
        <f t="shared" si="6"/>
        <v>74449</v>
      </c>
      <c r="T151" s="21">
        <v>43765</v>
      </c>
      <c r="U151" s="22">
        <f t="shared" si="8"/>
        <v>1.3029053445983156E-3</v>
      </c>
      <c r="V151" s="22">
        <f t="shared" si="8"/>
        <v>5.7757659605904717E-4</v>
      </c>
      <c r="W151" s="22">
        <f t="shared" si="8"/>
        <v>4.0161721446896536E-3</v>
      </c>
      <c r="X151" s="22">
        <f t="shared" si="7"/>
        <v>2.6864027723676611E-5</v>
      </c>
    </row>
    <row r="152" spans="1:24" x14ac:dyDescent="0.2">
      <c r="A152" s="2">
        <v>43766</v>
      </c>
      <c r="B152">
        <v>5</v>
      </c>
      <c r="C152">
        <v>1</v>
      </c>
      <c r="D152">
        <v>9</v>
      </c>
      <c r="E152">
        <v>0</v>
      </c>
      <c r="F152">
        <v>1777</v>
      </c>
      <c r="H152">
        <v>113</v>
      </c>
      <c r="I152">
        <v>76</v>
      </c>
      <c r="J152">
        <v>562</v>
      </c>
      <c r="K152">
        <v>8</v>
      </c>
      <c r="L152">
        <v>71247</v>
      </c>
      <c r="N152">
        <f t="shared" si="6"/>
        <v>118</v>
      </c>
      <c r="O152">
        <f t="shared" si="6"/>
        <v>77</v>
      </c>
      <c r="P152">
        <f t="shared" si="6"/>
        <v>571</v>
      </c>
      <c r="Q152">
        <f t="shared" si="6"/>
        <v>8</v>
      </c>
      <c r="R152">
        <f t="shared" si="6"/>
        <v>73024</v>
      </c>
      <c r="T152" s="21">
        <v>43766</v>
      </c>
      <c r="U152" s="22">
        <f t="shared" si="8"/>
        <v>1.6159070990359333E-3</v>
      </c>
      <c r="V152" s="22">
        <f t="shared" si="8"/>
        <v>1.0544478527607362E-3</v>
      </c>
      <c r="W152" s="22">
        <f t="shared" si="8"/>
        <v>7.8193470639789653E-3</v>
      </c>
      <c r="X152" s="22">
        <f t="shared" si="7"/>
        <v>1.0955302366345311E-4</v>
      </c>
    </row>
    <row r="153" spans="1:24" x14ac:dyDescent="0.2">
      <c r="A153" s="2">
        <v>43767</v>
      </c>
      <c r="B153">
        <v>2</v>
      </c>
      <c r="C153">
        <v>1</v>
      </c>
      <c r="D153">
        <v>6</v>
      </c>
      <c r="E153">
        <v>0</v>
      </c>
      <c r="F153">
        <v>1605</v>
      </c>
      <c r="H153">
        <v>79</v>
      </c>
      <c r="I153">
        <v>20</v>
      </c>
      <c r="J153">
        <v>278</v>
      </c>
      <c r="K153">
        <v>9</v>
      </c>
      <c r="L153">
        <v>70432</v>
      </c>
      <c r="N153">
        <f t="shared" si="6"/>
        <v>81</v>
      </c>
      <c r="O153">
        <f t="shared" si="6"/>
        <v>21</v>
      </c>
      <c r="P153">
        <f t="shared" si="6"/>
        <v>284</v>
      </c>
      <c r="Q153">
        <f t="shared" si="6"/>
        <v>9</v>
      </c>
      <c r="R153">
        <f t="shared" si="6"/>
        <v>72037</v>
      </c>
      <c r="T153" s="21">
        <v>43767</v>
      </c>
      <c r="U153" s="22">
        <f t="shared" si="8"/>
        <v>1.1244221719394201E-3</v>
      </c>
      <c r="V153" s="22">
        <f t="shared" si="8"/>
        <v>2.9151685939170148E-4</v>
      </c>
      <c r="W153" s="22">
        <f t="shared" si="8"/>
        <v>3.942418479392534E-3</v>
      </c>
      <c r="X153" s="22">
        <f t="shared" si="7"/>
        <v>1.2493579688215779E-4</v>
      </c>
    </row>
    <row r="154" spans="1:24" x14ac:dyDescent="0.2">
      <c r="A154" s="2">
        <v>43768</v>
      </c>
      <c r="B154">
        <v>1</v>
      </c>
      <c r="C154">
        <v>0</v>
      </c>
      <c r="D154">
        <v>4</v>
      </c>
      <c r="E154">
        <v>1</v>
      </c>
      <c r="F154">
        <v>1676</v>
      </c>
      <c r="H154">
        <v>60</v>
      </c>
      <c r="I154">
        <v>20</v>
      </c>
      <c r="J154">
        <v>262</v>
      </c>
      <c r="K154">
        <v>31</v>
      </c>
      <c r="L154">
        <v>63890</v>
      </c>
      <c r="N154">
        <f t="shared" si="6"/>
        <v>61</v>
      </c>
      <c r="O154">
        <f t="shared" si="6"/>
        <v>20</v>
      </c>
      <c r="P154">
        <f t="shared" si="6"/>
        <v>266</v>
      </c>
      <c r="Q154">
        <f t="shared" si="6"/>
        <v>32</v>
      </c>
      <c r="R154">
        <f t="shared" si="6"/>
        <v>65566</v>
      </c>
      <c r="T154" s="21">
        <v>43768</v>
      </c>
      <c r="U154" s="22">
        <f t="shared" si="8"/>
        <v>9.3036024768935121E-4</v>
      </c>
      <c r="V154" s="22">
        <f t="shared" si="8"/>
        <v>3.0503614678339383E-4</v>
      </c>
      <c r="W154" s="22">
        <f t="shared" si="8"/>
        <v>4.0569807522191376E-3</v>
      </c>
      <c r="X154" s="22">
        <f t="shared" si="7"/>
        <v>4.8805783485343011E-4</v>
      </c>
    </row>
    <row r="155" spans="1:24" x14ac:dyDescent="0.2">
      <c r="A155" s="2">
        <v>43769</v>
      </c>
      <c r="B155">
        <v>2</v>
      </c>
      <c r="C155">
        <v>3</v>
      </c>
      <c r="D155">
        <v>5</v>
      </c>
      <c r="E155">
        <v>0</v>
      </c>
      <c r="F155">
        <v>2160</v>
      </c>
      <c r="H155">
        <v>141</v>
      </c>
      <c r="I155">
        <v>43</v>
      </c>
      <c r="J155">
        <v>268</v>
      </c>
      <c r="K155">
        <v>65</v>
      </c>
      <c r="L155">
        <v>80252</v>
      </c>
      <c r="N155">
        <f t="shared" si="6"/>
        <v>143</v>
      </c>
      <c r="O155">
        <f t="shared" si="6"/>
        <v>46</v>
      </c>
      <c r="P155">
        <f t="shared" si="6"/>
        <v>273</v>
      </c>
      <c r="Q155">
        <f t="shared" si="6"/>
        <v>65</v>
      </c>
      <c r="R155">
        <f t="shared" si="6"/>
        <v>82412</v>
      </c>
      <c r="T155" s="21">
        <v>43769</v>
      </c>
      <c r="U155" s="22">
        <f t="shared" si="8"/>
        <v>1.7351841964762414E-3</v>
      </c>
      <c r="V155" s="22">
        <f t="shared" si="8"/>
        <v>5.5817114012522446E-4</v>
      </c>
      <c r="W155" s="22">
        <f t="shared" si="8"/>
        <v>3.3126243750910061E-3</v>
      </c>
      <c r="X155" s="22">
        <f t="shared" si="7"/>
        <v>7.8872008930738237E-4</v>
      </c>
    </row>
    <row r="156" spans="1:24" x14ac:dyDescent="0.2">
      <c r="A156" s="2">
        <v>43770</v>
      </c>
      <c r="B156">
        <v>5</v>
      </c>
      <c r="C156">
        <v>2</v>
      </c>
      <c r="D156">
        <v>7</v>
      </c>
      <c r="E156">
        <v>0</v>
      </c>
      <c r="F156">
        <v>1556</v>
      </c>
      <c r="H156">
        <v>60</v>
      </c>
      <c r="I156">
        <v>50</v>
      </c>
      <c r="J156">
        <v>173</v>
      </c>
      <c r="K156">
        <v>152</v>
      </c>
      <c r="L156">
        <v>62598</v>
      </c>
      <c r="N156">
        <f t="shared" si="6"/>
        <v>65</v>
      </c>
      <c r="O156">
        <f t="shared" si="6"/>
        <v>52</v>
      </c>
      <c r="P156">
        <f t="shared" si="6"/>
        <v>180</v>
      </c>
      <c r="Q156">
        <f t="shared" si="6"/>
        <v>152</v>
      </c>
      <c r="R156">
        <f t="shared" si="6"/>
        <v>64154</v>
      </c>
      <c r="T156" s="21">
        <v>43770</v>
      </c>
      <c r="U156" s="22">
        <f t="shared" si="8"/>
        <v>1.0131870187361661E-3</v>
      </c>
      <c r="V156" s="22">
        <f t="shared" si="8"/>
        <v>8.1054961498893286E-4</v>
      </c>
      <c r="W156" s="22">
        <f t="shared" si="8"/>
        <v>2.8057486672693832E-3</v>
      </c>
      <c r="X156" s="22">
        <f t="shared" si="7"/>
        <v>2.3692988745830346E-3</v>
      </c>
    </row>
    <row r="157" spans="1:24" x14ac:dyDescent="0.2">
      <c r="A157" s="2">
        <v>43771</v>
      </c>
      <c r="B157">
        <v>3</v>
      </c>
      <c r="C157">
        <v>0</v>
      </c>
      <c r="D157">
        <v>8</v>
      </c>
      <c r="E157">
        <v>0</v>
      </c>
      <c r="F157">
        <v>1825</v>
      </c>
      <c r="H157">
        <v>76</v>
      </c>
      <c r="I157">
        <v>34</v>
      </c>
      <c r="J157">
        <v>230</v>
      </c>
      <c r="K157">
        <v>21</v>
      </c>
      <c r="L157">
        <v>71939</v>
      </c>
      <c r="N157">
        <f t="shared" si="6"/>
        <v>79</v>
      </c>
      <c r="O157">
        <f t="shared" si="6"/>
        <v>34</v>
      </c>
      <c r="P157">
        <f t="shared" si="6"/>
        <v>238</v>
      </c>
      <c r="Q157">
        <f t="shared" si="6"/>
        <v>21</v>
      </c>
      <c r="R157">
        <f t="shared" si="6"/>
        <v>73764</v>
      </c>
      <c r="T157" s="21">
        <v>43771</v>
      </c>
      <c r="U157" s="22">
        <f t="shared" si="8"/>
        <v>1.0709831354048045E-3</v>
      </c>
      <c r="V157" s="22">
        <f t="shared" si="8"/>
        <v>4.6092945068054877E-4</v>
      </c>
      <c r="W157" s="22">
        <f t="shared" si="8"/>
        <v>3.2265061547638416E-3</v>
      </c>
      <c r="X157" s="22">
        <f t="shared" si="7"/>
        <v>2.84691719537986E-4</v>
      </c>
    </row>
    <row r="158" spans="1:24" x14ac:dyDescent="0.2">
      <c r="A158" s="2">
        <v>43772</v>
      </c>
      <c r="B158">
        <v>6</v>
      </c>
      <c r="C158">
        <v>16</v>
      </c>
      <c r="D158">
        <v>10</v>
      </c>
      <c r="E158">
        <v>0</v>
      </c>
      <c r="F158">
        <v>2422</v>
      </c>
      <c r="H158">
        <v>168</v>
      </c>
      <c r="I158">
        <v>243</v>
      </c>
      <c r="J158">
        <v>524</v>
      </c>
      <c r="K158">
        <v>11</v>
      </c>
      <c r="L158">
        <v>87508</v>
      </c>
      <c r="N158">
        <f t="shared" si="6"/>
        <v>174</v>
      </c>
      <c r="O158">
        <f t="shared" si="6"/>
        <v>259</v>
      </c>
      <c r="P158">
        <f t="shared" si="6"/>
        <v>534</v>
      </c>
      <c r="Q158">
        <f t="shared" si="6"/>
        <v>11</v>
      </c>
      <c r="R158">
        <f t="shared" si="6"/>
        <v>89930</v>
      </c>
      <c r="T158" s="21">
        <v>43772</v>
      </c>
      <c r="U158" s="22">
        <f t="shared" si="8"/>
        <v>1.9348382074947182E-3</v>
      </c>
      <c r="V158" s="22">
        <f t="shared" si="8"/>
        <v>2.8800177916157013E-3</v>
      </c>
      <c r="W158" s="22">
        <f t="shared" si="8"/>
        <v>5.9379517402424111E-3</v>
      </c>
      <c r="X158" s="22">
        <f t="shared" si="7"/>
        <v>1.2231735794506838E-4</v>
      </c>
    </row>
    <row r="159" spans="1:24" x14ac:dyDescent="0.2">
      <c r="A159" s="2">
        <v>43773</v>
      </c>
      <c r="B159">
        <v>5</v>
      </c>
      <c r="C159">
        <v>5</v>
      </c>
      <c r="D159">
        <v>6</v>
      </c>
      <c r="E159">
        <v>1</v>
      </c>
      <c r="F159">
        <v>2091</v>
      </c>
      <c r="H159">
        <v>87</v>
      </c>
      <c r="I159">
        <v>191</v>
      </c>
      <c r="J159">
        <v>406</v>
      </c>
      <c r="K159">
        <v>10</v>
      </c>
      <c r="L159">
        <v>91298</v>
      </c>
      <c r="N159">
        <f t="shared" si="6"/>
        <v>92</v>
      </c>
      <c r="O159">
        <f t="shared" si="6"/>
        <v>196</v>
      </c>
      <c r="P159">
        <f t="shared" si="6"/>
        <v>412</v>
      </c>
      <c r="Q159">
        <f t="shared" si="6"/>
        <v>11</v>
      </c>
      <c r="R159">
        <f t="shared" si="6"/>
        <v>93389</v>
      </c>
      <c r="T159" s="21">
        <v>43773</v>
      </c>
      <c r="U159" s="22">
        <f t="shared" si="8"/>
        <v>9.8512672798723626E-4</v>
      </c>
      <c r="V159" s="22">
        <f t="shared" si="8"/>
        <v>2.0987482465815032E-3</v>
      </c>
      <c r="W159" s="22">
        <f t="shared" si="8"/>
        <v>4.4116544775080575E-3</v>
      </c>
      <c r="X159" s="22">
        <f t="shared" si="7"/>
        <v>1.1778689138977823E-4</v>
      </c>
    </row>
    <row r="160" spans="1:24" x14ac:dyDescent="0.2">
      <c r="A160" s="2">
        <v>43774</v>
      </c>
      <c r="B160">
        <v>1</v>
      </c>
      <c r="C160">
        <v>2</v>
      </c>
      <c r="D160">
        <v>6</v>
      </c>
      <c r="E160">
        <v>0</v>
      </c>
      <c r="F160">
        <v>1938</v>
      </c>
      <c r="H160">
        <v>33</v>
      </c>
      <c r="I160">
        <v>85</v>
      </c>
      <c r="J160">
        <v>197</v>
      </c>
      <c r="K160">
        <v>9</v>
      </c>
      <c r="L160">
        <v>90914</v>
      </c>
      <c r="N160">
        <f t="shared" si="6"/>
        <v>34</v>
      </c>
      <c r="O160">
        <f t="shared" si="6"/>
        <v>87</v>
      </c>
      <c r="P160">
        <f t="shared" si="6"/>
        <v>203</v>
      </c>
      <c r="Q160">
        <f t="shared" si="6"/>
        <v>9</v>
      </c>
      <c r="R160">
        <f t="shared" si="6"/>
        <v>92852</v>
      </c>
      <c r="T160" s="21">
        <v>43774</v>
      </c>
      <c r="U160" s="22">
        <f t="shared" si="8"/>
        <v>3.6617412656700989E-4</v>
      </c>
      <c r="V160" s="22">
        <f t="shared" si="8"/>
        <v>9.3697497092146641E-4</v>
      </c>
      <c r="W160" s="22">
        <f t="shared" si="8"/>
        <v>2.1862749321500882E-3</v>
      </c>
      <c r="X160" s="22">
        <f t="shared" si="7"/>
        <v>9.6928445267737901E-5</v>
      </c>
    </row>
    <row r="161" spans="1:24" x14ac:dyDescent="0.2">
      <c r="A161" s="2">
        <v>43775</v>
      </c>
      <c r="B161">
        <v>2</v>
      </c>
      <c r="C161">
        <v>2</v>
      </c>
      <c r="D161">
        <v>1</v>
      </c>
      <c r="E161">
        <v>0</v>
      </c>
      <c r="F161">
        <v>1681</v>
      </c>
      <c r="H161">
        <v>43</v>
      </c>
      <c r="I161">
        <v>32</v>
      </c>
      <c r="J161">
        <v>257</v>
      </c>
      <c r="K161">
        <v>11</v>
      </c>
      <c r="L161">
        <v>68746</v>
      </c>
      <c r="N161">
        <f t="shared" si="6"/>
        <v>45</v>
      </c>
      <c r="O161">
        <f t="shared" si="6"/>
        <v>34</v>
      </c>
      <c r="P161">
        <f t="shared" si="6"/>
        <v>258</v>
      </c>
      <c r="Q161">
        <f t="shared" si="6"/>
        <v>11</v>
      </c>
      <c r="R161">
        <f t="shared" si="6"/>
        <v>70427</v>
      </c>
      <c r="T161" s="21">
        <v>43775</v>
      </c>
      <c r="U161" s="22">
        <f t="shared" si="8"/>
        <v>6.3895948996833601E-4</v>
      </c>
      <c r="V161" s="22">
        <f t="shared" si="8"/>
        <v>4.8276939242052053E-4</v>
      </c>
      <c r="W161" s="22">
        <f t="shared" si="8"/>
        <v>3.6633677424851266E-3</v>
      </c>
      <c r="X161" s="22">
        <f t="shared" si="7"/>
        <v>1.5619009754781548E-4</v>
      </c>
    </row>
    <row r="162" spans="1:24" x14ac:dyDescent="0.2">
      <c r="A162" s="2">
        <v>43776</v>
      </c>
      <c r="B162">
        <v>1</v>
      </c>
      <c r="C162">
        <v>1</v>
      </c>
      <c r="D162">
        <v>5</v>
      </c>
      <c r="E162">
        <v>1</v>
      </c>
      <c r="F162">
        <v>1518</v>
      </c>
      <c r="H162">
        <v>40</v>
      </c>
      <c r="I162">
        <v>29</v>
      </c>
      <c r="J162">
        <v>138</v>
      </c>
      <c r="K162">
        <v>12</v>
      </c>
      <c r="L162">
        <v>69714</v>
      </c>
      <c r="N162">
        <f t="shared" si="6"/>
        <v>41</v>
      </c>
      <c r="O162">
        <f t="shared" si="6"/>
        <v>30</v>
      </c>
      <c r="P162">
        <f t="shared" si="6"/>
        <v>143</v>
      </c>
      <c r="Q162">
        <f t="shared" si="6"/>
        <v>13</v>
      </c>
      <c r="R162">
        <f t="shared" si="6"/>
        <v>71232</v>
      </c>
      <c r="T162" s="21">
        <v>43776</v>
      </c>
      <c r="U162" s="22">
        <f t="shared" si="8"/>
        <v>5.7558400718778072E-4</v>
      </c>
      <c r="V162" s="22">
        <f t="shared" si="8"/>
        <v>4.2115902964959571E-4</v>
      </c>
      <c r="W162" s="22">
        <f t="shared" si="8"/>
        <v>2.007524707996406E-3</v>
      </c>
      <c r="X162" s="22">
        <f t="shared" si="7"/>
        <v>1.8250224618149147E-4</v>
      </c>
    </row>
    <row r="163" spans="1:24" x14ac:dyDescent="0.2">
      <c r="A163" s="2">
        <v>43777</v>
      </c>
      <c r="B163">
        <v>2</v>
      </c>
      <c r="C163">
        <v>4</v>
      </c>
      <c r="D163">
        <v>4</v>
      </c>
      <c r="E163">
        <v>0</v>
      </c>
      <c r="F163">
        <v>2060</v>
      </c>
      <c r="H163">
        <v>66</v>
      </c>
      <c r="I163">
        <v>53</v>
      </c>
      <c r="J163">
        <v>426</v>
      </c>
      <c r="K163">
        <v>6</v>
      </c>
      <c r="L163">
        <v>83724</v>
      </c>
      <c r="N163">
        <f t="shared" si="6"/>
        <v>68</v>
      </c>
      <c r="O163">
        <f t="shared" si="6"/>
        <v>57</v>
      </c>
      <c r="P163">
        <f t="shared" si="6"/>
        <v>430</v>
      </c>
      <c r="Q163">
        <f t="shared" si="6"/>
        <v>6</v>
      </c>
      <c r="R163">
        <f t="shared" si="6"/>
        <v>85784</v>
      </c>
      <c r="T163" s="21">
        <v>43777</v>
      </c>
      <c r="U163" s="22">
        <f t="shared" si="8"/>
        <v>7.9268861326121421E-4</v>
      </c>
      <c r="V163" s="22">
        <f t="shared" si="8"/>
        <v>6.6445957288072371E-4</v>
      </c>
      <c r="W163" s="22">
        <f t="shared" si="8"/>
        <v>5.0125897603282661E-3</v>
      </c>
      <c r="X163" s="22">
        <f t="shared" si="7"/>
        <v>6.9943112934813022E-5</v>
      </c>
    </row>
    <row r="164" spans="1:24" x14ac:dyDescent="0.2">
      <c r="A164" s="2">
        <v>43778</v>
      </c>
      <c r="B164">
        <v>4</v>
      </c>
      <c r="C164">
        <v>4</v>
      </c>
      <c r="D164">
        <v>15</v>
      </c>
      <c r="E164">
        <v>0</v>
      </c>
      <c r="F164">
        <v>1641</v>
      </c>
      <c r="H164">
        <v>75</v>
      </c>
      <c r="I164">
        <v>74</v>
      </c>
      <c r="J164">
        <v>290</v>
      </c>
      <c r="K164">
        <v>22</v>
      </c>
      <c r="L164">
        <v>72109</v>
      </c>
      <c r="N164">
        <f t="shared" si="6"/>
        <v>79</v>
      </c>
      <c r="O164">
        <f t="shared" si="6"/>
        <v>78</v>
      </c>
      <c r="P164">
        <f t="shared" si="6"/>
        <v>305</v>
      </c>
      <c r="Q164">
        <f t="shared" si="6"/>
        <v>22</v>
      </c>
      <c r="R164">
        <f t="shared" si="6"/>
        <v>73750</v>
      </c>
      <c r="T164" s="21">
        <v>43778</v>
      </c>
      <c r="U164" s="22">
        <f t="shared" si="8"/>
        <v>1.0711864406779661E-3</v>
      </c>
      <c r="V164" s="22">
        <f t="shared" si="8"/>
        <v>1.0576271186440679E-3</v>
      </c>
      <c r="W164" s="22">
        <f t="shared" si="8"/>
        <v>4.1355932203389831E-3</v>
      </c>
      <c r="X164" s="22">
        <f t="shared" si="7"/>
        <v>2.9830508474576272E-4</v>
      </c>
    </row>
    <row r="165" spans="1:24" x14ac:dyDescent="0.2">
      <c r="A165" s="2">
        <v>43779</v>
      </c>
      <c r="B165">
        <v>6</v>
      </c>
      <c r="C165">
        <v>4</v>
      </c>
      <c r="D165">
        <v>23</v>
      </c>
      <c r="E165">
        <v>2</v>
      </c>
      <c r="F165">
        <v>1966</v>
      </c>
      <c r="H165">
        <v>87</v>
      </c>
      <c r="I165">
        <v>69</v>
      </c>
      <c r="J165">
        <v>647</v>
      </c>
      <c r="K165">
        <v>37</v>
      </c>
      <c r="L165">
        <v>80131</v>
      </c>
      <c r="N165">
        <f t="shared" si="6"/>
        <v>93</v>
      </c>
      <c r="O165">
        <f t="shared" si="6"/>
        <v>73</v>
      </c>
      <c r="P165">
        <f t="shared" si="6"/>
        <v>670</v>
      </c>
      <c r="Q165">
        <f t="shared" si="6"/>
        <v>39</v>
      </c>
      <c r="R165">
        <f t="shared" si="6"/>
        <v>82097</v>
      </c>
      <c r="T165" s="21">
        <v>43779</v>
      </c>
      <c r="U165" s="22">
        <f t="shared" si="8"/>
        <v>1.1328063144816498E-3</v>
      </c>
      <c r="V165" s="22">
        <f t="shared" si="8"/>
        <v>8.8919205330280035E-4</v>
      </c>
      <c r="W165" s="22">
        <f t="shared" si="8"/>
        <v>8.161077749491456E-3</v>
      </c>
      <c r="X165" s="22">
        <f t="shared" si="7"/>
        <v>4.7504780929875635E-4</v>
      </c>
    </row>
    <row r="166" spans="1:24" x14ac:dyDescent="0.2">
      <c r="A166" s="2">
        <v>43780</v>
      </c>
      <c r="B166">
        <v>42</v>
      </c>
      <c r="C166">
        <v>8</v>
      </c>
      <c r="D166">
        <v>18</v>
      </c>
      <c r="E166">
        <v>4</v>
      </c>
      <c r="F166">
        <v>4342</v>
      </c>
      <c r="H166">
        <v>329</v>
      </c>
      <c r="I166">
        <v>206</v>
      </c>
      <c r="J166">
        <v>412</v>
      </c>
      <c r="K166">
        <v>118</v>
      </c>
      <c r="L166">
        <v>186194</v>
      </c>
      <c r="N166">
        <f t="shared" si="6"/>
        <v>371</v>
      </c>
      <c r="O166">
        <f t="shared" si="6"/>
        <v>214</v>
      </c>
      <c r="P166">
        <f t="shared" si="6"/>
        <v>430</v>
      </c>
      <c r="Q166">
        <f t="shared" si="6"/>
        <v>122</v>
      </c>
      <c r="R166">
        <f t="shared" si="6"/>
        <v>190536</v>
      </c>
      <c r="T166" s="21">
        <v>43780</v>
      </c>
      <c r="U166" s="22">
        <f t="shared" si="8"/>
        <v>1.9471385984800773E-3</v>
      </c>
      <c r="V166" s="22">
        <f t="shared" si="8"/>
        <v>1.1231473317378344E-3</v>
      </c>
      <c r="W166" s="22">
        <f t="shared" si="8"/>
        <v>2.2567913675106016E-3</v>
      </c>
      <c r="X166" s="22">
        <f t="shared" si="7"/>
        <v>6.4029894613091491E-4</v>
      </c>
    </row>
    <row r="167" spans="1:24" x14ac:dyDescent="0.2">
      <c r="A167" s="2">
        <v>43781</v>
      </c>
      <c r="B167">
        <v>24</v>
      </c>
      <c r="C167">
        <v>8</v>
      </c>
      <c r="D167">
        <v>23</v>
      </c>
      <c r="E167">
        <v>3</v>
      </c>
      <c r="F167">
        <v>4305</v>
      </c>
      <c r="H167">
        <v>473</v>
      </c>
      <c r="I167">
        <v>114</v>
      </c>
      <c r="J167">
        <v>416</v>
      </c>
      <c r="K167">
        <v>63</v>
      </c>
      <c r="L167">
        <v>175963</v>
      </c>
      <c r="N167">
        <f t="shared" si="6"/>
        <v>497</v>
      </c>
      <c r="O167">
        <f t="shared" si="6"/>
        <v>122</v>
      </c>
      <c r="P167">
        <f t="shared" si="6"/>
        <v>439</v>
      </c>
      <c r="Q167">
        <f t="shared" si="6"/>
        <v>66</v>
      </c>
      <c r="R167">
        <f t="shared" si="6"/>
        <v>180268</v>
      </c>
      <c r="T167" s="21">
        <v>43781</v>
      </c>
      <c r="U167" s="22">
        <f t="shared" si="8"/>
        <v>2.7570062351609825E-3</v>
      </c>
      <c r="V167" s="22">
        <f t="shared" si="8"/>
        <v>6.7677014223267576E-4</v>
      </c>
      <c r="W167" s="22">
        <f t="shared" si="8"/>
        <v>2.4352630527880712E-3</v>
      </c>
      <c r="X167" s="22">
        <f t="shared" si="7"/>
        <v>3.6612155235538199E-4</v>
      </c>
    </row>
    <row r="168" spans="1:24" x14ac:dyDescent="0.2">
      <c r="A168" s="2">
        <v>43782</v>
      </c>
      <c r="B168">
        <v>30</v>
      </c>
      <c r="C168">
        <v>4</v>
      </c>
      <c r="D168">
        <v>26</v>
      </c>
      <c r="E168">
        <v>3</v>
      </c>
      <c r="F168">
        <v>4642</v>
      </c>
      <c r="H168">
        <v>501</v>
      </c>
      <c r="I168">
        <v>165</v>
      </c>
      <c r="J168">
        <v>444</v>
      </c>
      <c r="K168">
        <v>121</v>
      </c>
      <c r="L168">
        <v>195549</v>
      </c>
      <c r="N168">
        <f t="shared" si="6"/>
        <v>531</v>
      </c>
      <c r="O168">
        <f t="shared" si="6"/>
        <v>169</v>
      </c>
      <c r="P168">
        <f t="shared" si="6"/>
        <v>470</v>
      </c>
      <c r="Q168">
        <f t="shared" si="6"/>
        <v>124</v>
      </c>
      <c r="R168">
        <f t="shared" si="6"/>
        <v>200191</v>
      </c>
      <c r="T168" s="21">
        <v>43782</v>
      </c>
      <c r="U168" s="22">
        <f t="shared" si="8"/>
        <v>2.6524668941161193E-3</v>
      </c>
      <c r="V168" s="22">
        <f t="shared" si="8"/>
        <v>8.4419379492584577E-4</v>
      </c>
      <c r="W168" s="22">
        <f t="shared" si="8"/>
        <v>2.3477578912138907E-3</v>
      </c>
      <c r="X168" s="22">
        <f t="shared" si="7"/>
        <v>6.1940846491600522E-4</v>
      </c>
    </row>
    <row r="169" spans="1:24" x14ac:dyDescent="0.2">
      <c r="A169" s="2">
        <v>43783</v>
      </c>
      <c r="B169">
        <v>17</v>
      </c>
      <c r="C169">
        <v>11</v>
      </c>
      <c r="D169">
        <v>37</v>
      </c>
      <c r="E169">
        <v>2</v>
      </c>
      <c r="F169">
        <v>3814</v>
      </c>
      <c r="H169">
        <v>553</v>
      </c>
      <c r="I169">
        <v>312</v>
      </c>
      <c r="J169">
        <v>1106</v>
      </c>
      <c r="K169">
        <v>49</v>
      </c>
      <c r="L169">
        <v>181333</v>
      </c>
      <c r="N169">
        <f t="shared" ref="N169:R217" si="9">SUM(B169,H169)</f>
        <v>570</v>
      </c>
      <c r="O169">
        <f t="shared" si="9"/>
        <v>323</v>
      </c>
      <c r="P169">
        <f t="shared" si="9"/>
        <v>1143</v>
      </c>
      <c r="Q169">
        <f t="shared" si="9"/>
        <v>51</v>
      </c>
      <c r="R169">
        <f t="shared" si="9"/>
        <v>185147</v>
      </c>
      <c r="T169" s="21">
        <v>43783</v>
      </c>
      <c r="U169" s="22">
        <f t="shared" si="8"/>
        <v>3.0786348144987495E-3</v>
      </c>
      <c r="V169" s="22">
        <f t="shared" si="8"/>
        <v>1.7445597282159581E-3</v>
      </c>
      <c r="W169" s="22">
        <f t="shared" si="8"/>
        <v>6.1734729701264403E-3</v>
      </c>
      <c r="X169" s="22">
        <f t="shared" si="7"/>
        <v>2.7545679919199339E-4</v>
      </c>
    </row>
    <row r="170" spans="1:24" x14ac:dyDescent="0.2">
      <c r="A170" s="2">
        <v>43784</v>
      </c>
      <c r="B170">
        <v>15</v>
      </c>
      <c r="C170">
        <v>4</v>
      </c>
      <c r="D170">
        <v>30</v>
      </c>
      <c r="E170">
        <v>1</v>
      </c>
      <c r="F170">
        <v>3681</v>
      </c>
      <c r="H170">
        <v>468</v>
      </c>
      <c r="I170">
        <v>242</v>
      </c>
      <c r="J170">
        <v>1162</v>
      </c>
      <c r="K170">
        <v>61</v>
      </c>
      <c r="L170">
        <v>155982</v>
      </c>
      <c r="N170">
        <f t="shared" si="9"/>
        <v>483</v>
      </c>
      <c r="O170">
        <f t="shared" si="9"/>
        <v>246</v>
      </c>
      <c r="P170">
        <f t="shared" si="9"/>
        <v>1192</v>
      </c>
      <c r="Q170">
        <f t="shared" si="9"/>
        <v>62</v>
      </c>
      <c r="R170">
        <f t="shared" si="9"/>
        <v>159663</v>
      </c>
      <c r="T170" s="21">
        <v>43784</v>
      </c>
      <c r="U170" s="22">
        <f t="shared" si="8"/>
        <v>3.0251216625016442E-3</v>
      </c>
      <c r="V170" s="22">
        <f t="shared" si="8"/>
        <v>1.5407451945660547E-3</v>
      </c>
      <c r="W170" s="22">
        <f t="shared" si="8"/>
        <v>7.4657246826127528E-3</v>
      </c>
      <c r="X170" s="22">
        <f t="shared" si="7"/>
        <v>3.8831789456542841E-4</v>
      </c>
    </row>
    <row r="171" spans="1:24" x14ac:dyDescent="0.2">
      <c r="A171" s="2">
        <v>43785</v>
      </c>
      <c r="B171">
        <v>8</v>
      </c>
      <c r="C171">
        <v>4</v>
      </c>
      <c r="D171">
        <v>17</v>
      </c>
      <c r="E171">
        <v>0</v>
      </c>
      <c r="F171">
        <v>2842</v>
      </c>
      <c r="H171">
        <v>249</v>
      </c>
      <c r="I171">
        <v>191</v>
      </c>
      <c r="J171">
        <v>528</v>
      </c>
      <c r="K171">
        <v>23</v>
      </c>
      <c r="L171">
        <v>115943</v>
      </c>
      <c r="N171">
        <f t="shared" si="9"/>
        <v>257</v>
      </c>
      <c r="O171">
        <f t="shared" si="9"/>
        <v>195</v>
      </c>
      <c r="P171">
        <f t="shared" si="9"/>
        <v>545</v>
      </c>
      <c r="Q171">
        <f t="shared" si="9"/>
        <v>23</v>
      </c>
      <c r="R171">
        <f t="shared" si="9"/>
        <v>118785</v>
      </c>
      <c r="T171" s="21">
        <v>43785</v>
      </c>
      <c r="U171" s="22">
        <f t="shared" si="8"/>
        <v>2.1635728416887655E-3</v>
      </c>
      <c r="V171" s="22">
        <f t="shared" si="8"/>
        <v>1.6416214168455613E-3</v>
      </c>
      <c r="W171" s="22">
        <f t="shared" si="8"/>
        <v>4.5881213957991327E-3</v>
      </c>
      <c r="X171" s="22">
        <f t="shared" si="7"/>
        <v>1.9362714147409184E-4</v>
      </c>
    </row>
    <row r="172" spans="1:24" x14ac:dyDescent="0.2">
      <c r="A172" s="2">
        <v>43786</v>
      </c>
      <c r="B172">
        <v>24</v>
      </c>
      <c r="C172">
        <v>0</v>
      </c>
      <c r="D172">
        <v>10</v>
      </c>
      <c r="E172">
        <v>0</v>
      </c>
      <c r="F172">
        <v>3120</v>
      </c>
      <c r="H172">
        <v>371</v>
      </c>
      <c r="I172">
        <v>51</v>
      </c>
      <c r="J172">
        <v>190</v>
      </c>
      <c r="K172">
        <v>33</v>
      </c>
      <c r="L172">
        <v>132158</v>
      </c>
      <c r="N172">
        <f t="shared" si="9"/>
        <v>395</v>
      </c>
      <c r="O172">
        <f t="shared" si="9"/>
        <v>51</v>
      </c>
      <c r="P172">
        <f t="shared" si="9"/>
        <v>200</v>
      </c>
      <c r="Q172">
        <f t="shared" si="9"/>
        <v>33</v>
      </c>
      <c r="R172">
        <f t="shared" si="9"/>
        <v>135278</v>
      </c>
      <c r="T172" s="21">
        <v>43786</v>
      </c>
      <c r="U172" s="22">
        <f t="shared" si="8"/>
        <v>2.9199130679046113E-3</v>
      </c>
      <c r="V172" s="22">
        <f t="shared" si="8"/>
        <v>3.7700143408388653E-4</v>
      </c>
      <c r="W172" s="22">
        <f t="shared" si="8"/>
        <v>1.4784369964073981E-3</v>
      </c>
      <c r="X172" s="22">
        <f t="shared" si="7"/>
        <v>2.4394210440722069E-4</v>
      </c>
    </row>
    <row r="173" spans="1:24" x14ac:dyDescent="0.2">
      <c r="A173" s="2">
        <v>43787</v>
      </c>
      <c r="B173">
        <v>33</v>
      </c>
      <c r="C173">
        <v>2</v>
      </c>
      <c r="D173">
        <v>13</v>
      </c>
      <c r="E173">
        <v>2</v>
      </c>
      <c r="F173">
        <v>4807</v>
      </c>
      <c r="H173">
        <v>532</v>
      </c>
      <c r="I173">
        <v>57</v>
      </c>
      <c r="J173">
        <v>539</v>
      </c>
      <c r="K173">
        <v>133</v>
      </c>
      <c r="L173">
        <v>181065</v>
      </c>
      <c r="N173">
        <f t="shared" si="9"/>
        <v>565</v>
      </c>
      <c r="O173">
        <f t="shared" si="9"/>
        <v>59</v>
      </c>
      <c r="P173">
        <f t="shared" si="9"/>
        <v>552</v>
      </c>
      <c r="Q173">
        <f t="shared" si="9"/>
        <v>135</v>
      </c>
      <c r="R173">
        <f t="shared" si="9"/>
        <v>185872</v>
      </c>
      <c r="T173" s="21">
        <v>43787</v>
      </c>
      <c r="U173" s="22">
        <f t="shared" si="8"/>
        <v>3.0397262632349143E-3</v>
      </c>
      <c r="V173" s="22">
        <f t="shared" si="8"/>
        <v>3.1742274253249549E-4</v>
      </c>
      <c r="W173" s="22">
        <f t="shared" si="8"/>
        <v>2.9697856589480931E-3</v>
      </c>
      <c r="X173" s="22">
        <f t="shared" si="7"/>
        <v>7.2630627528621843E-4</v>
      </c>
    </row>
    <row r="174" spans="1:24" x14ac:dyDescent="0.2">
      <c r="A174" s="2">
        <v>43788</v>
      </c>
      <c r="B174">
        <v>24</v>
      </c>
      <c r="C174">
        <v>3</v>
      </c>
      <c r="D174">
        <v>17</v>
      </c>
      <c r="E174">
        <v>1</v>
      </c>
      <c r="F174">
        <v>3749</v>
      </c>
      <c r="H174">
        <v>445</v>
      </c>
      <c r="I174">
        <v>80</v>
      </c>
      <c r="J174">
        <v>376</v>
      </c>
      <c r="K174">
        <v>88</v>
      </c>
      <c r="L174">
        <v>138497</v>
      </c>
      <c r="N174">
        <f t="shared" si="9"/>
        <v>469</v>
      </c>
      <c r="O174">
        <f t="shared" si="9"/>
        <v>83</v>
      </c>
      <c r="P174">
        <f t="shared" si="9"/>
        <v>393</v>
      </c>
      <c r="Q174">
        <f t="shared" si="9"/>
        <v>89</v>
      </c>
      <c r="R174">
        <f t="shared" si="9"/>
        <v>142246</v>
      </c>
      <c r="T174" s="21">
        <v>43788</v>
      </c>
      <c r="U174" s="22">
        <f t="shared" si="8"/>
        <v>3.2971050152552622E-3</v>
      </c>
      <c r="V174" s="22">
        <f t="shared" si="8"/>
        <v>5.8349619672960925E-4</v>
      </c>
      <c r="W174" s="22">
        <f t="shared" si="8"/>
        <v>2.762819341141403E-3</v>
      </c>
      <c r="X174" s="22">
        <f t="shared" si="7"/>
        <v>6.2567664468596653E-4</v>
      </c>
    </row>
    <row r="175" spans="1:24" x14ac:dyDescent="0.2">
      <c r="A175" s="2">
        <v>43789</v>
      </c>
      <c r="B175">
        <v>1</v>
      </c>
      <c r="C175">
        <v>0</v>
      </c>
      <c r="D175">
        <v>8</v>
      </c>
      <c r="E175">
        <v>0</v>
      </c>
      <c r="F175">
        <v>2522</v>
      </c>
      <c r="H175">
        <v>178</v>
      </c>
      <c r="I175">
        <v>96</v>
      </c>
      <c r="J175">
        <v>290</v>
      </c>
      <c r="K175">
        <v>56</v>
      </c>
      <c r="L175">
        <v>106533</v>
      </c>
      <c r="N175">
        <f t="shared" si="9"/>
        <v>179</v>
      </c>
      <c r="O175">
        <f t="shared" si="9"/>
        <v>96</v>
      </c>
      <c r="P175">
        <f t="shared" si="9"/>
        <v>298</v>
      </c>
      <c r="Q175">
        <f t="shared" si="9"/>
        <v>56</v>
      </c>
      <c r="R175">
        <f t="shared" si="9"/>
        <v>109055</v>
      </c>
      <c r="T175" s="21">
        <v>43789</v>
      </c>
      <c r="U175" s="22">
        <f t="shared" si="8"/>
        <v>1.6413736188161936E-3</v>
      </c>
      <c r="V175" s="22">
        <f t="shared" si="8"/>
        <v>8.8028976204667373E-4</v>
      </c>
      <c r="W175" s="22">
        <f t="shared" si="8"/>
        <v>2.7325661363532161E-3</v>
      </c>
      <c r="X175" s="22">
        <f t="shared" si="7"/>
        <v>5.1350236119389304E-4</v>
      </c>
    </row>
    <row r="176" spans="1:24" x14ac:dyDescent="0.2">
      <c r="A176" s="2">
        <v>43790</v>
      </c>
      <c r="B176">
        <v>4</v>
      </c>
      <c r="C176">
        <v>0</v>
      </c>
      <c r="D176">
        <v>8</v>
      </c>
      <c r="E176">
        <v>1</v>
      </c>
      <c r="F176">
        <v>2164</v>
      </c>
      <c r="H176">
        <v>48</v>
      </c>
      <c r="I176">
        <v>41</v>
      </c>
      <c r="J176">
        <v>207</v>
      </c>
      <c r="K176">
        <v>19</v>
      </c>
      <c r="L176">
        <v>86446</v>
      </c>
      <c r="N176">
        <f t="shared" si="9"/>
        <v>52</v>
      </c>
      <c r="O176">
        <f t="shared" si="9"/>
        <v>41</v>
      </c>
      <c r="P176">
        <f t="shared" si="9"/>
        <v>215</v>
      </c>
      <c r="Q176">
        <f t="shared" si="9"/>
        <v>20</v>
      </c>
      <c r="R176">
        <f t="shared" si="9"/>
        <v>88610</v>
      </c>
      <c r="T176" s="21">
        <v>43790</v>
      </c>
      <c r="U176" s="22">
        <f t="shared" si="8"/>
        <v>5.8684121430989725E-4</v>
      </c>
      <c r="V176" s="22">
        <f t="shared" si="8"/>
        <v>4.6270172666741904E-4</v>
      </c>
      <c r="W176" s="22">
        <f t="shared" si="8"/>
        <v>2.4263627130120752E-3</v>
      </c>
      <c r="X176" s="22">
        <f t="shared" si="7"/>
        <v>2.257081593499605E-4</v>
      </c>
    </row>
    <row r="177" spans="1:24" x14ac:dyDescent="0.2">
      <c r="A177" s="2">
        <v>43791</v>
      </c>
      <c r="B177">
        <v>2</v>
      </c>
      <c r="C177">
        <v>2</v>
      </c>
      <c r="D177">
        <v>1</v>
      </c>
      <c r="E177">
        <v>1</v>
      </c>
      <c r="F177">
        <v>1927</v>
      </c>
      <c r="H177">
        <v>39</v>
      </c>
      <c r="I177">
        <v>28</v>
      </c>
      <c r="J177">
        <v>102</v>
      </c>
      <c r="K177">
        <v>7</v>
      </c>
      <c r="L177">
        <v>69219</v>
      </c>
      <c r="N177">
        <f t="shared" si="9"/>
        <v>41</v>
      </c>
      <c r="O177">
        <f t="shared" si="9"/>
        <v>30</v>
      </c>
      <c r="P177">
        <f t="shared" si="9"/>
        <v>103</v>
      </c>
      <c r="Q177">
        <f t="shared" si="9"/>
        <v>8</v>
      </c>
      <c r="R177">
        <f t="shared" si="9"/>
        <v>71146</v>
      </c>
      <c r="T177" s="21">
        <v>43791</v>
      </c>
      <c r="U177" s="22">
        <f t="shared" si="8"/>
        <v>5.7627976274140505E-4</v>
      </c>
      <c r="V177" s="22">
        <f t="shared" si="8"/>
        <v>4.2166811907907683E-4</v>
      </c>
      <c r="W177" s="22">
        <f t="shared" si="8"/>
        <v>1.4477272088381638E-3</v>
      </c>
      <c r="X177" s="22">
        <f t="shared" si="7"/>
        <v>1.1244483175442049E-4</v>
      </c>
    </row>
    <row r="178" spans="1:24" x14ac:dyDescent="0.2">
      <c r="A178" s="2">
        <v>43792</v>
      </c>
      <c r="B178">
        <v>4</v>
      </c>
      <c r="C178">
        <v>2</v>
      </c>
      <c r="D178">
        <v>7</v>
      </c>
      <c r="E178">
        <v>0</v>
      </c>
      <c r="F178">
        <v>2151</v>
      </c>
      <c r="H178">
        <v>25</v>
      </c>
      <c r="I178">
        <v>57</v>
      </c>
      <c r="J178">
        <v>107</v>
      </c>
      <c r="K178">
        <v>1</v>
      </c>
      <c r="L178">
        <v>60814</v>
      </c>
      <c r="N178">
        <f t="shared" si="9"/>
        <v>29</v>
      </c>
      <c r="O178">
        <f t="shared" si="9"/>
        <v>59</v>
      </c>
      <c r="P178">
        <f t="shared" si="9"/>
        <v>114</v>
      </c>
      <c r="Q178">
        <f t="shared" si="9"/>
        <v>1</v>
      </c>
      <c r="R178">
        <f t="shared" si="9"/>
        <v>62965</v>
      </c>
      <c r="T178" s="21">
        <v>43792</v>
      </c>
      <c r="U178" s="22">
        <f t="shared" si="8"/>
        <v>4.6057333439212259E-4</v>
      </c>
      <c r="V178" s="22">
        <f t="shared" si="8"/>
        <v>9.3702850790121492E-4</v>
      </c>
      <c r="W178" s="22">
        <f t="shared" si="8"/>
        <v>1.8105296593345509E-3</v>
      </c>
      <c r="X178" s="22">
        <f t="shared" si="7"/>
        <v>1.5881839116969745E-5</v>
      </c>
    </row>
    <row r="179" spans="1:24" x14ac:dyDescent="0.2">
      <c r="A179" s="2">
        <v>43793</v>
      </c>
      <c r="B179">
        <v>2</v>
      </c>
      <c r="C179">
        <v>1</v>
      </c>
      <c r="D179">
        <v>8</v>
      </c>
      <c r="E179">
        <v>1</v>
      </c>
      <c r="F179">
        <v>2711</v>
      </c>
      <c r="H179">
        <v>31</v>
      </c>
      <c r="I179">
        <v>26</v>
      </c>
      <c r="J179">
        <v>131</v>
      </c>
      <c r="K179">
        <v>3</v>
      </c>
      <c r="L179">
        <v>87041</v>
      </c>
      <c r="N179">
        <f t="shared" si="9"/>
        <v>33</v>
      </c>
      <c r="O179">
        <f t="shared" si="9"/>
        <v>27</v>
      </c>
      <c r="P179">
        <f t="shared" si="9"/>
        <v>139</v>
      </c>
      <c r="Q179">
        <f t="shared" si="9"/>
        <v>4</v>
      </c>
      <c r="R179">
        <f t="shared" si="9"/>
        <v>89752</v>
      </c>
      <c r="T179" s="21">
        <v>43793</v>
      </c>
      <c r="U179" s="22">
        <f t="shared" si="8"/>
        <v>3.6767982886175239E-4</v>
      </c>
      <c r="V179" s="22">
        <f t="shared" si="8"/>
        <v>3.0082895088688833E-4</v>
      </c>
      <c r="W179" s="22">
        <f t="shared" si="8"/>
        <v>1.5487120064176844E-3</v>
      </c>
      <c r="X179" s="22">
        <f t="shared" si="7"/>
        <v>4.4567251983242712E-5</v>
      </c>
    </row>
    <row r="180" spans="1:24" x14ac:dyDescent="0.2">
      <c r="A180" s="2">
        <v>43794</v>
      </c>
      <c r="B180">
        <v>1</v>
      </c>
      <c r="C180">
        <v>1</v>
      </c>
      <c r="D180">
        <v>11</v>
      </c>
      <c r="E180">
        <v>1</v>
      </c>
      <c r="F180">
        <v>4476</v>
      </c>
      <c r="H180">
        <v>41</v>
      </c>
      <c r="I180">
        <v>40</v>
      </c>
      <c r="J180">
        <v>262</v>
      </c>
      <c r="K180">
        <v>13</v>
      </c>
      <c r="L180">
        <v>182113</v>
      </c>
      <c r="N180">
        <f t="shared" si="9"/>
        <v>42</v>
      </c>
      <c r="O180">
        <f t="shared" si="9"/>
        <v>41</v>
      </c>
      <c r="P180">
        <f t="shared" si="9"/>
        <v>273</v>
      </c>
      <c r="Q180">
        <f t="shared" si="9"/>
        <v>14</v>
      </c>
      <c r="R180">
        <f t="shared" si="9"/>
        <v>186589</v>
      </c>
      <c r="T180" s="21">
        <v>43794</v>
      </c>
      <c r="U180" s="22">
        <f t="shared" si="8"/>
        <v>2.2509365503861427E-4</v>
      </c>
      <c r="V180" s="22">
        <f t="shared" si="8"/>
        <v>2.1973428229959965E-4</v>
      </c>
      <c r="W180" s="22">
        <f t="shared" si="8"/>
        <v>1.4631087577509929E-3</v>
      </c>
      <c r="X180" s="22">
        <f t="shared" si="7"/>
        <v>7.5031218346204758E-5</v>
      </c>
    </row>
    <row r="181" spans="1:24" x14ac:dyDescent="0.2">
      <c r="A181" s="2">
        <v>43795</v>
      </c>
      <c r="B181">
        <v>1</v>
      </c>
      <c r="C181">
        <v>0</v>
      </c>
      <c r="D181">
        <v>9</v>
      </c>
      <c r="E181">
        <v>0</v>
      </c>
      <c r="F181">
        <v>2110</v>
      </c>
      <c r="H181">
        <v>94</v>
      </c>
      <c r="I181">
        <v>25</v>
      </c>
      <c r="J181">
        <v>396</v>
      </c>
      <c r="K181">
        <v>7</v>
      </c>
      <c r="L181">
        <v>87575</v>
      </c>
      <c r="N181">
        <f t="shared" si="9"/>
        <v>95</v>
      </c>
      <c r="O181">
        <f t="shared" si="9"/>
        <v>25</v>
      </c>
      <c r="P181">
        <f t="shared" si="9"/>
        <v>405</v>
      </c>
      <c r="Q181">
        <f t="shared" si="9"/>
        <v>7</v>
      </c>
      <c r="R181">
        <f t="shared" si="9"/>
        <v>89685</v>
      </c>
      <c r="T181" s="21">
        <v>43795</v>
      </c>
      <c r="U181" s="22">
        <f t="shared" si="8"/>
        <v>1.0592629759714556E-3</v>
      </c>
      <c r="V181" s="22">
        <f t="shared" si="8"/>
        <v>2.7875341472933043E-4</v>
      </c>
      <c r="W181" s="22">
        <f t="shared" si="8"/>
        <v>4.5158053186151528E-3</v>
      </c>
      <c r="X181" s="22">
        <f t="shared" si="7"/>
        <v>7.8050956124212518E-5</v>
      </c>
    </row>
    <row r="182" spans="1:24" x14ac:dyDescent="0.2">
      <c r="A182" s="2">
        <v>43796</v>
      </c>
      <c r="B182">
        <v>1</v>
      </c>
      <c r="C182">
        <v>0</v>
      </c>
      <c r="D182">
        <v>6</v>
      </c>
      <c r="E182">
        <v>0</v>
      </c>
      <c r="F182">
        <v>1763</v>
      </c>
      <c r="H182">
        <v>50</v>
      </c>
      <c r="I182">
        <v>15</v>
      </c>
      <c r="J182">
        <v>247</v>
      </c>
      <c r="K182">
        <v>12</v>
      </c>
      <c r="L182">
        <v>71244</v>
      </c>
      <c r="N182">
        <f t="shared" si="9"/>
        <v>51</v>
      </c>
      <c r="O182">
        <f t="shared" si="9"/>
        <v>15</v>
      </c>
      <c r="P182">
        <f t="shared" si="9"/>
        <v>253</v>
      </c>
      <c r="Q182">
        <f t="shared" si="9"/>
        <v>12</v>
      </c>
      <c r="R182">
        <f t="shared" si="9"/>
        <v>73007</v>
      </c>
      <c r="T182" s="21">
        <v>43796</v>
      </c>
      <c r="U182" s="22">
        <f t="shared" si="8"/>
        <v>6.9856315147862535E-4</v>
      </c>
      <c r="V182" s="22">
        <f t="shared" si="8"/>
        <v>2.0545975043488981E-4</v>
      </c>
      <c r="W182" s="22">
        <f t="shared" si="8"/>
        <v>3.4654211240018082E-3</v>
      </c>
      <c r="X182" s="22">
        <f t="shared" si="7"/>
        <v>1.6436780034791184E-4</v>
      </c>
    </row>
    <row r="183" spans="1:24" x14ac:dyDescent="0.2">
      <c r="A183" s="2">
        <v>43797</v>
      </c>
      <c r="B183">
        <v>0</v>
      </c>
      <c r="C183">
        <v>1</v>
      </c>
      <c r="D183">
        <v>6</v>
      </c>
      <c r="E183">
        <v>0</v>
      </c>
      <c r="F183">
        <v>1619</v>
      </c>
      <c r="H183">
        <v>33</v>
      </c>
      <c r="I183">
        <v>29</v>
      </c>
      <c r="J183">
        <v>102</v>
      </c>
      <c r="K183">
        <v>9</v>
      </c>
      <c r="L183">
        <v>69346</v>
      </c>
      <c r="N183">
        <f t="shared" si="9"/>
        <v>33</v>
      </c>
      <c r="O183">
        <f t="shared" si="9"/>
        <v>30</v>
      </c>
      <c r="P183">
        <f t="shared" si="9"/>
        <v>108</v>
      </c>
      <c r="Q183">
        <f t="shared" si="9"/>
        <v>9</v>
      </c>
      <c r="R183">
        <f t="shared" si="9"/>
        <v>70965</v>
      </c>
      <c r="T183" s="21">
        <v>43797</v>
      </c>
      <c r="U183" s="22">
        <f t="shared" si="8"/>
        <v>4.6501796660325514E-4</v>
      </c>
      <c r="V183" s="22">
        <f t="shared" si="8"/>
        <v>4.2274360600295919E-4</v>
      </c>
      <c r="W183" s="22">
        <f t="shared" si="8"/>
        <v>1.5218769816106531E-3</v>
      </c>
      <c r="X183" s="22">
        <f t="shared" si="7"/>
        <v>1.2682308180088776E-4</v>
      </c>
    </row>
    <row r="184" spans="1:24" x14ac:dyDescent="0.2">
      <c r="A184" s="2">
        <v>43798</v>
      </c>
      <c r="B184">
        <v>3</v>
      </c>
      <c r="C184">
        <v>0</v>
      </c>
      <c r="D184">
        <v>6</v>
      </c>
      <c r="E184">
        <v>0</v>
      </c>
      <c r="F184">
        <v>1457</v>
      </c>
      <c r="H184">
        <v>50</v>
      </c>
      <c r="I184">
        <v>15</v>
      </c>
      <c r="J184">
        <v>400</v>
      </c>
      <c r="K184">
        <v>5</v>
      </c>
      <c r="L184">
        <v>57610</v>
      </c>
      <c r="N184">
        <f t="shared" si="9"/>
        <v>53</v>
      </c>
      <c r="O184">
        <f t="shared" si="9"/>
        <v>15</v>
      </c>
      <c r="P184">
        <f t="shared" si="9"/>
        <v>406</v>
      </c>
      <c r="Q184">
        <f t="shared" si="9"/>
        <v>5</v>
      </c>
      <c r="R184">
        <f t="shared" si="9"/>
        <v>59067</v>
      </c>
      <c r="T184" s="21">
        <v>43798</v>
      </c>
      <c r="U184" s="22">
        <f t="shared" si="8"/>
        <v>8.9728613269676803E-4</v>
      </c>
      <c r="V184" s="22">
        <f t="shared" si="8"/>
        <v>2.5394890548021738E-4</v>
      </c>
      <c r="W184" s="22">
        <f t="shared" si="8"/>
        <v>6.8735503749978834E-3</v>
      </c>
      <c r="X184" s="22">
        <f t="shared" si="7"/>
        <v>8.4649635160072455E-5</v>
      </c>
    </row>
    <row r="185" spans="1:24" x14ac:dyDescent="0.2">
      <c r="A185" s="2">
        <v>43799</v>
      </c>
      <c r="B185">
        <v>4</v>
      </c>
      <c r="C185">
        <v>0</v>
      </c>
      <c r="D185">
        <v>6</v>
      </c>
      <c r="E185">
        <v>0</v>
      </c>
      <c r="F185">
        <v>1310</v>
      </c>
      <c r="H185">
        <v>47</v>
      </c>
      <c r="I185">
        <v>18</v>
      </c>
      <c r="J185">
        <v>492</v>
      </c>
      <c r="K185">
        <v>8</v>
      </c>
      <c r="L185">
        <v>52743</v>
      </c>
      <c r="N185">
        <f t="shared" si="9"/>
        <v>51</v>
      </c>
      <c r="O185">
        <f t="shared" si="9"/>
        <v>18</v>
      </c>
      <c r="P185">
        <f t="shared" si="9"/>
        <v>498</v>
      </c>
      <c r="Q185">
        <f t="shared" si="9"/>
        <v>8</v>
      </c>
      <c r="R185">
        <f t="shared" si="9"/>
        <v>54053</v>
      </c>
      <c r="T185" s="21">
        <v>43799</v>
      </c>
      <c r="U185" s="22">
        <f t="shared" si="8"/>
        <v>9.435183986087729E-4</v>
      </c>
      <c r="V185" s="22">
        <f t="shared" si="8"/>
        <v>3.3300649362662574E-4</v>
      </c>
      <c r="W185" s="22">
        <f t="shared" si="8"/>
        <v>9.2131796570033113E-3</v>
      </c>
      <c r="X185" s="22">
        <f t="shared" si="7"/>
        <v>1.480028860562781E-4</v>
      </c>
    </row>
    <row r="186" spans="1:24" x14ac:dyDescent="0.2">
      <c r="A186" s="2">
        <v>43800</v>
      </c>
      <c r="B186">
        <v>1</v>
      </c>
      <c r="C186">
        <v>3</v>
      </c>
      <c r="D186">
        <v>12</v>
      </c>
      <c r="E186">
        <v>0</v>
      </c>
      <c r="F186">
        <v>1329</v>
      </c>
      <c r="H186">
        <v>32</v>
      </c>
      <c r="I186">
        <v>180</v>
      </c>
      <c r="J186">
        <v>222</v>
      </c>
      <c r="K186">
        <v>8</v>
      </c>
      <c r="L186">
        <v>57644</v>
      </c>
      <c r="N186">
        <f t="shared" si="9"/>
        <v>33</v>
      </c>
      <c r="O186">
        <f t="shared" si="9"/>
        <v>183</v>
      </c>
      <c r="P186">
        <f t="shared" si="9"/>
        <v>234</v>
      </c>
      <c r="Q186">
        <f t="shared" si="9"/>
        <v>8</v>
      </c>
      <c r="R186">
        <f t="shared" si="9"/>
        <v>58973</v>
      </c>
      <c r="T186" s="21">
        <v>43800</v>
      </c>
      <c r="U186" s="22">
        <f t="shared" si="8"/>
        <v>5.5957811201736384E-4</v>
      </c>
      <c r="V186" s="22">
        <f t="shared" si="8"/>
        <v>3.1031149848235631E-3</v>
      </c>
      <c r="W186" s="22">
        <f t="shared" si="8"/>
        <v>3.9679175215776713E-3</v>
      </c>
      <c r="X186" s="22">
        <f t="shared" si="7"/>
        <v>1.356552998829973E-4</v>
      </c>
    </row>
    <row r="187" spans="1:24" x14ac:dyDescent="0.2">
      <c r="A187" s="2">
        <v>43801</v>
      </c>
      <c r="B187">
        <v>0</v>
      </c>
      <c r="C187">
        <v>2</v>
      </c>
      <c r="D187">
        <v>3</v>
      </c>
      <c r="E187">
        <v>0</v>
      </c>
      <c r="F187">
        <v>1360</v>
      </c>
      <c r="H187">
        <v>43</v>
      </c>
      <c r="I187">
        <v>36</v>
      </c>
      <c r="J187">
        <v>172</v>
      </c>
      <c r="K187">
        <v>3</v>
      </c>
      <c r="L187">
        <v>52515</v>
      </c>
      <c r="N187">
        <f t="shared" si="9"/>
        <v>43</v>
      </c>
      <c r="O187">
        <f t="shared" si="9"/>
        <v>38</v>
      </c>
      <c r="P187">
        <f t="shared" si="9"/>
        <v>175</v>
      </c>
      <c r="Q187">
        <f t="shared" si="9"/>
        <v>3</v>
      </c>
      <c r="R187">
        <f t="shared" si="9"/>
        <v>53875</v>
      </c>
      <c r="T187" s="21">
        <v>43801</v>
      </c>
      <c r="U187" s="22">
        <f t="shared" si="8"/>
        <v>7.981438515081206E-4</v>
      </c>
      <c r="V187" s="22">
        <f t="shared" si="8"/>
        <v>7.053364269141531E-4</v>
      </c>
      <c r="W187" s="22">
        <f t="shared" si="8"/>
        <v>3.2482598607888632E-3</v>
      </c>
      <c r="X187" s="22">
        <f t="shared" si="7"/>
        <v>5.5684454756380513E-5</v>
      </c>
    </row>
    <row r="188" spans="1:24" x14ac:dyDescent="0.2">
      <c r="A188" s="2">
        <v>43802</v>
      </c>
      <c r="B188">
        <v>3</v>
      </c>
      <c r="C188">
        <v>2</v>
      </c>
      <c r="D188">
        <v>3</v>
      </c>
      <c r="E188">
        <v>0</v>
      </c>
      <c r="F188">
        <v>1374</v>
      </c>
      <c r="H188">
        <v>32</v>
      </c>
      <c r="I188">
        <v>41</v>
      </c>
      <c r="J188">
        <v>177</v>
      </c>
      <c r="K188">
        <v>2</v>
      </c>
      <c r="L188">
        <v>52185</v>
      </c>
      <c r="N188">
        <f t="shared" si="9"/>
        <v>35</v>
      </c>
      <c r="O188">
        <f t="shared" si="9"/>
        <v>43</v>
      </c>
      <c r="P188">
        <f t="shared" si="9"/>
        <v>180</v>
      </c>
      <c r="Q188">
        <f t="shared" si="9"/>
        <v>2</v>
      </c>
      <c r="R188">
        <f t="shared" si="9"/>
        <v>53559</v>
      </c>
      <c r="T188" s="21">
        <v>43802</v>
      </c>
      <c r="U188" s="22">
        <f t="shared" si="8"/>
        <v>6.5348494183984013E-4</v>
      </c>
      <c r="V188" s="22">
        <f t="shared" si="8"/>
        <v>8.0285292854608936E-4</v>
      </c>
      <c r="W188" s="22">
        <f t="shared" si="8"/>
        <v>3.3607797008906068E-3</v>
      </c>
      <c r="X188" s="22">
        <f t="shared" si="7"/>
        <v>3.7341996676562293E-5</v>
      </c>
    </row>
    <row r="189" spans="1:24" x14ac:dyDescent="0.2">
      <c r="A189" s="2">
        <v>43803</v>
      </c>
      <c r="B189">
        <v>4</v>
      </c>
      <c r="C189">
        <v>0</v>
      </c>
      <c r="D189">
        <v>9</v>
      </c>
      <c r="E189">
        <v>0</v>
      </c>
      <c r="F189">
        <v>1264</v>
      </c>
      <c r="H189">
        <v>27</v>
      </c>
      <c r="I189">
        <v>48</v>
      </c>
      <c r="J189">
        <v>360</v>
      </c>
      <c r="K189">
        <v>5</v>
      </c>
      <c r="L189">
        <v>51796</v>
      </c>
      <c r="N189">
        <f t="shared" si="9"/>
        <v>31</v>
      </c>
      <c r="O189">
        <f t="shared" si="9"/>
        <v>48</v>
      </c>
      <c r="P189">
        <f t="shared" si="9"/>
        <v>369</v>
      </c>
      <c r="Q189">
        <f t="shared" si="9"/>
        <v>5</v>
      </c>
      <c r="R189">
        <f t="shared" si="9"/>
        <v>53060</v>
      </c>
      <c r="T189" s="21">
        <v>43803</v>
      </c>
      <c r="U189" s="22">
        <f t="shared" si="8"/>
        <v>5.842442517904259E-4</v>
      </c>
      <c r="V189" s="22">
        <f t="shared" si="8"/>
        <v>9.0463626083678859E-4</v>
      </c>
      <c r="W189" s="22">
        <f t="shared" si="8"/>
        <v>6.9543912551828123E-3</v>
      </c>
      <c r="X189" s="22">
        <f t="shared" si="7"/>
        <v>9.4232943837165476E-5</v>
      </c>
    </row>
    <row r="190" spans="1:24" x14ac:dyDescent="0.2">
      <c r="A190" s="2">
        <v>43804</v>
      </c>
      <c r="B190">
        <v>3</v>
      </c>
      <c r="C190">
        <v>2</v>
      </c>
      <c r="D190">
        <v>9</v>
      </c>
      <c r="E190">
        <v>0</v>
      </c>
      <c r="F190">
        <v>1991</v>
      </c>
      <c r="H190">
        <v>35</v>
      </c>
      <c r="I190">
        <v>45</v>
      </c>
      <c r="J190">
        <v>213</v>
      </c>
      <c r="K190">
        <v>21</v>
      </c>
      <c r="L190">
        <v>57535</v>
      </c>
      <c r="N190">
        <f t="shared" si="9"/>
        <v>38</v>
      </c>
      <c r="O190">
        <f t="shared" si="9"/>
        <v>47</v>
      </c>
      <c r="P190">
        <f t="shared" si="9"/>
        <v>222</v>
      </c>
      <c r="Q190">
        <f t="shared" si="9"/>
        <v>21</v>
      </c>
      <c r="R190">
        <f t="shared" si="9"/>
        <v>59526</v>
      </c>
      <c r="T190" s="21">
        <v>43804</v>
      </c>
      <c r="U190" s="22">
        <f t="shared" si="8"/>
        <v>6.3837650774451501E-4</v>
      </c>
      <c r="V190" s="22">
        <f t="shared" si="8"/>
        <v>7.895709437892686E-4</v>
      </c>
      <c r="W190" s="22">
        <f t="shared" si="8"/>
        <v>3.7294627557705878E-3</v>
      </c>
      <c r="X190" s="22">
        <f t="shared" si="7"/>
        <v>3.5278701743775829E-4</v>
      </c>
    </row>
    <row r="191" spans="1:24" x14ac:dyDescent="0.2">
      <c r="A191" s="2">
        <v>43805</v>
      </c>
      <c r="B191">
        <v>2</v>
      </c>
      <c r="C191">
        <v>1</v>
      </c>
      <c r="D191">
        <v>3</v>
      </c>
      <c r="E191">
        <v>0</v>
      </c>
      <c r="F191">
        <v>1332</v>
      </c>
      <c r="H191">
        <v>40</v>
      </c>
      <c r="I191">
        <v>18</v>
      </c>
      <c r="J191">
        <v>61</v>
      </c>
      <c r="K191">
        <v>10</v>
      </c>
      <c r="L191">
        <v>43075</v>
      </c>
      <c r="N191">
        <f t="shared" si="9"/>
        <v>42</v>
      </c>
      <c r="O191">
        <f t="shared" si="9"/>
        <v>19</v>
      </c>
      <c r="P191">
        <f t="shared" si="9"/>
        <v>64</v>
      </c>
      <c r="Q191">
        <f t="shared" si="9"/>
        <v>10</v>
      </c>
      <c r="R191">
        <f t="shared" si="9"/>
        <v>44407</v>
      </c>
      <c r="T191" s="21">
        <v>43805</v>
      </c>
      <c r="U191" s="22">
        <f t="shared" si="8"/>
        <v>9.4579683383250385E-4</v>
      </c>
      <c r="V191" s="22">
        <f t="shared" si="8"/>
        <v>4.2786047244803747E-4</v>
      </c>
      <c r="W191" s="22">
        <f t="shared" si="8"/>
        <v>1.441214222982863E-3</v>
      </c>
      <c r="X191" s="22">
        <f t="shared" si="7"/>
        <v>2.2518972234107236E-4</v>
      </c>
    </row>
    <row r="192" spans="1:24" x14ac:dyDescent="0.2">
      <c r="A192" s="2">
        <v>43806</v>
      </c>
      <c r="B192">
        <v>5</v>
      </c>
      <c r="C192">
        <v>1</v>
      </c>
      <c r="D192">
        <v>2</v>
      </c>
      <c r="E192">
        <v>0</v>
      </c>
      <c r="F192">
        <v>1184</v>
      </c>
      <c r="H192">
        <v>12</v>
      </c>
      <c r="I192">
        <v>20</v>
      </c>
      <c r="J192">
        <v>59</v>
      </c>
      <c r="K192">
        <v>26</v>
      </c>
      <c r="L192">
        <v>36657</v>
      </c>
      <c r="N192">
        <f t="shared" si="9"/>
        <v>17</v>
      </c>
      <c r="O192">
        <f t="shared" si="9"/>
        <v>21</v>
      </c>
      <c r="P192">
        <f t="shared" si="9"/>
        <v>61</v>
      </c>
      <c r="Q192">
        <f t="shared" si="9"/>
        <v>26</v>
      </c>
      <c r="R192">
        <f t="shared" si="9"/>
        <v>37841</v>
      </c>
      <c r="T192" s="21">
        <v>43806</v>
      </c>
      <c r="U192" s="22">
        <f t="shared" si="8"/>
        <v>4.4924816997436642E-4</v>
      </c>
      <c r="V192" s="22">
        <f t="shared" si="8"/>
        <v>5.5495362173304088E-4</v>
      </c>
      <c r="W192" s="22">
        <f t="shared" si="8"/>
        <v>1.6120081393197854E-3</v>
      </c>
      <c r="X192" s="22">
        <f t="shared" si="7"/>
        <v>6.8708543643138391E-4</v>
      </c>
    </row>
    <row r="193" spans="1:24" x14ac:dyDescent="0.2">
      <c r="A193" s="2">
        <v>43807</v>
      </c>
      <c r="B193">
        <v>2</v>
      </c>
      <c r="C193">
        <v>1</v>
      </c>
      <c r="D193">
        <v>2</v>
      </c>
      <c r="E193">
        <v>2</v>
      </c>
      <c r="F193">
        <v>1455</v>
      </c>
      <c r="H193">
        <v>66</v>
      </c>
      <c r="I193">
        <v>25</v>
      </c>
      <c r="J193">
        <v>116</v>
      </c>
      <c r="K193">
        <v>32</v>
      </c>
      <c r="L193">
        <v>53170</v>
      </c>
      <c r="N193">
        <f t="shared" si="9"/>
        <v>68</v>
      </c>
      <c r="O193">
        <f t="shared" si="9"/>
        <v>26</v>
      </c>
      <c r="P193">
        <f t="shared" si="9"/>
        <v>118</v>
      </c>
      <c r="Q193">
        <f t="shared" si="9"/>
        <v>34</v>
      </c>
      <c r="R193">
        <f t="shared" si="9"/>
        <v>54625</v>
      </c>
      <c r="T193" s="21">
        <v>43807</v>
      </c>
      <c r="U193" s="22">
        <f t="shared" si="8"/>
        <v>1.2448512585812358E-3</v>
      </c>
      <c r="V193" s="22">
        <f t="shared" si="8"/>
        <v>4.7597254004576659E-4</v>
      </c>
      <c r="W193" s="22">
        <f t="shared" si="8"/>
        <v>2.160183066361556E-3</v>
      </c>
      <c r="X193" s="22">
        <f t="shared" si="7"/>
        <v>6.224256292906179E-4</v>
      </c>
    </row>
    <row r="194" spans="1:24" x14ac:dyDescent="0.2">
      <c r="A194" s="2">
        <v>43808</v>
      </c>
      <c r="B194">
        <v>1</v>
      </c>
      <c r="C194">
        <v>2</v>
      </c>
      <c r="D194">
        <v>3</v>
      </c>
      <c r="E194">
        <v>0</v>
      </c>
      <c r="F194">
        <v>1470</v>
      </c>
      <c r="H194">
        <v>37</v>
      </c>
      <c r="I194">
        <v>42</v>
      </c>
      <c r="J194">
        <v>108</v>
      </c>
      <c r="K194">
        <v>23</v>
      </c>
      <c r="L194">
        <v>51107</v>
      </c>
      <c r="N194">
        <f t="shared" si="9"/>
        <v>38</v>
      </c>
      <c r="O194">
        <f t="shared" si="9"/>
        <v>44</v>
      </c>
      <c r="P194">
        <f t="shared" si="9"/>
        <v>111</v>
      </c>
      <c r="Q194">
        <f t="shared" si="9"/>
        <v>23</v>
      </c>
      <c r="R194">
        <f t="shared" si="9"/>
        <v>52577</v>
      </c>
      <c r="T194" s="21">
        <v>43808</v>
      </c>
      <c r="U194" s="22">
        <f t="shared" si="8"/>
        <v>7.2274949122239768E-4</v>
      </c>
      <c r="V194" s="22">
        <f t="shared" si="8"/>
        <v>8.3686783194172356E-4</v>
      </c>
      <c r="W194" s="22">
        <f t="shared" si="8"/>
        <v>2.11118930330753E-3</v>
      </c>
      <c r="X194" s="22">
        <f t="shared" si="7"/>
        <v>4.3745363942408278E-4</v>
      </c>
    </row>
    <row r="195" spans="1:24" x14ac:dyDescent="0.2">
      <c r="A195" s="2">
        <v>43809</v>
      </c>
      <c r="B195">
        <v>1</v>
      </c>
      <c r="C195">
        <v>1</v>
      </c>
      <c r="D195">
        <v>4</v>
      </c>
      <c r="E195">
        <v>0</v>
      </c>
      <c r="F195">
        <v>1457</v>
      </c>
      <c r="H195">
        <v>31</v>
      </c>
      <c r="I195">
        <v>23</v>
      </c>
      <c r="J195">
        <v>134</v>
      </c>
      <c r="K195">
        <v>5</v>
      </c>
      <c r="L195">
        <v>47206</v>
      </c>
      <c r="N195">
        <f t="shared" si="9"/>
        <v>32</v>
      </c>
      <c r="O195">
        <f t="shared" si="9"/>
        <v>24</v>
      </c>
      <c r="P195">
        <f t="shared" si="9"/>
        <v>138</v>
      </c>
      <c r="Q195">
        <f t="shared" si="9"/>
        <v>5</v>
      </c>
      <c r="R195">
        <f t="shared" si="9"/>
        <v>48663</v>
      </c>
      <c r="T195" s="21">
        <v>43809</v>
      </c>
      <c r="U195" s="22">
        <f t="shared" si="8"/>
        <v>6.5758379055956269E-4</v>
      </c>
      <c r="V195" s="22">
        <f t="shared" si="8"/>
        <v>4.9318784291967207E-4</v>
      </c>
      <c r="W195" s="22">
        <f t="shared" si="8"/>
        <v>2.8358300967881141E-3</v>
      </c>
      <c r="X195" s="22">
        <f t="shared" si="8"/>
        <v>1.0274746727493168E-4</v>
      </c>
    </row>
    <row r="196" spans="1:24" x14ac:dyDescent="0.2">
      <c r="A196" s="2">
        <v>43810</v>
      </c>
      <c r="B196">
        <v>0</v>
      </c>
      <c r="C196">
        <v>0</v>
      </c>
      <c r="D196">
        <v>2</v>
      </c>
      <c r="E196">
        <v>0</v>
      </c>
      <c r="F196">
        <v>1357</v>
      </c>
      <c r="H196">
        <v>17</v>
      </c>
      <c r="I196">
        <v>12</v>
      </c>
      <c r="J196">
        <v>77</v>
      </c>
      <c r="K196">
        <v>2</v>
      </c>
      <c r="L196">
        <v>46184</v>
      </c>
      <c r="N196">
        <f t="shared" si="9"/>
        <v>17</v>
      </c>
      <c r="O196">
        <f t="shared" si="9"/>
        <v>12</v>
      </c>
      <c r="P196">
        <f t="shared" si="9"/>
        <v>79</v>
      </c>
      <c r="Q196">
        <f t="shared" si="9"/>
        <v>2</v>
      </c>
      <c r="R196">
        <f t="shared" si="9"/>
        <v>47541</v>
      </c>
      <c r="T196" s="21">
        <v>43810</v>
      </c>
      <c r="U196" s="22">
        <f t="shared" ref="U196:X217" si="10">N196/$R196</f>
        <v>3.5758608359100566E-4</v>
      </c>
      <c r="V196" s="22">
        <f t="shared" si="10"/>
        <v>2.524137060642393E-4</v>
      </c>
      <c r="W196" s="22">
        <f t="shared" si="10"/>
        <v>1.6617235649229087E-3</v>
      </c>
      <c r="X196" s="22">
        <f t="shared" si="10"/>
        <v>4.206895101070655E-5</v>
      </c>
    </row>
    <row r="197" spans="1:24" x14ac:dyDescent="0.2">
      <c r="A197" s="2">
        <v>43811</v>
      </c>
      <c r="B197">
        <v>0</v>
      </c>
      <c r="C197">
        <v>1</v>
      </c>
      <c r="D197">
        <v>1</v>
      </c>
      <c r="E197">
        <v>0</v>
      </c>
      <c r="F197">
        <v>1367</v>
      </c>
      <c r="H197">
        <v>20</v>
      </c>
      <c r="I197">
        <v>30</v>
      </c>
      <c r="J197">
        <v>144</v>
      </c>
      <c r="K197">
        <v>8</v>
      </c>
      <c r="L197">
        <v>46377</v>
      </c>
      <c r="N197">
        <f t="shared" si="9"/>
        <v>20</v>
      </c>
      <c r="O197">
        <f t="shared" si="9"/>
        <v>31</v>
      </c>
      <c r="P197">
        <f t="shared" si="9"/>
        <v>145</v>
      </c>
      <c r="Q197">
        <f t="shared" si="9"/>
        <v>8</v>
      </c>
      <c r="R197">
        <f t="shared" si="9"/>
        <v>47744</v>
      </c>
      <c r="T197" s="21">
        <v>43811</v>
      </c>
      <c r="U197" s="22">
        <f t="shared" si="10"/>
        <v>4.1890080428954424E-4</v>
      </c>
      <c r="V197" s="22">
        <f t="shared" si="10"/>
        <v>6.4929624664879356E-4</v>
      </c>
      <c r="W197" s="22">
        <f t="shared" si="10"/>
        <v>3.0370308310991956E-3</v>
      </c>
      <c r="X197" s="22">
        <f t="shared" si="10"/>
        <v>1.675603217158177E-4</v>
      </c>
    </row>
    <row r="198" spans="1:24" x14ac:dyDescent="0.2">
      <c r="A198" s="2">
        <v>43812</v>
      </c>
      <c r="B198">
        <v>1</v>
      </c>
      <c r="C198">
        <v>0</v>
      </c>
      <c r="D198">
        <v>3</v>
      </c>
      <c r="E198">
        <v>0</v>
      </c>
      <c r="F198">
        <v>1301</v>
      </c>
      <c r="H198">
        <v>20</v>
      </c>
      <c r="I198">
        <v>11</v>
      </c>
      <c r="J198">
        <v>115</v>
      </c>
      <c r="K198">
        <v>5</v>
      </c>
      <c r="L198">
        <v>42778</v>
      </c>
      <c r="N198">
        <f t="shared" si="9"/>
        <v>21</v>
      </c>
      <c r="O198">
        <f t="shared" si="9"/>
        <v>11</v>
      </c>
      <c r="P198">
        <f t="shared" si="9"/>
        <v>118</v>
      </c>
      <c r="Q198">
        <f t="shared" si="9"/>
        <v>5</v>
      </c>
      <c r="R198">
        <f t="shared" si="9"/>
        <v>44079</v>
      </c>
      <c r="T198" s="21">
        <v>43812</v>
      </c>
      <c r="U198" s="22">
        <f t="shared" si="10"/>
        <v>4.764173415912339E-4</v>
      </c>
      <c r="V198" s="22">
        <f t="shared" si="10"/>
        <v>2.4955194083350348E-4</v>
      </c>
      <c r="W198" s="22">
        <f t="shared" si="10"/>
        <v>2.677011728941219E-3</v>
      </c>
      <c r="X198" s="22">
        <f t="shared" si="10"/>
        <v>1.1343270037886522E-4</v>
      </c>
    </row>
    <row r="199" spans="1:24" x14ac:dyDescent="0.2">
      <c r="A199" s="2">
        <v>43813</v>
      </c>
      <c r="B199">
        <v>3</v>
      </c>
      <c r="C199">
        <v>0</v>
      </c>
      <c r="D199">
        <v>0</v>
      </c>
      <c r="E199">
        <v>0</v>
      </c>
      <c r="F199">
        <v>1184</v>
      </c>
      <c r="H199">
        <v>19</v>
      </c>
      <c r="I199">
        <v>28</v>
      </c>
      <c r="J199">
        <v>141</v>
      </c>
      <c r="K199">
        <v>13</v>
      </c>
      <c r="L199">
        <v>41081</v>
      </c>
      <c r="N199">
        <f t="shared" si="9"/>
        <v>22</v>
      </c>
      <c r="O199">
        <f t="shared" si="9"/>
        <v>28</v>
      </c>
      <c r="P199">
        <f t="shared" si="9"/>
        <v>141</v>
      </c>
      <c r="Q199">
        <f t="shared" si="9"/>
        <v>13</v>
      </c>
      <c r="R199">
        <f t="shared" si="9"/>
        <v>42265</v>
      </c>
      <c r="T199" s="21">
        <v>43813</v>
      </c>
      <c r="U199" s="22">
        <f t="shared" si="10"/>
        <v>5.2052525730509876E-4</v>
      </c>
      <c r="V199" s="22">
        <f t="shared" si="10"/>
        <v>6.6248669111558024E-4</v>
      </c>
      <c r="W199" s="22">
        <f t="shared" si="10"/>
        <v>3.336093694546315E-3</v>
      </c>
      <c r="X199" s="22">
        <f t="shared" si="10"/>
        <v>3.0758310658937654E-4</v>
      </c>
    </row>
    <row r="200" spans="1:24" x14ac:dyDescent="0.2">
      <c r="A200" s="2">
        <v>43814</v>
      </c>
      <c r="B200">
        <v>0</v>
      </c>
      <c r="C200">
        <v>0</v>
      </c>
      <c r="D200">
        <v>11</v>
      </c>
      <c r="E200">
        <v>1</v>
      </c>
      <c r="F200">
        <v>1152</v>
      </c>
      <c r="H200">
        <v>15</v>
      </c>
      <c r="I200">
        <v>30</v>
      </c>
      <c r="J200">
        <v>214</v>
      </c>
      <c r="K200">
        <v>14</v>
      </c>
      <c r="L200">
        <v>45732</v>
      </c>
      <c r="N200">
        <f t="shared" si="9"/>
        <v>15</v>
      </c>
      <c r="O200">
        <f t="shared" si="9"/>
        <v>30</v>
      </c>
      <c r="P200">
        <f t="shared" si="9"/>
        <v>225</v>
      </c>
      <c r="Q200">
        <f t="shared" si="9"/>
        <v>15</v>
      </c>
      <c r="R200">
        <f t="shared" si="9"/>
        <v>46884</v>
      </c>
      <c r="T200" s="21">
        <v>43814</v>
      </c>
      <c r="U200" s="22">
        <f t="shared" si="10"/>
        <v>3.1993857179421552E-4</v>
      </c>
      <c r="V200" s="22">
        <f t="shared" si="10"/>
        <v>6.3987714358843103E-4</v>
      </c>
      <c r="W200" s="22">
        <f t="shared" si="10"/>
        <v>4.7990785769132325E-3</v>
      </c>
      <c r="X200" s="22">
        <f t="shared" si="10"/>
        <v>3.1993857179421552E-4</v>
      </c>
    </row>
    <row r="201" spans="1:24" x14ac:dyDescent="0.2">
      <c r="A201" s="2">
        <v>43815</v>
      </c>
      <c r="B201">
        <v>0</v>
      </c>
      <c r="C201">
        <v>2</v>
      </c>
      <c r="D201">
        <v>4</v>
      </c>
      <c r="E201">
        <v>0</v>
      </c>
      <c r="F201">
        <v>1369</v>
      </c>
      <c r="H201">
        <v>15</v>
      </c>
      <c r="I201">
        <v>26</v>
      </c>
      <c r="J201">
        <v>145</v>
      </c>
      <c r="K201">
        <v>23</v>
      </c>
      <c r="L201">
        <v>47237</v>
      </c>
      <c r="N201">
        <f t="shared" si="9"/>
        <v>15</v>
      </c>
      <c r="O201">
        <f t="shared" si="9"/>
        <v>28</v>
      </c>
      <c r="P201">
        <f t="shared" si="9"/>
        <v>149</v>
      </c>
      <c r="Q201">
        <f t="shared" si="9"/>
        <v>23</v>
      </c>
      <c r="R201">
        <f t="shared" si="9"/>
        <v>48606</v>
      </c>
      <c r="T201" s="21">
        <v>43815</v>
      </c>
      <c r="U201" s="22">
        <f t="shared" si="10"/>
        <v>3.0860387606468338E-4</v>
      </c>
      <c r="V201" s="22">
        <f t="shared" si="10"/>
        <v>5.7606056865407563E-4</v>
      </c>
      <c r="W201" s="22">
        <f t="shared" si="10"/>
        <v>3.0654651689091881E-3</v>
      </c>
      <c r="X201" s="22">
        <f t="shared" si="10"/>
        <v>4.7319260996584784E-4</v>
      </c>
    </row>
    <row r="202" spans="1:24" x14ac:dyDescent="0.2">
      <c r="A202" s="2">
        <v>43816</v>
      </c>
      <c r="B202">
        <v>1</v>
      </c>
      <c r="C202">
        <v>1</v>
      </c>
      <c r="D202">
        <v>9</v>
      </c>
      <c r="E202">
        <v>0</v>
      </c>
      <c r="F202">
        <v>1302</v>
      </c>
      <c r="H202">
        <v>13</v>
      </c>
      <c r="I202">
        <v>50</v>
      </c>
      <c r="J202">
        <v>194</v>
      </c>
      <c r="K202">
        <v>13</v>
      </c>
      <c r="L202">
        <v>48143</v>
      </c>
      <c r="N202">
        <f t="shared" si="9"/>
        <v>14</v>
      </c>
      <c r="O202">
        <f t="shared" si="9"/>
        <v>51</v>
      </c>
      <c r="P202">
        <f t="shared" si="9"/>
        <v>203</v>
      </c>
      <c r="Q202">
        <f t="shared" si="9"/>
        <v>13</v>
      </c>
      <c r="R202">
        <f t="shared" si="9"/>
        <v>49445</v>
      </c>
      <c r="T202" s="21">
        <v>43816</v>
      </c>
      <c r="U202" s="22">
        <f t="shared" si="10"/>
        <v>2.8314288603498839E-4</v>
      </c>
      <c r="V202" s="22">
        <f t="shared" si="10"/>
        <v>1.0314490848417433E-3</v>
      </c>
      <c r="W202" s="22">
        <f t="shared" si="10"/>
        <v>4.1055718475073314E-3</v>
      </c>
      <c r="X202" s="22">
        <f t="shared" si="10"/>
        <v>2.6291839417534634E-4</v>
      </c>
    </row>
    <row r="203" spans="1:24" x14ac:dyDescent="0.2">
      <c r="A203" s="2">
        <v>43817</v>
      </c>
      <c r="B203">
        <v>0</v>
      </c>
      <c r="C203">
        <v>1</v>
      </c>
      <c r="D203">
        <v>5</v>
      </c>
      <c r="E203">
        <v>0</v>
      </c>
      <c r="F203">
        <v>1343</v>
      </c>
      <c r="H203">
        <v>8</v>
      </c>
      <c r="I203">
        <v>37</v>
      </c>
      <c r="J203">
        <v>91</v>
      </c>
      <c r="K203">
        <v>1</v>
      </c>
      <c r="L203">
        <v>49481</v>
      </c>
      <c r="N203">
        <f t="shared" si="9"/>
        <v>8</v>
      </c>
      <c r="O203">
        <f t="shared" si="9"/>
        <v>38</v>
      </c>
      <c r="P203">
        <f t="shared" si="9"/>
        <v>96</v>
      </c>
      <c r="Q203">
        <f t="shared" si="9"/>
        <v>1</v>
      </c>
      <c r="R203">
        <f t="shared" si="9"/>
        <v>50824</v>
      </c>
      <c r="T203" s="21">
        <v>43817</v>
      </c>
      <c r="U203" s="22">
        <f t="shared" si="10"/>
        <v>1.5740594994490792E-4</v>
      </c>
      <c r="V203" s="22">
        <f t="shared" si="10"/>
        <v>7.4767826223831265E-4</v>
      </c>
      <c r="W203" s="22">
        <f t="shared" si="10"/>
        <v>1.8888713993388949E-3</v>
      </c>
      <c r="X203" s="22">
        <f t="shared" si="10"/>
        <v>1.967574374311349E-5</v>
      </c>
    </row>
    <row r="204" spans="1:24" x14ac:dyDescent="0.2">
      <c r="A204" s="2">
        <v>43818</v>
      </c>
      <c r="B204">
        <v>0</v>
      </c>
      <c r="C204">
        <v>0</v>
      </c>
      <c r="D204">
        <v>16</v>
      </c>
      <c r="E204">
        <v>0</v>
      </c>
      <c r="F204">
        <v>1543</v>
      </c>
      <c r="H204">
        <v>10</v>
      </c>
      <c r="I204">
        <v>21</v>
      </c>
      <c r="J204">
        <v>422</v>
      </c>
      <c r="K204">
        <v>2</v>
      </c>
      <c r="L204">
        <v>55714</v>
      </c>
      <c r="N204">
        <f t="shared" si="9"/>
        <v>10</v>
      </c>
      <c r="O204">
        <f t="shared" si="9"/>
        <v>21</v>
      </c>
      <c r="P204">
        <f t="shared" si="9"/>
        <v>438</v>
      </c>
      <c r="Q204">
        <f t="shared" si="9"/>
        <v>2</v>
      </c>
      <c r="R204">
        <f t="shared" si="9"/>
        <v>57257</v>
      </c>
      <c r="T204" s="21">
        <v>43818</v>
      </c>
      <c r="U204" s="22">
        <f t="shared" si="10"/>
        <v>1.7465113435911767E-4</v>
      </c>
      <c r="V204" s="22">
        <f t="shared" si="10"/>
        <v>3.6676738215414708E-4</v>
      </c>
      <c r="W204" s="22">
        <f t="shared" si="10"/>
        <v>7.6497196849293538E-3</v>
      </c>
      <c r="X204" s="22">
        <f t="shared" si="10"/>
        <v>3.4930226871823532E-5</v>
      </c>
    </row>
    <row r="205" spans="1:24" x14ac:dyDescent="0.2">
      <c r="A205" s="2">
        <v>43819</v>
      </c>
      <c r="B205">
        <v>1</v>
      </c>
      <c r="C205">
        <v>1</v>
      </c>
      <c r="D205">
        <v>11</v>
      </c>
      <c r="E205">
        <v>0</v>
      </c>
      <c r="F205">
        <v>1282</v>
      </c>
      <c r="H205">
        <v>15</v>
      </c>
      <c r="I205">
        <v>3</v>
      </c>
      <c r="J205">
        <v>300</v>
      </c>
      <c r="K205">
        <v>4</v>
      </c>
      <c r="L205">
        <v>46315</v>
      </c>
      <c r="N205">
        <f t="shared" si="9"/>
        <v>16</v>
      </c>
      <c r="O205">
        <f t="shared" si="9"/>
        <v>4</v>
      </c>
      <c r="P205">
        <f t="shared" si="9"/>
        <v>311</v>
      </c>
      <c r="Q205">
        <f t="shared" si="9"/>
        <v>4</v>
      </c>
      <c r="R205">
        <f t="shared" si="9"/>
        <v>47597</v>
      </c>
      <c r="T205" s="21">
        <v>43819</v>
      </c>
      <c r="U205" s="22">
        <f t="shared" si="10"/>
        <v>3.3615564006134841E-4</v>
      </c>
      <c r="V205" s="22">
        <f t="shared" si="10"/>
        <v>8.4038910015337104E-5</v>
      </c>
      <c r="W205" s="22">
        <f t="shared" si="10"/>
        <v>6.53402525369246E-3</v>
      </c>
      <c r="X205" s="22">
        <f t="shared" si="10"/>
        <v>8.4038910015337104E-5</v>
      </c>
    </row>
    <row r="206" spans="1:24" x14ac:dyDescent="0.2">
      <c r="A206" s="2">
        <v>43820</v>
      </c>
      <c r="B206">
        <v>1</v>
      </c>
      <c r="C206">
        <v>1</v>
      </c>
      <c r="D206">
        <v>3</v>
      </c>
      <c r="E206">
        <v>0</v>
      </c>
      <c r="F206">
        <v>1181</v>
      </c>
      <c r="H206">
        <v>22</v>
      </c>
      <c r="I206">
        <v>26</v>
      </c>
      <c r="J206">
        <v>100</v>
      </c>
      <c r="K206">
        <v>4</v>
      </c>
      <c r="L206">
        <v>42507</v>
      </c>
      <c r="N206">
        <f t="shared" si="9"/>
        <v>23</v>
      </c>
      <c r="O206">
        <f t="shared" si="9"/>
        <v>27</v>
      </c>
      <c r="P206">
        <f t="shared" si="9"/>
        <v>103</v>
      </c>
      <c r="Q206">
        <f t="shared" si="9"/>
        <v>4</v>
      </c>
      <c r="R206">
        <f t="shared" si="9"/>
        <v>43688</v>
      </c>
      <c r="T206" s="21">
        <v>43820</v>
      </c>
      <c r="U206" s="22">
        <f t="shared" si="10"/>
        <v>5.2646035524629188E-4</v>
      </c>
      <c r="V206" s="22">
        <f t="shared" si="10"/>
        <v>6.180186778978209E-4</v>
      </c>
      <c r="W206" s="22">
        <f t="shared" si="10"/>
        <v>2.3576268082768723E-3</v>
      </c>
      <c r="X206" s="22">
        <f t="shared" si="10"/>
        <v>9.1558322651529023E-5</v>
      </c>
    </row>
    <row r="207" spans="1:24" x14ac:dyDescent="0.2">
      <c r="A207" s="2">
        <v>43821</v>
      </c>
      <c r="B207">
        <v>0</v>
      </c>
      <c r="C207">
        <v>3</v>
      </c>
      <c r="D207">
        <v>3</v>
      </c>
      <c r="E207">
        <v>0</v>
      </c>
      <c r="F207">
        <v>1364</v>
      </c>
      <c r="H207">
        <v>14</v>
      </c>
      <c r="I207">
        <v>34</v>
      </c>
      <c r="J207">
        <v>169</v>
      </c>
      <c r="K207">
        <v>43</v>
      </c>
      <c r="L207">
        <v>44901</v>
      </c>
      <c r="N207">
        <f t="shared" si="9"/>
        <v>14</v>
      </c>
      <c r="O207">
        <f t="shared" si="9"/>
        <v>37</v>
      </c>
      <c r="P207">
        <f t="shared" si="9"/>
        <v>172</v>
      </c>
      <c r="Q207">
        <f t="shared" si="9"/>
        <v>43</v>
      </c>
      <c r="R207">
        <f t="shared" si="9"/>
        <v>46265</v>
      </c>
      <c r="T207" s="21">
        <v>43821</v>
      </c>
      <c r="U207" s="22">
        <f t="shared" si="10"/>
        <v>3.026045606830217E-4</v>
      </c>
      <c r="V207" s="22">
        <f t="shared" si="10"/>
        <v>7.9974062466227173E-4</v>
      </c>
      <c r="W207" s="22">
        <f t="shared" si="10"/>
        <v>3.7177131741056957E-3</v>
      </c>
      <c r="X207" s="22">
        <f t="shared" si="10"/>
        <v>9.2942829352642392E-4</v>
      </c>
    </row>
    <row r="208" spans="1:24" x14ac:dyDescent="0.2">
      <c r="A208" s="2">
        <v>43822</v>
      </c>
      <c r="B208">
        <v>1</v>
      </c>
      <c r="C208">
        <v>2</v>
      </c>
      <c r="D208">
        <v>1</v>
      </c>
      <c r="E208">
        <v>0</v>
      </c>
      <c r="F208">
        <v>1329</v>
      </c>
      <c r="H208">
        <v>13</v>
      </c>
      <c r="I208">
        <v>10</v>
      </c>
      <c r="J208">
        <v>69</v>
      </c>
      <c r="K208">
        <v>20</v>
      </c>
      <c r="L208">
        <v>44287</v>
      </c>
      <c r="N208">
        <f t="shared" si="9"/>
        <v>14</v>
      </c>
      <c r="O208">
        <f t="shared" si="9"/>
        <v>12</v>
      </c>
      <c r="P208">
        <f t="shared" si="9"/>
        <v>70</v>
      </c>
      <c r="Q208">
        <f t="shared" si="9"/>
        <v>20</v>
      </c>
      <c r="R208">
        <f t="shared" si="9"/>
        <v>45616</v>
      </c>
      <c r="T208" s="21">
        <v>43822</v>
      </c>
      <c r="U208" s="22">
        <f t="shared" si="10"/>
        <v>3.0690985619081027E-4</v>
      </c>
      <c r="V208" s="22">
        <f t="shared" si="10"/>
        <v>2.6306559102069451E-4</v>
      </c>
      <c r="W208" s="22">
        <f t="shared" si="10"/>
        <v>1.5345492809540511E-3</v>
      </c>
      <c r="X208" s="22">
        <f t="shared" si="10"/>
        <v>4.3844265170115749E-4</v>
      </c>
    </row>
    <row r="209" spans="1:24" x14ac:dyDescent="0.2">
      <c r="A209" s="2">
        <v>43823</v>
      </c>
      <c r="B209">
        <v>1</v>
      </c>
      <c r="C209">
        <v>2</v>
      </c>
      <c r="D209">
        <v>5</v>
      </c>
      <c r="E209">
        <v>0</v>
      </c>
      <c r="F209">
        <v>1357</v>
      </c>
      <c r="H209">
        <v>34</v>
      </c>
      <c r="I209">
        <v>6</v>
      </c>
      <c r="J209">
        <v>87</v>
      </c>
      <c r="K209">
        <v>4</v>
      </c>
      <c r="L209">
        <v>42446</v>
      </c>
      <c r="N209">
        <f t="shared" si="9"/>
        <v>35</v>
      </c>
      <c r="O209">
        <f t="shared" si="9"/>
        <v>8</v>
      </c>
      <c r="P209">
        <f t="shared" si="9"/>
        <v>92</v>
      </c>
      <c r="Q209">
        <f t="shared" si="9"/>
        <v>4</v>
      </c>
      <c r="R209">
        <f t="shared" si="9"/>
        <v>43803</v>
      </c>
      <c r="T209" s="21">
        <v>43823</v>
      </c>
      <c r="U209" s="22">
        <f t="shared" si="10"/>
        <v>7.9903202976965048E-4</v>
      </c>
      <c r="V209" s="22">
        <f t="shared" si="10"/>
        <v>1.8263589251877726E-4</v>
      </c>
      <c r="W209" s="22">
        <f t="shared" si="10"/>
        <v>2.1003127639659383E-3</v>
      </c>
      <c r="X209" s="22">
        <f t="shared" si="10"/>
        <v>9.1317946259388629E-5</v>
      </c>
    </row>
    <row r="210" spans="1:24" x14ac:dyDescent="0.2">
      <c r="A210" s="2">
        <v>43824</v>
      </c>
      <c r="B210">
        <v>5</v>
      </c>
      <c r="C210">
        <v>0</v>
      </c>
      <c r="D210">
        <v>23</v>
      </c>
      <c r="E210">
        <v>0</v>
      </c>
      <c r="F210">
        <v>1216</v>
      </c>
      <c r="H210">
        <v>42</v>
      </c>
      <c r="I210">
        <v>51</v>
      </c>
      <c r="J210">
        <v>783</v>
      </c>
      <c r="K210">
        <v>10</v>
      </c>
      <c r="L210">
        <v>48443</v>
      </c>
      <c r="N210">
        <f t="shared" si="9"/>
        <v>47</v>
      </c>
      <c r="O210">
        <f t="shared" si="9"/>
        <v>51</v>
      </c>
      <c r="P210">
        <f t="shared" si="9"/>
        <v>806</v>
      </c>
      <c r="Q210">
        <f t="shared" si="9"/>
        <v>10</v>
      </c>
      <c r="R210">
        <f t="shared" si="9"/>
        <v>49659</v>
      </c>
      <c r="T210" s="21">
        <v>43824</v>
      </c>
      <c r="U210" s="22">
        <f t="shared" si="10"/>
        <v>9.4645482188525744E-4</v>
      </c>
      <c r="V210" s="22">
        <f t="shared" si="10"/>
        <v>1.0270041684286835E-3</v>
      </c>
      <c r="W210" s="22">
        <f t="shared" si="10"/>
        <v>1.6230693328500374E-2</v>
      </c>
      <c r="X210" s="22">
        <f t="shared" si="10"/>
        <v>2.0137336635856542E-4</v>
      </c>
    </row>
    <row r="211" spans="1:24" x14ac:dyDescent="0.2">
      <c r="A211" s="2">
        <v>43825</v>
      </c>
      <c r="B211">
        <v>0</v>
      </c>
      <c r="C211">
        <v>2</v>
      </c>
      <c r="D211">
        <v>12</v>
      </c>
      <c r="E211">
        <v>0</v>
      </c>
      <c r="F211">
        <v>1331</v>
      </c>
      <c r="H211">
        <v>49</v>
      </c>
      <c r="I211">
        <v>38</v>
      </c>
      <c r="J211">
        <v>383</v>
      </c>
      <c r="K211">
        <v>30</v>
      </c>
      <c r="L211">
        <v>46627</v>
      </c>
      <c r="N211">
        <f t="shared" si="9"/>
        <v>49</v>
      </c>
      <c r="O211">
        <f t="shared" si="9"/>
        <v>40</v>
      </c>
      <c r="P211">
        <f t="shared" si="9"/>
        <v>395</v>
      </c>
      <c r="Q211">
        <f t="shared" si="9"/>
        <v>30</v>
      </c>
      <c r="R211">
        <f t="shared" si="9"/>
        <v>47958</v>
      </c>
      <c r="T211" s="21">
        <v>43825</v>
      </c>
      <c r="U211" s="22">
        <f t="shared" si="10"/>
        <v>1.0217273447599984E-3</v>
      </c>
      <c r="V211" s="22">
        <f t="shared" si="10"/>
        <v>8.3406313857959052E-4</v>
      </c>
      <c r="W211" s="22">
        <f t="shared" si="10"/>
        <v>8.2363734934734565E-3</v>
      </c>
      <c r="X211" s="22">
        <f t="shared" si="10"/>
        <v>6.2554735393469281E-4</v>
      </c>
    </row>
    <row r="212" spans="1:24" x14ac:dyDescent="0.2">
      <c r="A212" s="2">
        <v>43826</v>
      </c>
      <c r="B212">
        <v>1</v>
      </c>
      <c r="C212">
        <v>1</v>
      </c>
      <c r="D212">
        <v>3</v>
      </c>
      <c r="E212">
        <v>0</v>
      </c>
      <c r="F212">
        <v>1246</v>
      </c>
      <c r="H212">
        <v>56</v>
      </c>
      <c r="I212">
        <v>27</v>
      </c>
      <c r="J212">
        <v>288</v>
      </c>
      <c r="K212">
        <v>1</v>
      </c>
      <c r="L212">
        <v>41048</v>
      </c>
      <c r="N212">
        <f t="shared" si="9"/>
        <v>57</v>
      </c>
      <c r="O212">
        <f t="shared" si="9"/>
        <v>28</v>
      </c>
      <c r="P212">
        <f t="shared" si="9"/>
        <v>291</v>
      </c>
      <c r="Q212">
        <f t="shared" si="9"/>
        <v>1</v>
      </c>
      <c r="R212">
        <f t="shared" si="9"/>
        <v>42294</v>
      </c>
      <c r="T212" s="21">
        <v>43826</v>
      </c>
      <c r="U212" s="22">
        <f t="shared" si="10"/>
        <v>1.3477088948787063E-3</v>
      </c>
      <c r="V212" s="22">
        <f t="shared" si="10"/>
        <v>6.6203243958953991E-4</v>
      </c>
      <c r="W212" s="22">
        <f t="shared" si="10"/>
        <v>6.8804085685912897E-3</v>
      </c>
      <c r="X212" s="22">
        <f t="shared" si="10"/>
        <v>2.3644015699626426E-5</v>
      </c>
    </row>
    <row r="213" spans="1:24" x14ac:dyDescent="0.2">
      <c r="A213" s="2">
        <v>43827</v>
      </c>
      <c r="B213">
        <v>0</v>
      </c>
      <c r="C213">
        <v>2</v>
      </c>
      <c r="D213">
        <v>6</v>
      </c>
      <c r="E213">
        <v>1</v>
      </c>
      <c r="F213">
        <v>1191</v>
      </c>
      <c r="H213">
        <v>14</v>
      </c>
      <c r="I213">
        <v>27</v>
      </c>
      <c r="J213">
        <v>203</v>
      </c>
      <c r="K213">
        <v>33</v>
      </c>
      <c r="L213">
        <v>41562</v>
      </c>
      <c r="N213">
        <f t="shared" si="9"/>
        <v>14</v>
      </c>
      <c r="O213">
        <f t="shared" si="9"/>
        <v>29</v>
      </c>
      <c r="P213">
        <f t="shared" si="9"/>
        <v>209</v>
      </c>
      <c r="Q213">
        <f t="shared" si="9"/>
        <v>34</v>
      </c>
      <c r="R213">
        <f t="shared" si="9"/>
        <v>42753</v>
      </c>
      <c r="T213" s="21">
        <v>43827</v>
      </c>
      <c r="U213" s="22">
        <f t="shared" si="10"/>
        <v>3.2746240029939421E-4</v>
      </c>
      <c r="V213" s="22">
        <f t="shared" si="10"/>
        <v>6.7831497204874516E-4</v>
      </c>
      <c r="W213" s="22">
        <f t="shared" si="10"/>
        <v>4.8885458330409559E-3</v>
      </c>
      <c r="X213" s="22">
        <f t="shared" si="10"/>
        <v>7.952658292985288E-4</v>
      </c>
    </row>
    <row r="214" spans="1:24" x14ac:dyDescent="0.2">
      <c r="A214" s="2">
        <v>43828</v>
      </c>
      <c r="B214">
        <v>1</v>
      </c>
      <c r="C214">
        <v>0</v>
      </c>
      <c r="D214">
        <v>3</v>
      </c>
      <c r="E214">
        <v>1</v>
      </c>
      <c r="F214">
        <v>1188</v>
      </c>
      <c r="H214">
        <v>18</v>
      </c>
      <c r="I214">
        <v>24</v>
      </c>
      <c r="J214">
        <v>190</v>
      </c>
      <c r="K214">
        <v>84</v>
      </c>
      <c r="L214">
        <v>44066</v>
      </c>
      <c r="N214">
        <f t="shared" si="9"/>
        <v>19</v>
      </c>
      <c r="O214">
        <f t="shared" si="9"/>
        <v>24</v>
      </c>
      <c r="P214">
        <f t="shared" si="9"/>
        <v>193</v>
      </c>
      <c r="Q214">
        <f t="shared" si="9"/>
        <v>85</v>
      </c>
      <c r="R214">
        <f t="shared" si="9"/>
        <v>45254</v>
      </c>
      <c r="T214" s="21">
        <v>43828</v>
      </c>
      <c r="U214" s="22">
        <f t="shared" si="10"/>
        <v>4.1985238873911698E-4</v>
      </c>
      <c r="V214" s="22">
        <f t="shared" si="10"/>
        <v>5.3033985945993725E-4</v>
      </c>
      <c r="W214" s="22">
        <f t="shared" si="10"/>
        <v>4.2648163698236624E-3</v>
      </c>
      <c r="X214" s="22">
        <f t="shared" si="10"/>
        <v>1.8782870022539444E-3</v>
      </c>
    </row>
    <row r="215" spans="1:24" x14ac:dyDescent="0.2">
      <c r="A215" s="2">
        <v>43829</v>
      </c>
      <c r="B215">
        <v>1</v>
      </c>
      <c r="C215">
        <v>1</v>
      </c>
      <c r="D215">
        <v>11</v>
      </c>
      <c r="E215">
        <v>0</v>
      </c>
      <c r="F215">
        <v>1351</v>
      </c>
      <c r="H215">
        <v>29</v>
      </c>
      <c r="I215">
        <v>42</v>
      </c>
      <c r="J215">
        <v>203</v>
      </c>
      <c r="K215">
        <v>15</v>
      </c>
      <c r="L215">
        <v>42502</v>
      </c>
      <c r="N215">
        <f t="shared" si="9"/>
        <v>30</v>
      </c>
      <c r="O215">
        <f t="shared" si="9"/>
        <v>43</v>
      </c>
      <c r="P215">
        <f t="shared" si="9"/>
        <v>214</v>
      </c>
      <c r="Q215">
        <f t="shared" si="9"/>
        <v>15</v>
      </c>
      <c r="R215">
        <f t="shared" si="9"/>
        <v>43853</v>
      </c>
      <c r="T215" s="21">
        <v>43829</v>
      </c>
      <c r="U215" s="22">
        <f t="shared" si="10"/>
        <v>6.8410371012245458E-4</v>
      </c>
      <c r="V215" s="22">
        <f t="shared" si="10"/>
        <v>9.8054865117551816E-4</v>
      </c>
      <c r="W215" s="22">
        <f t="shared" si="10"/>
        <v>4.8799397988735088E-3</v>
      </c>
      <c r="X215" s="22">
        <f t="shared" si="10"/>
        <v>3.4205185506122729E-4</v>
      </c>
    </row>
    <row r="216" spans="1:24" x14ac:dyDescent="0.2">
      <c r="A216" s="2">
        <v>43830</v>
      </c>
      <c r="B216">
        <v>3</v>
      </c>
      <c r="C216">
        <v>4</v>
      </c>
      <c r="D216">
        <v>3</v>
      </c>
      <c r="E216">
        <v>0</v>
      </c>
      <c r="F216">
        <v>1448</v>
      </c>
      <c r="H216">
        <v>21</v>
      </c>
      <c r="I216">
        <v>21</v>
      </c>
      <c r="J216">
        <v>72</v>
      </c>
      <c r="K216">
        <v>8</v>
      </c>
      <c r="L216">
        <v>52085</v>
      </c>
      <c r="N216">
        <f t="shared" si="9"/>
        <v>24</v>
      </c>
      <c r="O216">
        <f t="shared" si="9"/>
        <v>25</v>
      </c>
      <c r="P216">
        <f t="shared" si="9"/>
        <v>75</v>
      </c>
      <c r="Q216">
        <f t="shared" si="9"/>
        <v>8</v>
      </c>
      <c r="R216">
        <f t="shared" si="9"/>
        <v>53533</v>
      </c>
      <c r="T216" s="21">
        <v>43830</v>
      </c>
      <c r="U216" s="22">
        <f t="shared" si="10"/>
        <v>4.4832159602488185E-4</v>
      </c>
      <c r="V216" s="22">
        <f t="shared" si="10"/>
        <v>4.670016625259186E-4</v>
      </c>
      <c r="W216" s="22">
        <f t="shared" si="10"/>
        <v>1.4010049875777559E-3</v>
      </c>
      <c r="X216" s="22">
        <f t="shared" si="10"/>
        <v>1.4944053200829395E-4</v>
      </c>
    </row>
    <row r="217" spans="1:24" x14ac:dyDescent="0.2">
      <c r="A217" s="2">
        <v>43831</v>
      </c>
      <c r="B217">
        <v>1</v>
      </c>
      <c r="C217">
        <v>2</v>
      </c>
      <c r="D217">
        <v>17</v>
      </c>
      <c r="E217">
        <v>4</v>
      </c>
      <c r="F217">
        <v>1657</v>
      </c>
      <c r="H217">
        <v>46</v>
      </c>
      <c r="I217">
        <v>53</v>
      </c>
      <c r="J217">
        <v>495</v>
      </c>
      <c r="K217">
        <v>36</v>
      </c>
      <c r="L217">
        <v>63623</v>
      </c>
      <c r="N217">
        <f t="shared" si="9"/>
        <v>47</v>
      </c>
      <c r="O217">
        <f t="shared" si="9"/>
        <v>55</v>
      </c>
      <c r="P217">
        <f t="shared" si="9"/>
        <v>512</v>
      </c>
      <c r="Q217">
        <f t="shared" si="9"/>
        <v>40</v>
      </c>
      <c r="R217">
        <f t="shared" si="9"/>
        <v>65280</v>
      </c>
      <c r="T217" s="21">
        <v>43831</v>
      </c>
      <c r="U217" s="22">
        <f t="shared" si="10"/>
        <v>7.1997549019607848E-4</v>
      </c>
      <c r="V217" s="22">
        <f t="shared" si="10"/>
        <v>8.4252450980392161E-4</v>
      </c>
      <c r="W217" s="22">
        <f t="shared" si="10"/>
        <v>7.8431372549019607E-3</v>
      </c>
      <c r="X217" s="22">
        <f t="shared" si="10"/>
        <v>6.1274509803921568E-4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C9FB-CC84-8546-A341-3EC1CABD6AED}">
  <dimension ref="A1:D246"/>
  <sheetViews>
    <sheetView workbookViewId="0">
      <selection activeCell="B2" sqref="B2:D246"/>
    </sheetView>
  </sheetViews>
  <sheetFormatPr baseColWidth="10" defaultRowHeight="16" x14ac:dyDescent="0.2"/>
  <cols>
    <col min="2" max="2" width="12.83203125" bestFit="1" customWidth="1"/>
    <col min="3" max="3" width="17.33203125" customWidth="1"/>
    <col min="4" max="4" width="11.8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s="2">
        <v>43617</v>
      </c>
      <c r="B2">
        <v>0</v>
      </c>
      <c r="C2">
        <v>3</v>
      </c>
      <c r="D2">
        <v>3</v>
      </c>
    </row>
    <row r="3" spans="1:4" x14ac:dyDescent="0.2">
      <c r="A3" s="2">
        <v>43618</v>
      </c>
      <c r="B3">
        <v>0</v>
      </c>
      <c r="C3">
        <v>2</v>
      </c>
      <c r="D3">
        <v>2</v>
      </c>
    </row>
    <row r="4" spans="1:4" x14ac:dyDescent="0.2">
      <c r="A4" s="2">
        <v>43619</v>
      </c>
      <c r="B4">
        <v>0</v>
      </c>
      <c r="C4">
        <v>3</v>
      </c>
      <c r="D4">
        <v>3</v>
      </c>
    </row>
    <row r="5" spans="1:4" x14ac:dyDescent="0.2">
      <c r="A5" s="2">
        <v>43620</v>
      </c>
      <c r="B5">
        <v>0</v>
      </c>
      <c r="C5">
        <v>4</v>
      </c>
      <c r="D5">
        <v>4</v>
      </c>
    </row>
    <row r="6" spans="1:4" x14ac:dyDescent="0.2">
      <c r="A6" s="2">
        <v>43621</v>
      </c>
      <c r="B6">
        <v>0</v>
      </c>
      <c r="C6">
        <v>8</v>
      </c>
      <c r="D6">
        <v>8</v>
      </c>
    </row>
    <row r="7" spans="1:4" x14ac:dyDescent="0.2">
      <c r="A7" s="2">
        <v>43622</v>
      </c>
      <c r="B7">
        <v>0</v>
      </c>
      <c r="C7">
        <v>12</v>
      </c>
      <c r="D7">
        <v>12</v>
      </c>
    </row>
    <row r="8" spans="1:4" x14ac:dyDescent="0.2">
      <c r="A8" s="2">
        <v>43623</v>
      </c>
      <c r="B8">
        <v>0</v>
      </c>
      <c r="C8">
        <v>10</v>
      </c>
      <c r="D8">
        <v>10</v>
      </c>
    </row>
    <row r="9" spans="1:4" x14ac:dyDescent="0.2">
      <c r="A9" s="2">
        <v>43624</v>
      </c>
      <c r="B9">
        <v>0</v>
      </c>
      <c r="C9">
        <v>15</v>
      </c>
      <c r="D9">
        <v>15</v>
      </c>
    </row>
    <row r="10" spans="1:4" x14ac:dyDescent="0.2">
      <c r="A10" s="2">
        <v>43625</v>
      </c>
      <c r="B10">
        <v>1</v>
      </c>
      <c r="C10">
        <v>28</v>
      </c>
      <c r="D10">
        <v>29</v>
      </c>
    </row>
    <row r="11" spans="1:4" x14ac:dyDescent="0.2">
      <c r="A11" s="2">
        <v>43626</v>
      </c>
      <c r="B11">
        <v>0</v>
      </c>
      <c r="C11">
        <v>16</v>
      </c>
      <c r="D11">
        <v>16</v>
      </c>
    </row>
    <row r="12" spans="1:4" x14ac:dyDescent="0.2">
      <c r="A12" s="2">
        <v>43627</v>
      </c>
      <c r="B12">
        <v>0</v>
      </c>
      <c r="C12">
        <v>20</v>
      </c>
      <c r="D12">
        <v>20</v>
      </c>
    </row>
    <row r="13" spans="1:4" x14ac:dyDescent="0.2">
      <c r="A13" s="2">
        <v>43628</v>
      </c>
      <c r="B13">
        <v>1</v>
      </c>
      <c r="C13">
        <v>43</v>
      </c>
      <c r="D13">
        <v>44</v>
      </c>
    </row>
    <row r="14" spans="1:4" x14ac:dyDescent="0.2">
      <c r="A14" s="2">
        <v>43629</v>
      </c>
      <c r="B14">
        <v>0</v>
      </c>
      <c r="C14">
        <v>16</v>
      </c>
      <c r="D14">
        <v>16</v>
      </c>
    </row>
    <row r="15" spans="1:4" x14ac:dyDescent="0.2">
      <c r="A15" s="2">
        <v>43630</v>
      </c>
      <c r="B15">
        <v>0</v>
      </c>
      <c r="C15">
        <v>23</v>
      </c>
      <c r="D15">
        <v>23</v>
      </c>
    </row>
    <row r="16" spans="1:4" x14ac:dyDescent="0.2">
      <c r="A16" s="2">
        <v>43631</v>
      </c>
      <c r="B16">
        <v>0</v>
      </c>
      <c r="C16">
        <v>15</v>
      </c>
      <c r="D16">
        <v>15</v>
      </c>
    </row>
    <row r="17" spans="1:4" x14ac:dyDescent="0.2">
      <c r="A17" s="2">
        <v>43632</v>
      </c>
      <c r="B17">
        <v>0</v>
      </c>
      <c r="C17">
        <v>26</v>
      </c>
      <c r="D17">
        <v>26</v>
      </c>
    </row>
    <row r="18" spans="1:4" x14ac:dyDescent="0.2">
      <c r="A18" s="2">
        <v>43633</v>
      </c>
      <c r="B18">
        <v>0</v>
      </c>
      <c r="C18">
        <v>9</v>
      </c>
      <c r="D18">
        <v>9</v>
      </c>
    </row>
    <row r="19" spans="1:4" x14ac:dyDescent="0.2">
      <c r="A19" s="2">
        <v>43634</v>
      </c>
      <c r="B19">
        <v>0</v>
      </c>
      <c r="C19">
        <v>11</v>
      </c>
      <c r="D19">
        <v>11</v>
      </c>
    </row>
    <row r="20" spans="1:4" x14ac:dyDescent="0.2">
      <c r="A20" s="2">
        <v>43635</v>
      </c>
      <c r="B20">
        <v>0</v>
      </c>
      <c r="C20">
        <v>7</v>
      </c>
      <c r="D20">
        <v>7</v>
      </c>
    </row>
    <row r="21" spans="1:4" x14ac:dyDescent="0.2">
      <c r="A21" s="2">
        <v>43636</v>
      </c>
      <c r="B21">
        <v>0</v>
      </c>
      <c r="C21">
        <v>10</v>
      </c>
      <c r="D21">
        <v>10</v>
      </c>
    </row>
    <row r="22" spans="1:4" x14ac:dyDescent="0.2">
      <c r="A22" s="2">
        <v>43637</v>
      </c>
      <c r="B22">
        <v>0</v>
      </c>
      <c r="C22">
        <v>7</v>
      </c>
      <c r="D22">
        <v>7</v>
      </c>
    </row>
    <row r="23" spans="1:4" x14ac:dyDescent="0.2">
      <c r="A23" s="2">
        <v>43638</v>
      </c>
      <c r="B23">
        <v>0</v>
      </c>
      <c r="C23">
        <v>5</v>
      </c>
      <c r="D23">
        <v>5</v>
      </c>
    </row>
    <row r="24" spans="1:4" x14ac:dyDescent="0.2">
      <c r="A24" s="2">
        <v>43639</v>
      </c>
      <c r="B24">
        <v>0</v>
      </c>
      <c r="C24">
        <v>8</v>
      </c>
      <c r="D24">
        <v>8</v>
      </c>
    </row>
    <row r="25" spans="1:4" x14ac:dyDescent="0.2">
      <c r="A25" s="2">
        <v>43640</v>
      </c>
      <c r="B25">
        <v>0</v>
      </c>
      <c r="C25">
        <v>3</v>
      </c>
      <c r="D25">
        <v>3</v>
      </c>
    </row>
    <row r="26" spans="1:4" x14ac:dyDescent="0.2">
      <c r="A26" s="2">
        <v>43641</v>
      </c>
      <c r="B26">
        <v>0</v>
      </c>
      <c r="C26">
        <v>5</v>
      </c>
      <c r="D26">
        <v>5</v>
      </c>
    </row>
    <row r="27" spans="1:4" x14ac:dyDescent="0.2">
      <c r="A27" s="2">
        <v>43642</v>
      </c>
      <c r="B27">
        <v>0</v>
      </c>
      <c r="C27">
        <v>15</v>
      </c>
      <c r="D27">
        <v>15</v>
      </c>
    </row>
    <row r="28" spans="1:4" x14ac:dyDescent="0.2">
      <c r="A28" s="2">
        <v>43643</v>
      </c>
      <c r="B28">
        <v>0</v>
      </c>
      <c r="C28">
        <v>9</v>
      </c>
      <c r="D28">
        <v>9</v>
      </c>
    </row>
    <row r="29" spans="1:4" x14ac:dyDescent="0.2">
      <c r="A29" s="2">
        <v>43644</v>
      </c>
      <c r="B29">
        <v>0</v>
      </c>
      <c r="C29">
        <v>19</v>
      </c>
      <c r="D29">
        <v>19</v>
      </c>
    </row>
    <row r="30" spans="1:4" x14ac:dyDescent="0.2">
      <c r="A30" s="2">
        <v>43645</v>
      </c>
      <c r="B30">
        <v>0</v>
      </c>
      <c r="C30">
        <v>4</v>
      </c>
      <c r="D30">
        <v>4</v>
      </c>
    </row>
    <row r="31" spans="1:4" x14ac:dyDescent="0.2">
      <c r="A31" s="2">
        <v>43646</v>
      </c>
      <c r="B31">
        <v>0</v>
      </c>
      <c r="C31">
        <v>3</v>
      </c>
      <c r="D31">
        <v>3</v>
      </c>
    </row>
    <row r="32" spans="1:4" x14ac:dyDescent="0.2">
      <c r="A32" s="2">
        <v>43647</v>
      </c>
      <c r="B32">
        <v>1</v>
      </c>
      <c r="C32">
        <v>7</v>
      </c>
      <c r="D32">
        <v>8</v>
      </c>
    </row>
    <row r="33" spans="1:4" x14ac:dyDescent="0.2">
      <c r="A33" s="2">
        <v>43648</v>
      </c>
      <c r="B33">
        <v>0</v>
      </c>
      <c r="C33">
        <v>9</v>
      </c>
      <c r="D33">
        <v>9</v>
      </c>
    </row>
    <row r="34" spans="1:4" x14ac:dyDescent="0.2">
      <c r="A34" s="2">
        <v>43649</v>
      </c>
      <c r="B34">
        <v>0</v>
      </c>
      <c r="C34">
        <v>8</v>
      </c>
      <c r="D34">
        <v>8</v>
      </c>
    </row>
    <row r="35" spans="1:4" x14ac:dyDescent="0.2">
      <c r="A35" s="2">
        <v>43650</v>
      </c>
      <c r="B35">
        <v>0</v>
      </c>
      <c r="C35">
        <v>5</v>
      </c>
      <c r="D35">
        <v>5</v>
      </c>
    </row>
    <row r="36" spans="1:4" x14ac:dyDescent="0.2">
      <c r="A36" s="2">
        <v>43651</v>
      </c>
      <c r="B36">
        <v>0</v>
      </c>
      <c r="C36">
        <v>12</v>
      </c>
      <c r="D36">
        <v>12</v>
      </c>
    </row>
    <row r="37" spans="1:4" x14ac:dyDescent="0.2">
      <c r="A37" s="2">
        <v>43652</v>
      </c>
      <c r="B37">
        <v>0</v>
      </c>
      <c r="C37">
        <v>17</v>
      </c>
      <c r="D37">
        <v>17</v>
      </c>
    </row>
    <row r="38" spans="1:4" x14ac:dyDescent="0.2">
      <c r="A38" s="2">
        <v>43653</v>
      </c>
      <c r="B38">
        <v>0</v>
      </c>
      <c r="C38">
        <v>9</v>
      </c>
      <c r="D38">
        <v>9</v>
      </c>
    </row>
    <row r="39" spans="1:4" x14ac:dyDescent="0.2">
      <c r="A39" s="2">
        <v>43654</v>
      </c>
      <c r="B39">
        <v>0</v>
      </c>
      <c r="C39">
        <v>3</v>
      </c>
      <c r="D39">
        <v>3</v>
      </c>
    </row>
    <row r="40" spans="1:4" x14ac:dyDescent="0.2">
      <c r="A40" s="2">
        <v>43655</v>
      </c>
      <c r="B40">
        <v>0</v>
      </c>
      <c r="C40">
        <v>6</v>
      </c>
      <c r="D40">
        <v>6</v>
      </c>
    </row>
    <row r="41" spans="1:4" x14ac:dyDescent="0.2">
      <c r="A41" s="2">
        <v>43656</v>
      </c>
      <c r="B41">
        <v>0</v>
      </c>
      <c r="C41">
        <v>10</v>
      </c>
      <c r="D41">
        <v>10</v>
      </c>
    </row>
    <row r="42" spans="1:4" x14ac:dyDescent="0.2">
      <c r="A42" s="2">
        <v>43657</v>
      </c>
      <c r="B42">
        <v>0</v>
      </c>
      <c r="C42">
        <v>3</v>
      </c>
      <c r="D42">
        <v>3</v>
      </c>
    </row>
    <row r="43" spans="1:4" x14ac:dyDescent="0.2">
      <c r="A43" s="2">
        <v>43658</v>
      </c>
      <c r="B43">
        <v>0</v>
      </c>
      <c r="C43">
        <v>12</v>
      </c>
      <c r="D43">
        <v>12</v>
      </c>
    </row>
    <row r="44" spans="1:4" x14ac:dyDescent="0.2">
      <c r="A44" s="2">
        <v>43659</v>
      </c>
      <c r="B44">
        <v>1</v>
      </c>
      <c r="C44">
        <v>8</v>
      </c>
      <c r="D44">
        <v>9</v>
      </c>
    </row>
    <row r="45" spans="1:4" x14ac:dyDescent="0.2">
      <c r="A45" s="2">
        <v>43660</v>
      </c>
      <c r="B45">
        <v>1</v>
      </c>
      <c r="C45">
        <v>6</v>
      </c>
      <c r="D45">
        <v>7</v>
      </c>
    </row>
    <row r="46" spans="1:4" x14ac:dyDescent="0.2">
      <c r="A46" s="2">
        <v>43661</v>
      </c>
      <c r="B46">
        <v>0</v>
      </c>
      <c r="C46">
        <v>6</v>
      </c>
      <c r="D46">
        <v>6</v>
      </c>
    </row>
    <row r="47" spans="1:4" x14ac:dyDescent="0.2">
      <c r="A47" s="2">
        <v>43662</v>
      </c>
      <c r="B47">
        <v>0</v>
      </c>
      <c r="C47">
        <v>5</v>
      </c>
      <c r="D47">
        <v>5</v>
      </c>
    </row>
    <row r="48" spans="1:4" x14ac:dyDescent="0.2">
      <c r="A48" s="2">
        <v>43663</v>
      </c>
      <c r="B48">
        <v>0</v>
      </c>
      <c r="C48">
        <v>6</v>
      </c>
      <c r="D48">
        <v>6</v>
      </c>
    </row>
    <row r="49" spans="1:4" x14ac:dyDescent="0.2">
      <c r="A49" s="2">
        <v>43664</v>
      </c>
      <c r="B49">
        <v>0</v>
      </c>
      <c r="C49">
        <v>6</v>
      </c>
      <c r="D49">
        <v>6</v>
      </c>
    </row>
    <row r="50" spans="1:4" x14ac:dyDescent="0.2">
      <c r="A50" s="2">
        <v>43665</v>
      </c>
      <c r="B50">
        <v>0</v>
      </c>
      <c r="C50">
        <v>7</v>
      </c>
      <c r="D50">
        <v>7</v>
      </c>
    </row>
    <row r="51" spans="1:4" x14ac:dyDescent="0.2">
      <c r="A51" s="2">
        <v>43666</v>
      </c>
      <c r="B51">
        <v>0</v>
      </c>
      <c r="C51">
        <v>3</v>
      </c>
      <c r="D51">
        <v>3</v>
      </c>
    </row>
    <row r="52" spans="1:4" x14ac:dyDescent="0.2">
      <c r="A52" s="2">
        <v>43667</v>
      </c>
      <c r="B52">
        <v>1</v>
      </c>
      <c r="C52">
        <v>5</v>
      </c>
      <c r="D52">
        <v>6</v>
      </c>
    </row>
    <row r="53" spans="1:4" x14ac:dyDescent="0.2">
      <c r="A53" s="2">
        <v>43668</v>
      </c>
      <c r="B53">
        <v>1</v>
      </c>
      <c r="C53">
        <v>19</v>
      </c>
      <c r="D53">
        <v>20</v>
      </c>
    </row>
    <row r="54" spans="1:4" x14ac:dyDescent="0.2">
      <c r="A54" s="2">
        <v>43669</v>
      </c>
      <c r="B54">
        <v>1</v>
      </c>
      <c r="C54">
        <v>17</v>
      </c>
      <c r="D54">
        <v>18</v>
      </c>
    </row>
    <row r="55" spans="1:4" x14ac:dyDescent="0.2">
      <c r="A55" s="2">
        <v>43670</v>
      </c>
      <c r="B55">
        <v>0</v>
      </c>
      <c r="C55">
        <v>16</v>
      </c>
      <c r="D55">
        <v>16</v>
      </c>
    </row>
    <row r="56" spans="1:4" x14ac:dyDescent="0.2">
      <c r="A56" s="2">
        <v>43671</v>
      </c>
      <c r="B56">
        <v>0</v>
      </c>
      <c r="C56">
        <v>12</v>
      </c>
      <c r="D56">
        <v>12</v>
      </c>
    </row>
    <row r="57" spans="1:4" x14ac:dyDescent="0.2">
      <c r="A57" s="2">
        <v>43672</v>
      </c>
      <c r="B57">
        <v>0</v>
      </c>
      <c r="C57">
        <v>14</v>
      </c>
      <c r="D57">
        <v>14</v>
      </c>
    </row>
    <row r="58" spans="1:4" x14ac:dyDescent="0.2">
      <c r="A58" s="2">
        <v>43673</v>
      </c>
      <c r="B58">
        <v>1</v>
      </c>
      <c r="C58">
        <v>10</v>
      </c>
      <c r="D58">
        <v>11</v>
      </c>
    </row>
    <row r="59" spans="1:4" x14ac:dyDescent="0.2">
      <c r="A59" s="2">
        <v>43674</v>
      </c>
      <c r="B59">
        <v>1</v>
      </c>
      <c r="C59">
        <v>5</v>
      </c>
      <c r="D59">
        <v>6</v>
      </c>
    </row>
    <row r="60" spans="1:4" x14ac:dyDescent="0.2">
      <c r="A60" s="2">
        <v>43675</v>
      </c>
      <c r="B60">
        <v>0</v>
      </c>
      <c r="C60">
        <v>11</v>
      </c>
      <c r="D60">
        <v>11</v>
      </c>
    </row>
    <row r="61" spans="1:4" x14ac:dyDescent="0.2">
      <c r="A61" s="2">
        <v>43676</v>
      </c>
      <c r="B61">
        <v>1</v>
      </c>
      <c r="C61">
        <v>10</v>
      </c>
      <c r="D61">
        <v>11</v>
      </c>
    </row>
    <row r="62" spans="1:4" x14ac:dyDescent="0.2">
      <c r="A62" s="2">
        <v>43677</v>
      </c>
      <c r="B62">
        <v>1</v>
      </c>
      <c r="C62">
        <v>3</v>
      </c>
      <c r="D62">
        <v>4</v>
      </c>
    </row>
    <row r="63" spans="1:4" x14ac:dyDescent="0.2">
      <c r="A63" s="2">
        <v>43678</v>
      </c>
      <c r="B63">
        <v>0</v>
      </c>
      <c r="C63">
        <v>16</v>
      </c>
      <c r="D63">
        <v>16</v>
      </c>
    </row>
    <row r="64" spans="1:4" x14ac:dyDescent="0.2">
      <c r="A64" s="2">
        <v>43679</v>
      </c>
      <c r="B64">
        <v>1</v>
      </c>
      <c r="C64">
        <v>15</v>
      </c>
      <c r="D64">
        <v>16</v>
      </c>
    </row>
    <row r="65" spans="1:4" x14ac:dyDescent="0.2">
      <c r="A65" s="2">
        <v>43680</v>
      </c>
      <c r="B65">
        <v>4</v>
      </c>
      <c r="C65">
        <v>16</v>
      </c>
      <c r="D65">
        <v>20</v>
      </c>
    </row>
    <row r="66" spans="1:4" x14ac:dyDescent="0.2">
      <c r="A66" s="2">
        <v>43681</v>
      </c>
      <c r="B66">
        <v>5</v>
      </c>
      <c r="C66">
        <v>9</v>
      </c>
      <c r="D66">
        <v>14</v>
      </c>
    </row>
    <row r="67" spans="1:4" x14ac:dyDescent="0.2">
      <c r="A67" s="2">
        <v>43682</v>
      </c>
      <c r="B67">
        <v>13</v>
      </c>
      <c r="C67">
        <v>23</v>
      </c>
      <c r="D67">
        <v>36</v>
      </c>
    </row>
    <row r="68" spans="1:4" x14ac:dyDescent="0.2">
      <c r="A68" s="2">
        <v>43683</v>
      </c>
      <c r="B68">
        <v>1</v>
      </c>
      <c r="C68">
        <v>6</v>
      </c>
      <c r="D68">
        <v>7</v>
      </c>
    </row>
    <row r="69" spans="1:4" x14ac:dyDescent="0.2">
      <c r="A69" s="2">
        <v>43684</v>
      </c>
      <c r="B69">
        <v>0</v>
      </c>
      <c r="C69">
        <v>9</v>
      </c>
      <c r="D69">
        <v>9</v>
      </c>
    </row>
    <row r="70" spans="1:4" x14ac:dyDescent="0.2">
      <c r="A70" s="2">
        <v>43685</v>
      </c>
      <c r="B70">
        <v>0</v>
      </c>
      <c r="C70">
        <v>9</v>
      </c>
      <c r="D70">
        <v>9</v>
      </c>
    </row>
    <row r="71" spans="1:4" x14ac:dyDescent="0.2">
      <c r="A71" s="2">
        <v>43686</v>
      </c>
      <c r="B71">
        <v>0</v>
      </c>
      <c r="C71">
        <v>10</v>
      </c>
      <c r="D71">
        <v>10</v>
      </c>
    </row>
    <row r="72" spans="1:4" x14ac:dyDescent="0.2">
      <c r="A72" s="2">
        <v>43687</v>
      </c>
      <c r="B72">
        <v>4</v>
      </c>
      <c r="C72">
        <v>9</v>
      </c>
      <c r="D72">
        <v>13</v>
      </c>
    </row>
    <row r="73" spans="1:4" x14ac:dyDescent="0.2">
      <c r="A73" s="2">
        <v>43688</v>
      </c>
      <c r="B73">
        <v>4</v>
      </c>
      <c r="C73">
        <v>7</v>
      </c>
      <c r="D73">
        <v>11</v>
      </c>
    </row>
    <row r="74" spans="1:4" x14ac:dyDescent="0.2">
      <c r="A74" s="2">
        <v>43689</v>
      </c>
      <c r="B74">
        <v>0</v>
      </c>
      <c r="C74">
        <v>12</v>
      </c>
      <c r="D74">
        <v>12</v>
      </c>
    </row>
    <row r="75" spans="1:4" x14ac:dyDescent="0.2">
      <c r="A75" s="2">
        <v>43690</v>
      </c>
      <c r="B75">
        <v>1</v>
      </c>
      <c r="C75">
        <v>17</v>
      </c>
      <c r="D75">
        <v>18</v>
      </c>
    </row>
    <row r="76" spans="1:4" x14ac:dyDescent="0.2">
      <c r="A76" s="2">
        <v>43691</v>
      </c>
      <c r="B76">
        <v>0</v>
      </c>
      <c r="C76">
        <v>9</v>
      </c>
      <c r="D76">
        <v>9</v>
      </c>
    </row>
    <row r="77" spans="1:4" x14ac:dyDescent="0.2">
      <c r="A77" s="2">
        <v>43692</v>
      </c>
      <c r="B77">
        <v>0</v>
      </c>
      <c r="C77">
        <v>5</v>
      </c>
      <c r="D77">
        <v>5</v>
      </c>
    </row>
    <row r="78" spans="1:4" x14ac:dyDescent="0.2">
      <c r="A78" s="2">
        <v>43693</v>
      </c>
      <c r="B78">
        <v>0</v>
      </c>
      <c r="C78">
        <v>14</v>
      </c>
      <c r="D78">
        <v>14</v>
      </c>
    </row>
    <row r="79" spans="1:4" x14ac:dyDescent="0.2">
      <c r="A79" s="2">
        <v>43694</v>
      </c>
      <c r="B79">
        <v>1</v>
      </c>
      <c r="C79">
        <v>21</v>
      </c>
      <c r="D79">
        <v>22</v>
      </c>
    </row>
    <row r="80" spans="1:4" x14ac:dyDescent="0.2">
      <c r="A80" s="2">
        <v>43695</v>
      </c>
      <c r="B80">
        <v>0</v>
      </c>
      <c r="C80">
        <v>5</v>
      </c>
      <c r="D80">
        <v>5</v>
      </c>
    </row>
    <row r="81" spans="1:4" x14ac:dyDescent="0.2">
      <c r="A81" s="2">
        <v>43696</v>
      </c>
      <c r="B81">
        <v>0</v>
      </c>
      <c r="C81">
        <v>19</v>
      </c>
      <c r="D81">
        <v>19</v>
      </c>
    </row>
    <row r="82" spans="1:4" x14ac:dyDescent="0.2">
      <c r="A82" s="2">
        <v>43697</v>
      </c>
      <c r="B82">
        <v>1</v>
      </c>
      <c r="C82">
        <v>4</v>
      </c>
      <c r="D82">
        <v>5</v>
      </c>
    </row>
    <row r="83" spans="1:4" x14ac:dyDescent="0.2">
      <c r="A83" s="2">
        <v>43698</v>
      </c>
      <c r="B83">
        <v>0</v>
      </c>
      <c r="C83">
        <v>7</v>
      </c>
      <c r="D83">
        <v>7</v>
      </c>
    </row>
    <row r="84" spans="1:4" x14ac:dyDescent="0.2">
      <c r="A84" s="2">
        <v>43699</v>
      </c>
      <c r="B84">
        <v>1</v>
      </c>
      <c r="C84">
        <v>7</v>
      </c>
      <c r="D84">
        <v>8</v>
      </c>
    </row>
    <row r="85" spans="1:4" x14ac:dyDescent="0.2">
      <c r="A85" s="2">
        <v>43700</v>
      </c>
      <c r="B85">
        <v>0</v>
      </c>
      <c r="C85">
        <v>25</v>
      </c>
      <c r="D85">
        <v>25</v>
      </c>
    </row>
    <row r="86" spans="1:4" x14ac:dyDescent="0.2">
      <c r="A86" s="2">
        <v>43701</v>
      </c>
      <c r="B86">
        <v>3</v>
      </c>
      <c r="C86">
        <v>9</v>
      </c>
      <c r="D86">
        <v>12</v>
      </c>
    </row>
    <row r="87" spans="1:4" x14ac:dyDescent="0.2">
      <c r="A87" s="2">
        <v>43702</v>
      </c>
      <c r="B87">
        <v>4</v>
      </c>
      <c r="C87">
        <v>5</v>
      </c>
      <c r="D87">
        <v>9</v>
      </c>
    </row>
    <row r="88" spans="1:4" x14ac:dyDescent="0.2">
      <c r="A88" s="2">
        <v>43703</v>
      </c>
      <c r="B88">
        <v>0</v>
      </c>
      <c r="C88">
        <v>7</v>
      </c>
      <c r="D88">
        <v>7</v>
      </c>
    </row>
    <row r="89" spans="1:4" x14ac:dyDescent="0.2">
      <c r="A89" s="2">
        <v>43704</v>
      </c>
      <c r="B89">
        <v>0</v>
      </c>
      <c r="C89">
        <v>5</v>
      </c>
      <c r="D89">
        <v>5</v>
      </c>
    </row>
    <row r="90" spans="1:4" x14ac:dyDescent="0.2">
      <c r="A90" s="2">
        <v>43705</v>
      </c>
      <c r="B90">
        <v>0</v>
      </c>
      <c r="C90">
        <v>12</v>
      </c>
      <c r="D90">
        <v>12</v>
      </c>
    </row>
    <row r="91" spans="1:4" x14ac:dyDescent="0.2">
      <c r="A91" s="2">
        <v>43706</v>
      </c>
      <c r="B91">
        <v>0</v>
      </c>
      <c r="C91">
        <v>15</v>
      </c>
      <c r="D91">
        <v>15</v>
      </c>
    </row>
    <row r="92" spans="1:4" x14ac:dyDescent="0.2">
      <c r="A92" s="2">
        <v>43707</v>
      </c>
      <c r="B92">
        <v>0</v>
      </c>
      <c r="C92">
        <v>8</v>
      </c>
      <c r="D92">
        <v>8</v>
      </c>
    </row>
    <row r="93" spans="1:4" x14ac:dyDescent="0.2">
      <c r="A93" s="2">
        <v>43708</v>
      </c>
      <c r="B93">
        <v>7</v>
      </c>
      <c r="C93">
        <v>14</v>
      </c>
      <c r="D93">
        <v>21</v>
      </c>
    </row>
    <row r="94" spans="1:4" x14ac:dyDescent="0.2">
      <c r="A94" s="2">
        <v>43709</v>
      </c>
      <c r="B94">
        <v>1</v>
      </c>
      <c r="C94">
        <v>6</v>
      </c>
      <c r="D94">
        <v>7</v>
      </c>
    </row>
    <row r="95" spans="1:4" x14ac:dyDescent="0.2">
      <c r="A95" s="2">
        <v>43710</v>
      </c>
      <c r="B95">
        <v>0</v>
      </c>
      <c r="C95">
        <v>32</v>
      </c>
      <c r="D95">
        <v>32</v>
      </c>
    </row>
    <row r="96" spans="1:4" x14ac:dyDescent="0.2">
      <c r="A96" s="2">
        <v>43711</v>
      </c>
      <c r="B96">
        <v>2</v>
      </c>
      <c r="C96">
        <v>19</v>
      </c>
      <c r="D96">
        <v>21</v>
      </c>
    </row>
    <row r="97" spans="1:4" x14ac:dyDescent="0.2">
      <c r="A97" s="2">
        <v>43712</v>
      </c>
      <c r="B97">
        <v>1</v>
      </c>
      <c r="C97">
        <v>19</v>
      </c>
      <c r="D97">
        <v>20</v>
      </c>
    </row>
    <row r="98" spans="1:4" x14ac:dyDescent="0.2">
      <c r="A98" s="2">
        <v>43713</v>
      </c>
      <c r="B98">
        <v>1</v>
      </c>
      <c r="C98">
        <v>16</v>
      </c>
      <c r="D98">
        <v>17</v>
      </c>
    </row>
    <row r="99" spans="1:4" x14ac:dyDescent="0.2">
      <c r="A99" s="2">
        <v>43714</v>
      </c>
      <c r="B99">
        <v>1</v>
      </c>
      <c r="C99">
        <v>19</v>
      </c>
      <c r="D99">
        <v>20</v>
      </c>
    </row>
    <row r="100" spans="1:4" x14ac:dyDescent="0.2">
      <c r="A100" s="2">
        <v>43715</v>
      </c>
      <c r="B100">
        <v>4</v>
      </c>
      <c r="C100">
        <v>5</v>
      </c>
      <c r="D100">
        <v>9</v>
      </c>
    </row>
    <row r="101" spans="1:4" x14ac:dyDescent="0.2">
      <c r="A101" s="2">
        <v>43716</v>
      </c>
      <c r="B101">
        <v>2</v>
      </c>
      <c r="C101">
        <v>5</v>
      </c>
      <c r="D101">
        <v>7</v>
      </c>
    </row>
    <row r="102" spans="1:4" x14ac:dyDescent="0.2">
      <c r="A102" s="2">
        <v>43717</v>
      </c>
      <c r="B102">
        <v>0</v>
      </c>
      <c r="C102">
        <v>27</v>
      </c>
      <c r="D102">
        <v>27</v>
      </c>
    </row>
    <row r="103" spans="1:4" x14ac:dyDescent="0.2">
      <c r="A103" s="2">
        <v>43718</v>
      </c>
      <c r="B103">
        <v>0</v>
      </c>
      <c r="C103">
        <v>14</v>
      </c>
      <c r="D103">
        <v>14</v>
      </c>
    </row>
    <row r="104" spans="1:4" x14ac:dyDescent="0.2">
      <c r="A104" s="2">
        <v>43719</v>
      </c>
      <c r="B104">
        <v>1</v>
      </c>
      <c r="C104">
        <v>16</v>
      </c>
      <c r="D104">
        <v>17</v>
      </c>
    </row>
    <row r="105" spans="1:4" x14ac:dyDescent="0.2">
      <c r="A105" s="2">
        <v>43720</v>
      </c>
      <c r="B105">
        <v>2</v>
      </c>
      <c r="C105">
        <v>21</v>
      </c>
      <c r="D105">
        <v>23</v>
      </c>
    </row>
    <row r="106" spans="1:4" x14ac:dyDescent="0.2">
      <c r="A106" s="2">
        <v>43721</v>
      </c>
      <c r="B106">
        <v>0</v>
      </c>
      <c r="C106">
        <v>24</v>
      </c>
      <c r="D106">
        <v>24</v>
      </c>
    </row>
    <row r="107" spans="1:4" x14ac:dyDescent="0.2">
      <c r="A107" s="2">
        <v>43722</v>
      </c>
      <c r="B107">
        <v>2</v>
      </c>
      <c r="C107">
        <v>9</v>
      </c>
      <c r="D107">
        <v>11</v>
      </c>
    </row>
    <row r="108" spans="1:4" x14ac:dyDescent="0.2">
      <c r="A108" s="2">
        <v>43723</v>
      </c>
      <c r="B108">
        <v>4</v>
      </c>
      <c r="C108">
        <v>5</v>
      </c>
      <c r="D108">
        <v>9</v>
      </c>
    </row>
    <row r="109" spans="1:4" x14ac:dyDescent="0.2">
      <c r="A109" s="2">
        <v>43724</v>
      </c>
      <c r="B109">
        <v>1</v>
      </c>
      <c r="C109">
        <v>14</v>
      </c>
      <c r="D109">
        <v>15</v>
      </c>
    </row>
    <row r="110" spans="1:4" x14ac:dyDescent="0.2">
      <c r="A110" s="2">
        <v>43725</v>
      </c>
      <c r="B110">
        <v>0</v>
      </c>
      <c r="C110">
        <v>10</v>
      </c>
      <c r="D110">
        <v>10</v>
      </c>
    </row>
    <row r="111" spans="1:4" x14ac:dyDescent="0.2">
      <c r="A111" s="2">
        <v>43726</v>
      </c>
      <c r="B111">
        <v>0</v>
      </c>
      <c r="C111">
        <v>11</v>
      </c>
      <c r="D111">
        <v>11</v>
      </c>
    </row>
    <row r="112" spans="1:4" x14ac:dyDescent="0.2">
      <c r="A112" s="2">
        <v>43727</v>
      </c>
      <c r="B112">
        <v>0</v>
      </c>
      <c r="C112">
        <v>4</v>
      </c>
      <c r="D112">
        <v>4</v>
      </c>
    </row>
    <row r="113" spans="1:4" x14ac:dyDescent="0.2">
      <c r="A113" s="2">
        <v>43728</v>
      </c>
      <c r="B113">
        <v>0</v>
      </c>
      <c r="C113">
        <v>6</v>
      </c>
      <c r="D113">
        <v>6</v>
      </c>
    </row>
    <row r="114" spans="1:4" x14ac:dyDescent="0.2">
      <c r="A114" s="2">
        <v>43729</v>
      </c>
      <c r="B114">
        <v>4</v>
      </c>
      <c r="C114">
        <v>9</v>
      </c>
      <c r="D114">
        <v>13</v>
      </c>
    </row>
    <row r="115" spans="1:4" x14ac:dyDescent="0.2">
      <c r="A115" s="2">
        <v>43730</v>
      </c>
      <c r="B115">
        <v>7</v>
      </c>
      <c r="C115">
        <v>3</v>
      </c>
      <c r="D115">
        <v>10</v>
      </c>
    </row>
    <row r="116" spans="1:4" x14ac:dyDescent="0.2">
      <c r="A116" s="2">
        <v>43731</v>
      </c>
      <c r="B116">
        <v>0</v>
      </c>
      <c r="C116">
        <v>10</v>
      </c>
      <c r="D116">
        <v>10</v>
      </c>
    </row>
    <row r="117" spans="1:4" x14ac:dyDescent="0.2">
      <c r="A117" s="2">
        <v>43732</v>
      </c>
      <c r="B117">
        <v>0</v>
      </c>
      <c r="C117">
        <v>20</v>
      </c>
      <c r="D117">
        <v>20</v>
      </c>
    </row>
    <row r="118" spans="1:4" x14ac:dyDescent="0.2">
      <c r="A118" s="2">
        <v>43733</v>
      </c>
      <c r="B118">
        <v>2</v>
      </c>
      <c r="C118">
        <v>10</v>
      </c>
      <c r="D118">
        <v>12</v>
      </c>
    </row>
    <row r="119" spans="1:4" x14ac:dyDescent="0.2">
      <c r="A119" s="2">
        <v>43734</v>
      </c>
      <c r="B119">
        <v>0</v>
      </c>
      <c r="C119">
        <v>7</v>
      </c>
      <c r="D119">
        <v>7</v>
      </c>
    </row>
    <row r="120" spans="1:4" x14ac:dyDescent="0.2">
      <c r="A120" s="2">
        <v>43735</v>
      </c>
      <c r="B120">
        <v>0</v>
      </c>
      <c r="C120">
        <v>4</v>
      </c>
      <c r="D120">
        <v>4</v>
      </c>
    </row>
    <row r="121" spans="1:4" x14ac:dyDescent="0.2">
      <c r="A121" s="2">
        <v>43736</v>
      </c>
      <c r="B121">
        <v>2</v>
      </c>
      <c r="C121">
        <v>26</v>
      </c>
      <c r="D121">
        <v>28</v>
      </c>
    </row>
    <row r="122" spans="1:4" x14ac:dyDescent="0.2">
      <c r="A122" s="2">
        <v>43737</v>
      </c>
      <c r="B122">
        <v>6</v>
      </c>
      <c r="C122">
        <v>22</v>
      </c>
      <c r="D122">
        <v>28</v>
      </c>
    </row>
    <row r="123" spans="1:4" x14ac:dyDescent="0.2">
      <c r="A123" s="2">
        <v>43738</v>
      </c>
      <c r="B123">
        <v>0</v>
      </c>
      <c r="C123">
        <v>14</v>
      </c>
      <c r="D123">
        <v>14</v>
      </c>
    </row>
    <row r="124" spans="1:4" x14ac:dyDescent="0.2">
      <c r="A124" s="2">
        <v>43739</v>
      </c>
      <c r="B124">
        <v>9</v>
      </c>
      <c r="C124">
        <v>17</v>
      </c>
      <c r="D124">
        <v>26</v>
      </c>
    </row>
    <row r="125" spans="1:4" x14ac:dyDescent="0.2">
      <c r="A125" s="2">
        <v>43740</v>
      </c>
      <c r="B125">
        <v>6</v>
      </c>
      <c r="C125">
        <v>30</v>
      </c>
      <c r="D125">
        <v>36</v>
      </c>
    </row>
    <row r="126" spans="1:4" x14ac:dyDescent="0.2">
      <c r="A126" s="2">
        <v>43741</v>
      </c>
      <c r="B126">
        <v>5</v>
      </c>
      <c r="C126">
        <v>11</v>
      </c>
      <c r="D126">
        <v>16</v>
      </c>
    </row>
    <row r="127" spans="1:4" x14ac:dyDescent="0.2">
      <c r="A127" s="2">
        <v>43742</v>
      </c>
      <c r="B127">
        <v>14</v>
      </c>
      <c r="C127">
        <v>15</v>
      </c>
      <c r="D127">
        <v>29</v>
      </c>
    </row>
    <row r="128" spans="1:4" x14ac:dyDescent="0.2">
      <c r="A128" s="2">
        <v>43743</v>
      </c>
      <c r="B128">
        <v>9</v>
      </c>
      <c r="C128">
        <v>7</v>
      </c>
      <c r="D128">
        <v>16</v>
      </c>
    </row>
    <row r="129" spans="1:4" x14ac:dyDescent="0.2">
      <c r="A129" s="2">
        <v>43744</v>
      </c>
      <c r="B129">
        <v>7</v>
      </c>
      <c r="C129">
        <v>6</v>
      </c>
      <c r="D129">
        <v>13</v>
      </c>
    </row>
    <row r="130" spans="1:4" x14ac:dyDescent="0.2">
      <c r="A130" s="2">
        <v>43745</v>
      </c>
      <c r="B130">
        <v>7</v>
      </c>
      <c r="C130">
        <v>18</v>
      </c>
      <c r="D130">
        <v>25</v>
      </c>
    </row>
    <row r="131" spans="1:4" x14ac:dyDescent="0.2">
      <c r="A131" s="2">
        <v>43746</v>
      </c>
      <c r="B131">
        <v>1</v>
      </c>
      <c r="C131">
        <v>13</v>
      </c>
      <c r="D131">
        <v>14</v>
      </c>
    </row>
    <row r="132" spans="1:4" x14ac:dyDescent="0.2">
      <c r="A132" s="2">
        <v>43747</v>
      </c>
      <c r="B132">
        <v>0</v>
      </c>
      <c r="C132">
        <v>6</v>
      </c>
      <c r="D132">
        <v>6</v>
      </c>
    </row>
    <row r="133" spans="1:4" x14ac:dyDescent="0.2">
      <c r="A133" s="2">
        <v>43748</v>
      </c>
      <c r="B133">
        <v>0</v>
      </c>
      <c r="C133">
        <v>20</v>
      </c>
      <c r="D133">
        <v>20</v>
      </c>
    </row>
    <row r="134" spans="1:4" x14ac:dyDescent="0.2">
      <c r="A134" s="2">
        <v>43749</v>
      </c>
      <c r="B134">
        <v>0</v>
      </c>
      <c r="C134">
        <v>18</v>
      </c>
      <c r="D134">
        <v>18</v>
      </c>
    </row>
    <row r="135" spans="1:4" x14ac:dyDescent="0.2">
      <c r="A135" s="2">
        <v>43750</v>
      </c>
      <c r="B135">
        <v>3</v>
      </c>
      <c r="C135">
        <v>3</v>
      </c>
      <c r="D135">
        <v>6</v>
      </c>
    </row>
    <row r="136" spans="1:4" x14ac:dyDescent="0.2">
      <c r="A136" s="2">
        <v>43751</v>
      </c>
      <c r="B136">
        <v>12</v>
      </c>
      <c r="C136">
        <v>6</v>
      </c>
      <c r="D136">
        <v>18</v>
      </c>
    </row>
    <row r="137" spans="1:4" x14ac:dyDescent="0.2">
      <c r="A137" s="2">
        <v>43752</v>
      </c>
      <c r="B137">
        <v>1</v>
      </c>
      <c r="C137">
        <v>10</v>
      </c>
      <c r="D137">
        <v>11</v>
      </c>
    </row>
    <row r="138" spans="1:4" x14ac:dyDescent="0.2">
      <c r="A138" s="2">
        <v>43753</v>
      </c>
      <c r="B138">
        <v>1</v>
      </c>
      <c r="C138">
        <v>4</v>
      </c>
      <c r="D138">
        <v>5</v>
      </c>
    </row>
    <row r="139" spans="1:4" x14ac:dyDescent="0.2">
      <c r="A139" s="2">
        <v>43754</v>
      </c>
      <c r="B139">
        <v>1</v>
      </c>
      <c r="C139">
        <v>7</v>
      </c>
      <c r="D139">
        <v>8</v>
      </c>
    </row>
    <row r="140" spans="1:4" x14ac:dyDescent="0.2">
      <c r="A140" s="2">
        <v>43755</v>
      </c>
      <c r="B140">
        <v>0</v>
      </c>
      <c r="C140">
        <v>7</v>
      </c>
      <c r="D140">
        <v>7</v>
      </c>
    </row>
    <row r="141" spans="1:4" x14ac:dyDescent="0.2">
      <c r="A141" s="2">
        <v>43756</v>
      </c>
      <c r="B141">
        <v>0</v>
      </c>
      <c r="C141">
        <v>20</v>
      </c>
      <c r="D141">
        <v>20</v>
      </c>
    </row>
    <row r="142" spans="1:4" x14ac:dyDescent="0.2">
      <c r="A142" s="2">
        <v>43757</v>
      </c>
      <c r="B142">
        <v>0</v>
      </c>
      <c r="C142">
        <v>7</v>
      </c>
      <c r="D142">
        <v>7</v>
      </c>
    </row>
    <row r="143" spans="1:4" x14ac:dyDescent="0.2">
      <c r="A143" s="2">
        <v>43758</v>
      </c>
      <c r="B143">
        <v>3</v>
      </c>
      <c r="C143">
        <v>3</v>
      </c>
      <c r="D143">
        <v>6</v>
      </c>
    </row>
    <row r="144" spans="1:4" x14ac:dyDescent="0.2">
      <c r="A144" s="2">
        <v>43759</v>
      </c>
      <c r="B144">
        <v>1</v>
      </c>
      <c r="C144">
        <v>20</v>
      </c>
      <c r="D144">
        <v>21</v>
      </c>
    </row>
    <row r="145" spans="1:4" x14ac:dyDescent="0.2">
      <c r="A145" s="2">
        <v>43760</v>
      </c>
      <c r="B145">
        <v>0</v>
      </c>
      <c r="C145">
        <v>6</v>
      </c>
      <c r="D145">
        <v>6</v>
      </c>
    </row>
    <row r="146" spans="1:4" x14ac:dyDescent="0.2">
      <c r="A146" s="2">
        <v>43761</v>
      </c>
      <c r="B146">
        <v>0</v>
      </c>
      <c r="C146">
        <v>5</v>
      </c>
      <c r="D146">
        <v>5</v>
      </c>
    </row>
    <row r="147" spans="1:4" x14ac:dyDescent="0.2">
      <c r="A147" s="2">
        <v>43762</v>
      </c>
      <c r="B147">
        <v>0</v>
      </c>
      <c r="C147">
        <v>7</v>
      </c>
      <c r="D147">
        <v>7</v>
      </c>
    </row>
    <row r="148" spans="1:4" x14ac:dyDescent="0.2">
      <c r="A148" s="2">
        <v>43763</v>
      </c>
      <c r="B148">
        <v>0</v>
      </c>
      <c r="C148">
        <v>13</v>
      </c>
      <c r="D148">
        <v>13</v>
      </c>
    </row>
    <row r="149" spans="1:4" x14ac:dyDescent="0.2">
      <c r="A149" s="2">
        <v>43764</v>
      </c>
      <c r="B149">
        <v>1</v>
      </c>
      <c r="C149">
        <v>14</v>
      </c>
      <c r="D149">
        <v>15</v>
      </c>
    </row>
    <row r="150" spans="1:4" x14ac:dyDescent="0.2">
      <c r="A150" s="2">
        <v>43765</v>
      </c>
      <c r="B150">
        <v>3</v>
      </c>
      <c r="C150">
        <v>4</v>
      </c>
      <c r="D150">
        <v>7</v>
      </c>
    </row>
    <row r="151" spans="1:4" x14ac:dyDescent="0.2">
      <c r="A151" s="2">
        <v>43766</v>
      </c>
      <c r="B151">
        <v>1</v>
      </c>
      <c r="C151">
        <v>3</v>
      </c>
      <c r="D151">
        <v>4</v>
      </c>
    </row>
    <row r="152" spans="1:4" x14ac:dyDescent="0.2">
      <c r="A152" s="2">
        <v>43767</v>
      </c>
      <c r="B152">
        <v>2</v>
      </c>
      <c r="C152">
        <v>2</v>
      </c>
      <c r="D152">
        <v>4</v>
      </c>
    </row>
    <row r="153" spans="1:4" x14ac:dyDescent="0.2">
      <c r="A153" s="2">
        <v>43768</v>
      </c>
      <c r="B153">
        <v>2</v>
      </c>
      <c r="C153">
        <v>6</v>
      </c>
      <c r="D153">
        <v>8</v>
      </c>
    </row>
    <row r="154" spans="1:4" x14ac:dyDescent="0.2">
      <c r="A154" s="2">
        <v>43769</v>
      </c>
      <c r="B154">
        <v>3</v>
      </c>
      <c r="C154">
        <v>4</v>
      </c>
      <c r="D154">
        <v>7</v>
      </c>
    </row>
    <row r="155" spans="1:4" x14ac:dyDescent="0.2">
      <c r="A155" s="2">
        <v>43770</v>
      </c>
      <c r="B155">
        <v>0</v>
      </c>
      <c r="C155">
        <v>9</v>
      </c>
      <c r="D155">
        <v>9</v>
      </c>
    </row>
    <row r="156" spans="1:4" x14ac:dyDescent="0.2">
      <c r="A156" s="2">
        <v>43771</v>
      </c>
      <c r="B156">
        <v>6</v>
      </c>
      <c r="C156">
        <v>15</v>
      </c>
      <c r="D156">
        <v>21</v>
      </c>
    </row>
    <row r="157" spans="1:4" x14ac:dyDescent="0.2">
      <c r="A157" s="2">
        <v>43772</v>
      </c>
      <c r="B157">
        <v>3</v>
      </c>
      <c r="C157">
        <v>9</v>
      </c>
      <c r="D157">
        <v>12</v>
      </c>
    </row>
    <row r="158" spans="1:4" x14ac:dyDescent="0.2">
      <c r="A158" s="2">
        <v>43773</v>
      </c>
      <c r="B158">
        <v>0</v>
      </c>
      <c r="C158">
        <v>9</v>
      </c>
      <c r="D158">
        <v>9</v>
      </c>
    </row>
    <row r="159" spans="1:4" x14ac:dyDescent="0.2">
      <c r="A159" s="2">
        <v>43774</v>
      </c>
      <c r="B159">
        <v>2</v>
      </c>
      <c r="C159">
        <v>11</v>
      </c>
      <c r="D159">
        <v>13</v>
      </c>
    </row>
    <row r="160" spans="1:4" x14ac:dyDescent="0.2">
      <c r="A160" s="2">
        <v>43775</v>
      </c>
      <c r="B160">
        <v>1</v>
      </c>
      <c r="C160">
        <v>5</v>
      </c>
      <c r="D160">
        <v>6</v>
      </c>
    </row>
    <row r="161" spans="1:4" x14ac:dyDescent="0.2">
      <c r="A161" s="2">
        <v>43776</v>
      </c>
      <c r="B161">
        <v>1</v>
      </c>
      <c r="C161">
        <v>12</v>
      </c>
      <c r="D161">
        <v>13</v>
      </c>
    </row>
    <row r="162" spans="1:4" x14ac:dyDescent="0.2">
      <c r="A162" s="2">
        <v>43777</v>
      </c>
      <c r="B162">
        <v>9</v>
      </c>
      <c r="C162">
        <v>21</v>
      </c>
      <c r="D162">
        <v>30</v>
      </c>
    </row>
    <row r="163" spans="1:4" x14ac:dyDescent="0.2">
      <c r="A163" s="2">
        <v>43778</v>
      </c>
      <c r="B163">
        <v>2</v>
      </c>
      <c r="C163">
        <v>9</v>
      </c>
      <c r="D163">
        <v>11</v>
      </c>
    </row>
    <row r="164" spans="1:4" x14ac:dyDescent="0.2">
      <c r="A164" s="2">
        <v>43779</v>
      </c>
      <c r="B164">
        <v>7</v>
      </c>
      <c r="C164">
        <v>5</v>
      </c>
      <c r="D164">
        <v>12</v>
      </c>
    </row>
    <row r="165" spans="1:4" x14ac:dyDescent="0.2">
      <c r="A165" s="2">
        <v>43780</v>
      </c>
      <c r="B165">
        <v>20</v>
      </c>
      <c r="C165">
        <v>19</v>
      </c>
      <c r="D165">
        <v>39</v>
      </c>
    </row>
    <row r="166" spans="1:4" x14ac:dyDescent="0.2">
      <c r="A166" s="2">
        <v>43781</v>
      </c>
      <c r="B166">
        <v>14</v>
      </c>
      <c r="C166">
        <v>15</v>
      </c>
      <c r="D166">
        <v>29</v>
      </c>
    </row>
    <row r="167" spans="1:4" x14ac:dyDescent="0.2">
      <c r="A167" s="2">
        <v>43782</v>
      </c>
      <c r="B167">
        <v>14</v>
      </c>
      <c r="C167">
        <v>5</v>
      </c>
      <c r="D167">
        <v>19</v>
      </c>
    </row>
    <row r="168" spans="1:4" x14ac:dyDescent="0.2">
      <c r="A168" s="2">
        <v>43783</v>
      </c>
      <c r="B168">
        <v>10</v>
      </c>
      <c r="C168">
        <v>14</v>
      </c>
      <c r="D168">
        <v>24</v>
      </c>
    </row>
    <row r="169" spans="1:4" x14ac:dyDescent="0.2">
      <c r="A169" s="2">
        <v>43784</v>
      </c>
      <c r="B169">
        <v>4</v>
      </c>
      <c r="C169">
        <v>14</v>
      </c>
      <c r="D169">
        <v>18</v>
      </c>
    </row>
    <row r="170" spans="1:4" x14ac:dyDescent="0.2">
      <c r="A170" s="2">
        <v>43785</v>
      </c>
      <c r="B170">
        <v>2</v>
      </c>
      <c r="C170">
        <v>7</v>
      </c>
      <c r="D170">
        <v>9</v>
      </c>
    </row>
    <row r="171" spans="1:4" x14ac:dyDescent="0.2">
      <c r="A171" s="2">
        <v>43786</v>
      </c>
      <c r="B171">
        <v>7</v>
      </c>
      <c r="C171">
        <v>7</v>
      </c>
      <c r="D171">
        <v>14</v>
      </c>
    </row>
    <row r="172" spans="1:4" x14ac:dyDescent="0.2">
      <c r="A172" s="2">
        <v>43787</v>
      </c>
      <c r="B172">
        <v>2</v>
      </c>
      <c r="C172">
        <v>2</v>
      </c>
      <c r="D172">
        <v>4</v>
      </c>
    </row>
    <row r="173" spans="1:4" x14ac:dyDescent="0.2">
      <c r="A173" s="2">
        <v>43788</v>
      </c>
      <c r="B173">
        <v>2</v>
      </c>
      <c r="C173">
        <v>4</v>
      </c>
      <c r="D173">
        <v>6</v>
      </c>
    </row>
    <row r="174" spans="1:4" x14ac:dyDescent="0.2">
      <c r="A174" s="2">
        <v>43789</v>
      </c>
      <c r="B174">
        <v>1</v>
      </c>
      <c r="C174">
        <v>12</v>
      </c>
      <c r="D174">
        <v>13</v>
      </c>
    </row>
    <row r="175" spans="1:4" x14ac:dyDescent="0.2">
      <c r="A175" s="2">
        <v>43790</v>
      </c>
      <c r="B175">
        <v>0</v>
      </c>
      <c r="C175">
        <v>12</v>
      </c>
      <c r="D175">
        <v>12</v>
      </c>
    </row>
    <row r="176" spans="1:4" x14ac:dyDescent="0.2">
      <c r="A176" s="2">
        <v>43791</v>
      </c>
      <c r="B176">
        <v>0</v>
      </c>
      <c r="C176">
        <v>7</v>
      </c>
      <c r="D176">
        <v>7</v>
      </c>
    </row>
    <row r="177" spans="1:4" x14ac:dyDescent="0.2">
      <c r="A177" s="2">
        <v>43792</v>
      </c>
      <c r="B177">
        <v>0</v>
      </c>
      <c r="C177">
        <v>3</v>
      </c>
      <c r="D177">
        <v>3</v>
      </c>
    </row>
    <row r="178" spans="1:4" x14ac:dyDescent="0.2">
      <c r="A178" s="2">
        <v>43793</v>
      </c>
      <c r="B178">
        <v>0</v>
      </c>
      <c r="C178">
        <v>4</v>
      </c>
      <c r="D178">
        <v>4</v>
      </c>
    </row>
    <row r="179" spans="1:4" x14ac:dyDescent="0.2">
      <c r="A179" s="2">
        <v>43794</v>
      </c>
      <c r="B179">
        <v>0</v>
      </c>
      <c r="C179">
        <v>5</v>
      </c>
      <c r="D179">
        <v>5</v>
      </c>
    </row>
    <row r="180" spans="1:4" x14ac:dyDescent="0.2">
      <c r="A180" s="2">
        <v>43795</v>
      </c>
      <c r="B180">
        <v>0</v>
      </c>
      <c r="C180">
        <v>6</v>
      </c>
      <c r="D180">
        <v>6</v>
      </c>
    </row>
    <row r="181" spans="1:4" x14ac:dyDescent="0.2">
      <c r="A181" s="2">
        <v>43796</v>
      </c>
      <c r="B181">
        <v>0</v>
      </c>
      <c r="C181">
        <v>17</v>
      </c>
      <c r="D181">
        <v>17</v>
      </c>
    </row>
    <row r="182" spans="1:4" x14ac:dyDescent="0.2">
      <c r="A182" s="2">
        <v>43797</v>
      </c>
      <c r="B182">
        <v>0</v>
      </c>
      <c r="C182">
        <v>4</v>
      </c>
      <c r="D182">
        <v>4</v>
      </c>
    </row>
    <row r="183" spans="1:4" x14ac:dyDescent="0.2">
      <c r="A183" s="2">
        <v>43798</v>
      </c>
      <c r="B183">
        <v>0</v>
      </c>
      <c r="C183">
        <v>8</v>
      </c>
      <c r="D183">
        <v>8</v>
      </c>
    </row>
    <row r="184" spans="1:4" x14ac:dyDescent="0.2">
      <c r="A184" s="2">
        <v>43799</v>
      </c>
      <c r="B184">
        <v>1</v>
      </c>
      <c r="C184">
        <v>4</v>
      </c>
      <c r="D184">
        <v>5</v>
      </c>
    </row>
    <row r="185" spans="1:4" x14ac:dyDescent="0.2">
      <c r="A185" s="2">
        <v>43800</v>
      </c>
      <c r="B185">
        <v>3</v>
      </c>
      <c r="C185">
        <v>2</v>
      </c>
      <c r="D185">
        <v>5</v>
      </c>
    </row>
    <row r="186" spans="1:4" x14ac:dyDescent="0.2">
      <c r="A186" s="2">
        <v>43801</v>
      </c>
      <c r="B186">
        <v>0</v>
      </c>
      <c r="C186">
        <v>6</v>
      </c>
      <c r="D186">
        <v>6</v>
      </c>
    </row>
    <row r="187" spans="1:4" x14ac:dyDescent="0.2">
      <c r="A187" s="2">
        <v>43802</v>
      </c>
      <c r="B187">
        <v>0</v>
      </c>
      <c r="C187">
        <v>15</v>
      </c>
      <c r="D187">
        <v>15</v>
      </c>
    </row>
    <row r="188" spans="1:4" x14ac:dyDescent="0.2">
      <c r="A188" s="2">
        <v>43803</v>
      </c>
      <c r="B188">
        <v>1</v>
      </c>
      <c r="C188">
        <v>8</v>
      </c>
      <c r="D188">
        <v>9</v>
      </c>
    </row>
    <row r="189" spans="1:4" x14ac:dyDescent="0.2">
      <c r="A189" s="2">
        <v>43804</v>
      </c>
      <c r="B189">
        <v>0</v>
      </c>
      <c r="C189">
        <v>2</v>
      </c>
      <c r="D189">
        <v>2</v>
      </c>
    </row>
    <row r="190" spans="1:4" x14ac:dyDescent="0.2">
      <c r="A190" s="2">
        <v>43805</v>
      </c>
      <c r="B190">
        <v>0</v>
      </c>
      <c r="C190">
        <v>7</v>
      </c>
      <c r="D190">
        <v>7</v>
      </c>
    </row>
    <row r="191" spans="1:4" x14ac:dyDescent="0.2">
      <c r="A191" s="2">
        <v>43806</v>
      </c>
      <c r="B191">
        <v>0</v>
      </c>
      <c r="C191">
        <v>2</v>
      </c>
      <c r="D191">
        <v>2</v>
      </c>
    </row>
    <row r="192" spans="1:4" x14ac:dyDescent="0.2">
      <c r="A192" s="2">
        <v>43807</v>
      </c>
      <c r="B192">
        <v>2</v>
      </c>
      <c r="C192">
        <v>3</v>
      </c>
      <c r="D192">
        <v>5</v>
      </c>
    </row>
    <row r="193" spans="1:4" x14ac:dyDescent="0.2">
      <c r="A193" s="2">
        <v>43808</v>
      </c>
      <c r="B193">
        <v>3</v>
      </c>
      <c r="C193">
        <v>6</v>
      </c>
      <c r="D193">
        <v>9</v>
      </c>
    </row>
    <row r="194" spans="1:4" x14ac:dyDescent="0.2">
      <c r="A194" s="2">
        <v>43809</v>
      </c>
      <c r="B194">
        <v>0</v>
      </c>
      <c r="C194">
        <v>5</v>
      </c>
      <c r="D194">
        <v>5</v>
      </c>
    </row>
    <row r="195" spans="1:4" x14ac:dyDescent="0.2">
      <c r="A195" s="2">
        <v>43810</v>
      </c>
      <c r="B195">
        <v>3</v>
      </c>
      <c r="C195">
        <v>4</v>
      </c>
      <c r="D195">
        <v>7</v>
      </c>
    </row>
    <row r="196" spans="1:4" x14ac:dyDescent="0.2">
      <c r="A196" s="2">
        <v>43811</v>
      </c>
      <c r="B196">
        <v>0</v>
      </c>
      <c r="C196">
        <v>6</v>
      </c>
      <c r="D196">
        <v>6</v>
      </c>
    </row>
    <row r="197" spans="1:4" x14ac:dyDescent="0.2">
      <c r="A197" s="2">
        <v>43812</v>
      </c>
      <c r="B197">
        <v>0</v>
      </c>
      <c r="C197">
        <v>8</v>
      </c>
      <c r="D197">
        <v>8</v>
      </c>
    </row>
    <row r="198" spans="1:4" x14ac:dyDescent="0.2">
      <c r="A198" s="2">
        <v>43813</v>
      </c>
      <c r="B198">
        <v>0</v>
      </c>
      <c r="C198">
        <v>3</v>
      </c>
      <c r="D198">
        <v>3</v>
      </c>
    </row>
    <row r="199" spans="1:4" x14ac:dyDescent="0.2">
      <c r="A199" s="2">
        <v>43814</v>
      </c>
      <c r="B199">
        <v>3</v>
      </c>
      <c r="C199">
        <v>11</v>
      </c>
      <c r="D199">
        <v>14</v>
      </c>
    </row>
    <row r="200" spans="1:4" x14ac:dyDescent="0.2">
      <c r="A200" s="2">
        <v>43815</v>
      </c>
      <c r="B200">
        <v>0</v>
      </c>
      <c r="C200">
        <v>4</v>
      </c>
      <c r="D200">
        <v>4</v>
      </c>
    </row>
    <row r="201" spans="1:4" x14ac:dyDescent="0.2">
      <c r="A201" s="2">
        <v>43816</v>
      </c>
      <c r="B201">
        <v>0</v>
      </c>
      <c r="C201">
        <v>4</v>
      </c>
      <c r="D201">
        <v>4</v>
      </c>
    </row>
    <row r="202" spans="1:4" x14ac:dyDescent="0.2">
      <c r="A202" s="2">
        <v>43817</v>
      </c>
      <c r="B202">
        <v>0</v>
      </c>
      <c r="C202">
        <v>4</v>
      </c>
      <c r="D202">
        <v>4</v>
      </c>
    </row>
    <row r="203" spans="1:4" x14ac:dyDescent="0.2">
      <c r="A203" s="2">
        <v>43818</v>
      </c>
      <c r="B203">
        <v>0</v>
      </c>
      <c r="C203">
        <v>7</v>
      </c>
      <c r="D203">
        <v>7</v>
      </c>
    </row>
    <row r="204" spans="1:4" x14ac:dyDescent="0.2">
      <c r="A204" s="2">
        <v>43819</v>
      </c>
      <c r="B204">
        <v>1</v>
      </c>
      <c r="C204">
        <v>7</v>
      </c>
      <c r="D204">
        <v>8</v>
      </c>
    </row>
    <row r="205" spans="1:4" x14ac:dyDescent="0.2">
      <c r="A205" s="2">
        <v>43820</v>
      </c>
      <c r="B205">
        <v>1</v>
      </c>
      <c r="C205">
        <v>6</v>
      </c>
      <c r="D205">
        <v>7</v>
      </c>
    </row>
    <row r="206" spans="1:4" x14ac:dyDescent="0.2">
      <c r="A206" s="2">
        <v>43821</v>
      </c>
      <c r="B206">
        <v>2</v>
      </c>
      <c r="C206">
        <v>2</v>
      </c>
      <c r="D206">
        <v>4</v>
      </c>
    </row>
    <row r="207" spans="1:4" x14ac:dyDescent="0.2">
      <c r="A207" s="2">
        <v>43822</v>
      </c>
      <c r="B207">
        <v>0</v>
      </c>
      <c r="C207">
        <v>7</v>
      </c>
      <c r="D207">
        <v>7</v>
      </c>
    </row>
    <row r="208" spans="1:4" x14ac:dyDescent="0.2">
      <c r="A208" s="2">
        <v>43823</v>
      </c>
      <c r="B208">
        <v>3</v>
      </c>
      <c r="C208">
        <v>3</v>
      </c>
      <c r="D208">
        <v>6</v>
      </c>
    </row>
    <row r="209" spans="1:4" x14ac:dyDescent="0.2">
      <c r="A209" s="2">
        <v>43824</v>
      </c>
      <c r="B209">
        <v>2</v>
      </c>
      <c r="C209">
        <v>6</v>
      </c>
      <c r="D209">
        <v>8</v>
      </c>
    </row>
    <row r="210" spans="1:4" x14ac:dyDescent="0.2">
      <c r="A210" s="2">
        <v>43825</v>
      </c>
      <c r="B210">
        <v>2</v>
      </c>
      <c r="C210">
        <v>4</v>
      </c>
      <c r="D210">
        <v>6</v>
      </c>
    </row>
    <row r="211" spans="1:4" x14ac:dyDescent="0.2">
      <c r="A211" s="2">
        <v>43826</v>
      </c>
      <c r="B211">
        <v>0</v>
      </c>
      <c r="C211">
        <v>2</v>
      </c>
      <c r="D211">
        <v>2</v>
      </c>
    </row>
    <row r="212" spans="1:4" x14ac:dyDescent="0.2">
      <c r="A212" s="2">
        <v>43827</v>
      </c>
      <c r="B212">
        <v>2</v>
      </c>
      <c r="C212">
        <v>3</v>
      </c>
      <c r="D212">
        <v>5</v>
      </c>
    </row>
    <row r="213" spans="1:4" x14ac:dyDescent="0.2">
      <c r="A213" s="2">
        <v>43828</v>
      </c>
      <c r="B213">
        <v>1</v>
      </c>
      <c r="C213">
        <v>2</v>
      </c>
      <c r="D213">
        <v>3</v>
      </c>
    </row>
    <row r="214" spans="1:4" x14ac:dyDescent="0.2">
      <c r="A214" s="2">
        <v>43829</v>
      </c>
      <c r="B214">
        <v>0</v>
      </c>
      <c r="C214">
        <v>3</v>
      </c>
      <c r="D214">
        <v>3</v>
      </c>
    </row>
    <row r="215" spans="1:4" x14ac:dyDescent="0.2">
      <c r="A215" s="2">
        <v>43830</v>
      </c>
      <c r="B215">
        <v>3</v>
      </c>
      <c r="C215">
        <v>9</v>
      </c>
      <c r="D215">
        <v>12</v>
      </c>
    </row>
    <row r="216" spans="1:4" x14ac:dyDescent="0.2">
      <c r="A216" s="2">
        <v>43831</v>
      </c>
      <c r="B216">
        <v>2</v>
      </c>
      <c r="C216">
        <v>14</v>
      </c>
      <c r="D216">
        <v>16</v>
      </c>
    </row>
    <row r="217" spans="1:4" x14ac:dyDescent="0.2">
      <c r="A217" s="2">
        <v>43832</v>
      </c>
      <c r="B217">
        <v>0</v>
      </c>
      <c r="C217">
        <v>6</v>
      </c>
      <c r="D217">
        <v>6</v>
      </c>
    </row>
    <row r="218" spans="1:4" x14ac:dyDescent="0.2">
      <c r="A218" s="2">
        <v>43833</v>
      </c>
      <c r="B218">
        <v>0</v>
      </c>
      <c r="C218">
        <v>6</v>
      </c>
      <c r="D218">
        <v>6</v>
      </c>
    </row>
    <row r="219" spans="1:4" x14ac:dyDescent="0.2">
      <c r="A219" s="2">
        <v>43834</v>
      </c>
      <c r="B219">
        <v>0</v>
      </c>
      <c r="C219">
        <v>1</v>
      </c>
      <c r="D219">
        <v>1</v>
      </c>
    </row>
    <row r="220" spans="1:4" x14ac:dyDescent="0.2">
      <c r="A220" s="2">
        <v>43835</v>
      </c>
      <c r="B220">
        <v>1</v>
      </c>
      <c r="C220">
        <v>2</v>
      </c>
      <c r="D220">
        <v>3</v>
      </c>
    </row>
    <row r="221" spans="1:4" x14ac:dyDescent="0.2">
      <c r="A221" s="2">
        <v>43836</v>
      </c>
      <c r="B221">
        <v>1</v>
      </c>
      <c r="C221">
        <v>4</v>
      </c>
      <c r="D221">
        <v>5</v>
      </c>
    </row>
    <row r="222" spans="1:4" x14ac:dyDescent="0.2">
      <c r="A222" s="2">
        <v>43837</v>
      </c>
      <c r="B222">
        <v>0</v>
      </c>
      <c r="C222">
        <v>9</v>
      </c>
      <c r="D222">
        <v>9</v>
      </c>
    </row>
    <row r="223" spans="1:4" x14ac:dyDescent="0.2">
      <c r="A223" s="2">
        <v>43838</v>
      </c>
      <c r="B223">
        <v>1</v>
      </c>
      <c r="C223">
        <v>5</v>
      </c>
      <c r="D223">
        <v>6</v>
      </c>
    </row>
    <row r="224" spans="1:4" x14ac:dyDescent="0.2">
      <c r="A224" s="2">
        <v>43839</v>
      </c>
      <c r="B224">
        <v>0</v>
      </c>
      <c r="C224">
        <v>1</v>
      </c>
      <c r="D224">
        <v>1</v>
      </c>
    </row>
    <row r="225" spans="1:4" x14ac:dyDescent="0.2">
      <c r="A225" s="2">
        <v>43840</v>
      </c>
      <c r="B225">
        <v>0</v>
      </c>
      <c r="C225">
        <v>10</v>
      </c>
      <c r="D225">
        <v>10</v>
      </c>
    </row>
    <row r="226" spans="1:4" x14ac:dyDescent="0.2">
      <c r="A226" s="2">
        <v>43841</v>
      </c>
      <c r="B226">
        <v>2</v>
      </c>
      <c r="C226">
        <v>12</v>
      </c>
      <c r="D226">
        <v>14</v>
      </c>
    </row>
    <row r="227" spans="1:4" x14ac:dyDescent="0.2">
      <c r="A227" s="2">
        <v>43842</v>
      </c>
      <c r="B227">
        <v>0</v>
      </c>
      <c r="C227">
        <v>3</v>
      </c>
      <c r="D227">
        <v>3</v>
      </c>
    </row>
    <row r="228" spans="1:4" x14ac:dyDescent="0.2">
      <c r="A228" s="2">
        <v>43843</v>
      </c>
      <c r="B228">
        <v>0</v>
      </c>
      <c r="C228">
        <v>4</v>
      </c>
      <c r="D228">
        <v>4</v>
      </c>
    </row>
    <row r="229" spans="1:4" x14ac:dyDescent="0.2">
      <c r="A229" s="2">
        <v>43844</v>
      </c>
      <c r="B229">
        <v>0</v>
      </c>
      <c r="C229">
        <v>3</v>
      </c>
      <c r="D229">
        <v>3</v>
      </c>
    </row>
    <row r="230" spans="1:4" x14ac:dyDescent="0.2">
      <c r="A230" s="2">
        <v>43845</v>
      </c>
      <c r="B230">
        <v>0</v>
      </c>
      <c r="C230">
        <v>0</v>
      </c>
      <c r="D230">
        <v>0</v>
      </c>
    </row>
    <row r="231" spans="1:4" x14ac:dyDescent="0.2">
      <c r="A231" s="2">
        <v>43846</v>
      </c>
      <c r="B231">
        <v>0</v>
      </c>
      <c r="C231">
        <v>5</v>
      </c>
      <c r="D231">
        <v>5</v>
      </c>
    </row>
    <row r="232" spans="1:4" x14ac:dyDescent="0.2">
      <c r="A232" s="2">
        <v>43847</v>
      </c>
      <c r="B232">
        <v>0</v>
      </c>
      <c r="C232">
        <v>2</v>
      </c>
      <c r="D232">
        <v>2</v>
      </c>
    </row>
    <row r="233" spans="1:4" x14ac:dyDescent="0.2">
      <c r="A233" s="2">
        <v>43848</v>
      </c>
      <c r="B233">
        <v>0</v>
      </c>
      <c r="C233">
        <v>4</v>
      </c>
      <c r="D233">
        <v>4</v>
      </c>
    </row>
    <row r="234" spans="1:4" x14ac:dyDescent="0.2">
      <c r="A234" s="2">
        <v>43849</v>
      </c>
      <c r="B234">
        <v>4</v>
      </c>
      <c r="C234">
        <v>4</v>
      </c>
      <c r="D234">
        <v>8</v>
      </c>
    </row>
    <row r="235" spans="1:4" x14ac:dyDescent="0.2">
      <c r="A235" s="2">
        <v>43850</v>
      </c>
      <c r="B235">
        <v>0</v>
      </c>
      <c r="C235">
        <v>4</v>
      </c>
      <c r="D235">
        <v>4</v>
      </c>
    </row>
    <row r="236" spans="1:4" x14ac:dyDescent="0.2">
      <c r="A236" s="2">
        <v>43851</v>
      </c>
      <c r="B236">
        <v>1</v>
      </c>
      <c r="C236">
        <v>8</v>
      </c>
      <c r="D236">
        <v>9</v>
      </c>
    </row>
    <row r="237" spans="1:4" x14ac:dyDescent="0.2">
      <c r="A237" s="2">
        <v>43852</v>
      </c>
      <c r="B237">
        <v>0</v>
      </c>
      <c r="C237">
        <v>2</v>
      </c>
      <c r="D237">
        <v>2</v>
      </c>
    </row>
    <row r="238" spans="1:4" x14ac:dyDescent="0.2">
      <c r="A238" s="2">
        <v>43853</v>
      </c>
      <c r="B238">
        <v>0</v>
      </c>
      <c r="C238">
        <v>1</v>
      </c>
      <c r="D238">
        <v>1</v>
      </c>
    </row>
    <row r="239" spans="1:4" x14ac:dyDescent="0.2">
      <c r="A239" s="2">
        <v>43854</v>
      </c>
      <c r="B239">
        <v>0</v>
      </c>
      <c r="C239">
        <v>1</v>
      </c>
      <c r="D239">
        <v>1</v>
      </c>
    </row>
    <row r="240" spans="1:4" x14ac:dyDescent="0.2">
      <c r="A240" s="2">
        <v>43855</v>
      </c>
      <c r="B240">
        <v>0</v>
      </c>
      <c r="C240">
        <v>1</v>
      </c>
      <c r="D240">
        <v>1</v>
      </c>
    </row>
    <row r="241" spans="1:4" x14ac:dyDescent="0.2">
      <c r="A241" s="2">
        <v>43856</v>
      </c>
      <c r="B241">
        <v>1</v>
      </c>
      <c r="C241">
        <v>0</v>
      </c>
      <c r="D241">
        <v>1</v>
      </c>
    </row>
    <row r="242" spans="1:4" x14ac:dyDescent="0.2">
      <c r="A242" s="2">
        <v>43857</v>
      </c>
      <c r="B242">
        <v>0</v>
      </c>
      <c r="C242">
        <v>0</v>
      </c>
      <c r="D242">
        <v>0</v>
      </c>
    </row>
    <row r="243" spans="1:4" x14ac:dyDescent="0.2">
      <c r="A243" s="2">
        <v>43858</v>
      </c>
      <c r="B243">
        <v>0</v>
      </c>
      <c r="C243">
        <v>2</v>
      </c>
      <c r="D243">
        <v>2</v>
      </c>
    </row>
    <row r="244" spans="1:4" x14ac:dyDescent="0.2">
      <c r="A244" s="2">
        <v>43859</v>
      </c>
      <c r="B244">
        <v>0</v>
      </c>
      <c r="C244">
        <v>0</v>
      </c>
      <c r="D244">
        <v>0</v>
      </c>
    </row>
    <row r="245" spans="1:4" x14ac:dyDescent="0.2">
      <c r="A245" s="2">
        <v>43860</v>
      </c>
      <c r="B245">
        <v>0</v>
      </c>
      <c r="C245">
        <v>0</v>
      </c>
      <c r="D245">
        <v>0</v>
      </c>
    </row>
    <row r="246" spans="1:4" x14ac:dyDescent="0.2">
      <c r="A246" s="2">
        <v>43861</v>
      </c>
      <c r="B246">
        <v>0</v>
      </c>
      <c r="C246">
        <v>2</v>
      </c>
      <c r="D24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58BC-2461-864A-A2C6-D1EAB37A9366}">
  <dimension ref="A1:G288"/>
  <sheetViews>
    <sheetView workbookViewId="0">
      <selection activeCell="H7" sqref="H7"/>
    </sheetView>
  </sheetViews>
  <sheetFormatPr baseColWidth="10" defaultRowHeight="16" x14ac:dyDescent="0.2"/>
  <sheetData>
    <row r="1" spans="1:7" x14ac:dyDescent="0.2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2">
      <c r="A2" s="4">
        <v>43625</v>
      </c>
      <c r="B2" s="5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2">
      <c r="A3" s="4">
        <v>43626</v>
      </c>
      <c r="B3" s="5">
        <v>21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ht="17" x14ac:dyDescent="0.2">
      <c r="A4" s="4">
        <v>43627</v>
      </c>
      <c r="B4" s="7">
        <v>11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4">
        <v>43628</v>
      </c>
      <c r="B5" s="5">
        <v>33</v>
      </c>
      <c r="C5" s="3">
        <v>0</v>
      </c>
      <c r="D5" s="3">
        <v>240</v>
      </c>
      <c r="E5" s="3">
        <v>19</v>
      </c>
      <c r="F5" s="3">
        <v>3</v>
      </c>
      <c r="G5" s="3">
        <v>33</v>
      </c>
    </row>
    <row r="6" spans="1:7" x14ac:dyDescent="0.2">
      <c r="A6" s="4">
        <v>43629</v>
      </c>
      <c r="B6" s="5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2">
      <c r="A7" s="4">
        <v>43630</v>
      </c>
      <c r="B7" s="5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">
      <c r="A8" s="4">
        <v>43631</v>
      </c>
      <c r="B8" s="5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2">
      <c r="A9" s="4">
        <v>43632</v>
      </c>
      <c r="B9" s="5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x14ac:dyDescent="0.2">
      <c r="A10" s="4">
        <v>43633</v>
      </c>
      <c r="B10" s="5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">
      <c r="A11" s="4">
        <v>43634</v>
      </c>
      <c r="B11" s="5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x14ac:dyDescent="0.2">
      <c r="A12" s="4">
        <v>43635</v>
      </c>
      <c r="B12" s="5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">
      <c r="A13" s="4">
        <v>43636</v>
      </c>
      <c r="B13" s="5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2">
      <c r="A14" s="4">
        <v>43637</v>
      </c>
      <c r="B14" s="5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x14ac:dyDescent="0.2">
      <c r="A15" s="4">
        <v>43638</v>
      </c>
      <c r="B15" s="5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2">
      <c r="A16" s="4">
        <v>43639</v>
      </c>
      <c r="B16" s="5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">
      <c r="A17" s="4">
        <v>43640</v>
      </c>
      <c r="B17" s="5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1:7" x14ac:dyDescent="0.2">
      <c r="A18" s="4">
        <v>43641</v>
      </c>
      <c r="B18" s="5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">
      <c r="A19" s="4">
        <v>43642</v>
      </c>
      <c r="B19" s="5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2">
      <c r="A20" s="4">
        <v>43643</v>
      </c>
      <c r="B20" s="5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2">
      <c r="A21" s="4">
        <v>43644</v>
      </c>
      <c r="B21" s="5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2">
      <c r="A22" s="4">
        <v>43645</v>
      </c>
      <c r="B22" s="5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">
      <c r="A23" s="4">
        <v>43646</v>
      </c>
      <c r="B23" s="5">
        <v>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2">
      <c r="A24" s="4">
        <v>43647</v>
      </c>
      <c r="B24" s="5">
        <v>19</v>
      </c>
      <c r="C24" s="3">
        <v>0</v>
      </c>
      <c r="D24" s="3">
        <v>27</v>
      </c>
      <c r="E24" s="3">
        <v>0</v>
      </c>
      <c r="F24" s="3">
        <v>0</v>
      </c>
      <c r="G24" s="3">
        <v>6</v>
      </c>
    </row>
    <row r="25" spans="1:7" x14ac:dyDescent="0.2">
      <c r="A25" s="4">
        <v>43648</v>
      </c>
      <c r="B25" s="5">
        <v>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2">
      <c r="A26" s="4">
        <v>43649</v>
      </c>
      <c r="B26" s="5">
        <v>10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2">
      <c r="A27" s="4">
        <v>43650</v>
      </c>
      <c r="B27" s="5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">
      <c r="A28" s="4">
        <v>43651</v>
      </c>
      <c r="B28" s="5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2">
      <c r="A29" s="4">
        <v>43652</v>
      </c>
      <c r="B29" s="5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2">
      <c r="A30" s="4">
        <v>43653</v>
      </c>
      <c r="B30" s="5">
        <v>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x14ac:dyDescent="0.2">
      <c r="A31" s="4">
        <v>43654</v>
      </c>
      <c r="B31" s="5">
        <v>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1:7" x14ac:dyDescent="0.2">
      <c r="A32" s="4">
        <v>43655</v>
      </c>
      <c r="B32" s="5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">
      <c r="A33" s="4">
        <v>43656</v>
      </c>
      <c r="B33" s="5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2">
      <c r="A34" s="4">
        <v>43657</v>
      </c>
      <c r="B34" s="5">
        <v>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">
      <c r="A35" s="4">
        <v>43658</v>
      </c>
      <c r="B35" s="5">
        <v>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">
      <c r="A36" s="4">
        <v>43659</v>
      </c>
      <c r="B36" s="5">
        <v>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">
      <c r="A37" s="4">
        <v>43660</v>
      </c>
      <c r="B37" s="5">
        <v>47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7" x14ac:dyDescent="0.2">
      <c r="A38" s="4">
        <v>43661</v>
      </c>
      <c r="B38" s="5">
        <v>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2">
      <c r="A39" s="4">
        <v>43662</v>
      </c>
      <c r="B39" s="5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</row>
    <row r="40" spans="1:7" x14ac:dyDescent="0.2">
      <c r="A40" s="4">
        <v>43663</v>
      </c>
      <c r="B40" s="5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2">
      <c r="A41" s="4">
        <v>43664</v>
      </c>
      <c r="B41" s="5">
        <v>3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1:7" x14ac:dyDescent="0.2">
      <c r="A42" s="4">
        <v>43665</v>
      </c>
      <c r="B42" s="5">
        <v>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x14ac:dyDescent="0.2">
      <c r="A43" s="4">
        <v>43666</v>
      </c>
      <c r="B43" s="5">
        <v>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">
      <c r="A44" s="4">
        <v>43667</v>
      </c>
      <c r="B44" s="5">
        <v>2</v>
      </c>
      <c r="C44" s="3">
        <v>0</v>
      </c>
      <c r="D44" s="3">
        <v>55</v>
      </c>
      <c r="E44" s="3">
        <v>9</v>
      </c>
      <c r="F44" s="3">
        <v>0</v>
      </c>
      <c r="G44" s="3">
        <v>25</v>
      </c>
    </row>
    <row r="45" spans="1:7" x14ac:dyDescent="0.2">
      <c r="A45" s="4">
        <v>43668</v>
      </c>
      <c r="B45" s="5">
        <v>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2">
      <c r="A46" s="4">
        <v>43669</v>
      </c>
      <c r="B46" s="5">
        <v>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2">
      <c r="A47" s="4">
        <v>43670</v>
      </c>
      <c r="B47" s="5">
        <v>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2">
      <c r="A48" s="4">
        <v>43671</v>
      </c>
      <c r="B48" s="5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1:7" x14ac:dyDescent="0.2">
      <c r="A49" s="4">
        <v>43672</v>
      </c>
      <c r="B49" s="5">
        <v>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2">
      <c r="A50" s="4">
        <v>43673</v>
      </c>
      <c r="B50" s="5">
        <v>10</v>
      </c>
      <c r="C50" s="3">
        <v>0</v>
      </c>
      <c r="D50" s="3">
        <v>118</v>
      </c>
      <c r="E50" s="3">
        <v>30</v>
      </c>
      <c r="F50" s="3">
        <v>1</v>
      </c>
      <c r="G50" s="3">
        <v>33</v>
      </c>
    </row>
    <row r="51" spans="1:7" x14ac:dyDescent="0.2">
      <c r="A51" s="4">
        <v>43674</v>
      </c>
      <c r="B51" s="5">
        <v>58</v>
      </c>
      <c r="C51" s="3">
        <v>0</v>
      </c>
      <c r="D51" s="3">
        <v>408</v>
      </c>
      <c r="E51" s="3">
        <v>95</v>
      </c>
      <c r="F51" s="3">
        <v>2</v>
      </c>
      <c r="G51" s="3">
        <v>50</v>
      </c>
    </row>
    <row r="52" spans="1:7" x14ac:dyDescent="0.2">
      <c r="A52" s="4">
        <v>43675</v>
      </c>
      <c r="B52" s="5">
        <v>5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x14ac:dyDescent="0.2">
      <c r="A53" s="4">
        <v>43676</v>
      </c>
      <c r="B53" s="5">
        <v>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1:7" x14ac:dyDescent="0.2">
      <c r="A54" s="4">
        <v>43677</v>
      </c>
      <c r="B54" s="5">
        <v>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</row>
    <row r="55" spans="1:7" x14ac:dyDescent="0.2">
      <c r="A55" s="4">
        <v>43678</v>
      </c>
      <c r="B55" s="5">
        <v>12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</row>
    <row r="56" spans="1:7" x14ac:dyDescent="0.2">
      <c r="A56" s="4">
        <v>43679</v>
      </c>
      <c r="B56" s="5">
        <v>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2">
      <c r="A57" s="4">
        <v>43680</v>
      </c>
      <c r="B57" s="5">
        <v>24</v>
      </c>
      <c r="C57" s="3">
        <v>0</v>
      </c>
      <c r="D57" s="3">
        <v>107</v>
      </c>
      <c r="E57" s="3">
        <v>0</v>
      </c>
      <c r="F57" s="3">
        <v>0</v>
      </c>
      <c r="G57" s="3">
        <v>0</v>
      </c>
    </row>
    <row r="58" spans="1:7" x14ac:dyDescent="0.2">
      <c r="A58" s="4">
        <v>43681</v>
      </c>
      <c r="B58" s="5">
        <v>57</v>
      </c>
      <c r="C58" s="3">
        <v>0</v>
      </c>
      <c r="D58" s="3">
        <v>109</v>
      </c>
      <c r="E58" s="3">
        <v>29</v>
      </c>
      <c r="F58" s="3">
        <v>0</v>
      </c>
      <c r="G58" s="3">
        <v>9</v>
      </c>
    </row>
    <row r="59" spans="1:7" x14ac:dyDescent="0.2">
      <c r="A59" s="4">
        <v>43682</v>
      </c>
      <c r="B59" s="5">
        <v>165</v>
      </c>
      <c r="C59" s="3">
        <v>0</v>
      </c>
      <c r="D59" s="3">
        <v>1002</v>
      </c>
      <c r="E59" s="3">
        <v>170</v>
      </c>
      <c r="F59" s="3">
        <v>11</v>
      </c>
      <c r="G59" s="3">
        <v>28</v>
      </c>
    </row>
    <row r="60" spans="1:7" x14ac:dyDescent="0.2">
      <c r="A60" s="4">
        <v>43683</v>
      </c>
      <c r="B60" s="5">
        <v>12</v>
      </c>
      <c r="C60" s="3">
        <v>0</v>
      </c>
      <c r="D60" s="3">
        <v>26</v>
      </c>
      <c r="E60" s="3">
        <v>0</v>
      </c>
      <c r="F60" s="3">
        <v>0</v>
      </c>
      <c r="G60" s="3">
        <v>0</v>
      </c>
    </row>
    <row r="61" spans="1:7" x14ac:dyDescent="0.2">
      <c r="A61" s="4">
        <v>43684</v>
      </c>
      <c r="B61" s="5">
        <v>14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2">
      <c r="A62" s="4">
        <v>43685</v>
      </c>
      <c r="B62" s="5">
        <v>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</row>
    <row r="63" spans="1:7" x14ac:dyDescent="0.2">
      <c r="A63" s="4">
        <v>43686</v>
      </c>
      <c r="B63" s="5">
        <v>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</row>
    <row r="64" spans="1:7" x14ac:dyDescent="0.2">
      <c r="A64" s="4">
        <v>43687</v>
      </c>
      <c r="B64" s="5">
        <v>13</v>
      </c>
      <c r="C64" s="3">
        <v>0</v>
      </c>
      <c r="D64" s="3">
        <v>56</v>
      </c>
      <c r="E64" s="3">
        <v>9</v>
      </c>
      <c r="F64" s="3">
        <v>0</v>
      </c>
      <c r="G64" s="3">
        <v>0</v>
      </c>
    </row>
    <row r="65" spans="1:7" x14ac:dyDescent="0.2">
      <c r="A65" s="4">
        <v>43688</v>
      </c>
      <c r="B65" s="5">
        <v>101</v>
      </c>
      <c r="C65" s="3">
        <v>0</v>
      </c>
      <c r="D65" s="3">
        <v>361</v>
      </c>
      <c r="E65" s="3">
        <v>27</v>
      </c>
      <c r="F65" s="3">
        <v>14</v>
      </c>
      <c r="G65" s="3">
        <v>0</v>
      </c>
    </row>
    <row r="66" spans="1:7" x14ac:dyDescent="0.2">
      <c r="A66" s="4">
        <v>43689</v>
      </c>
      <c r="B66" s="5">
        <v>28</v>
      </c>
      <c r="C66" s="3">
        <v>0</v>
      </c>
      <c r="D66" s="3">
        <v>3</v>
      </c>
      <c r="E66" s="3">
        <v>0</v>
      </c>
      <c r="F66" s="3">
        <v>0</v>
      </c>
      <c r="G66" s="3">
        <v>0</v>
      </c>
    </row>
    <row r="67" spans="1:7" x14ac:dyDescent="0.2">
      <c r="A67" s="4">
        <v>43690</v>
      </c>
      <c r="B67" s="5">
        <v>5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</row>
    <row r="68" spans="1:7" x14ac:dyDescent="0.2">
      <c r="A68" s="4">
        <v>43691</v>
      </c>
      <c r="B68" s="5">
        <v>7</v>
      </c>
      <c r="C68" s="3">
        <v>0</v>
      </c>
      <c r="D68" s="3">
        <v>36</v>
      </c>
      <c r="E68" s="3">
        <v>1</v>
      </c>
      <c r="F68" s="3">
        <v>0</v>
      </c>
      <c r="G68" s="3">
        <v>0</v>
      </c>
    </row>
    <row r="69" spans="1:7" x14ac:dyDescent="0.2">
      <c r="A69" s="4">
        <v>43692</v>
      </c>
      <c r="B69" s="5">
        <v>19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2">
      <c r="A70" s="4">
        <v>43693</v>
      </c>
      <c r="B70" s="5">
        <v>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</row>
    <row r="71" spans="1:7" x14ac:dyDescent="0.2">
      <c r="A71" s="4">
        <v>43694</v>
      </c>
      <c r="B71" s="5">
        <v>0</v>
      </c>
      <c r="C71" s="3">
        <v>0</v>
      </c>
      <c r="D71" s="3">
        <v>0</v>
      </c>
      <c r="E71" s="3">
        <v>0</v>
      </c>
      <c r="F71" s="3">
        <v>1</v>
      </c>
      <c r="G71" s="3">
        <v>0</v>
      </c>
    </row>
    <row r="72" spans="1:7" x14ac:dyDescent="0.2">
      <c r="A72" s="4">
        <v>43695</v>
      </c>
      <c r="B72" s="5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</row>
    <row r="73" spans="1:7" x14ac:dyDescent="0.2">
      <c r="A73" s="4">
        <v>43696</v>
      </c>
      <c r="B73" s="5">
        <v>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</row>
    <row r="74" spans="1:7" x14ac:dyDescent="0.2">
      <c r="A74" s="4">
        <v>43697</v>
      </c>
      <c r="B74" s="5">
        <v>1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2">
      <c r="A75" s="4">
        <v>43698</v>
      </c>
      <c r="B75" s="5">
        <v>4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</row>
    <row r="76" spans="1:7" x14ac:dyDescent="0.2">
      <c r="A76" s="4">
        <v>43699</v>
      </c>
      <c r="B76" s="5">
        <v>1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</row>
    <row r="77" spans="1:7" x14ac:dyDescent="0.2">
      <c r="A77" s="4">
        <v>43700</v>
      </c>
      <c r="B77" s="5">
        <v>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</row>
    <row r="78" spans="1:7" x14ac:dyDescent="0.2">
      <c r="A78" s="4">
        <v>43701</v>
      </c>
      <c r="B78" s="5">
        <v>34</v>
      </c>
      <c r="C78" s="3">
        <v>0</v>
      </c>
      <c r="D78" s="3">
        <v>70</v>
      </c>
      <c r="E78" s="3">
        <v>24</v>
      </c>
      <c r="F78" s="3">
        <v>0</v>
      </c>
      <c r="G78" s="3">
        <v>31</v>
      </c>
    </row>
    <row r="79" spans="1:7" x14ac:dyDescent="0.2">
      <c r="A79" s="4">
        <v>43702</v>
      </c>
      <c r="B79" s="5">
        <v>57</v>
      </c>
      <c r="C79" s="3">
        <v>1</v>
      </c>
      <c r="D79" s="3">
        <v>145</v>
      </c>
      <c r="E79" s="3">
        <v>50</v>
      </c>
      <c r="F79" s="3">
        <v>6</v>
      </c>
      <c r="G79" s="3">
        <v>13</v>
      </c>
    </row>
    <row r="80" spans="1:7" x14ac:dyDescent="0.2">
      <c r="A80" s="4">
        <v>43703</v>
      </c>
      <c r="B80" s="5">
        <v>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</row>
    <row r="81" spans="1:7" x14ac:dyDescent="0.2">
      <c r="A81" s="4">
        <v>43704</v>
      </c>
      <c r="B81" s="5">
        <v>11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2">
      <c r="A82" s="4">
        <v>43705</v>
      </c>
      <c r="B82" s="5">
        <v>21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2">
      <c r="A83" s="4">
        <v>43706</v>
      </c>
      <c r="B83" s="5">
        <v>30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</row>
    <row r="84" spans="1:7" x14ac:dyDescent="0.2">
      <c r="A84" s="4">
        <v>43707</v>
      </c>
      <c r="B84" s="5">
        <v>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</row>
    <row r="85" spans="1:7" x14ac:dyDescent="0.2">
      <c r="A85" s="4">
        <v>43708</v>
      </c>
      <c r="B85" s="5">
        <v>88</v>
      </c>
      <c r="C85" s="3">
        <v>2</v>
      </c>
      <c r="D85" s="3">
        <v>272</v>
      </c>
      <c r="E85" s="3">
        <v>94</v>
      </c>
      <c r="F85" s="3">
        <v>11</v>
      </c>
      <c r="G85" s="3">
        <v>49</v>
      </c>
    </row>
    <row r="86" spans="1:7" x14ac:dyDescent="0.2">
      <c r="A86" s="4">
        <v>43709</v>
      </c>
      <c r="B86" s="5">
        <v>63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2">
      <c r="A87" s="4">
        <v>43710</v>
      </c>
      <c r="B87" s="5">
        <v>37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</row>
    <row r="88" spans="1:7" x14ac:dyDescent="0.2">
      <c r="A88" s="4">
        <v>43711</v>
      </c>
      <c r="B88" s="5">
        <v>38</v>
      </c>
      <c r="C88" s="3">
        <v>0</v>
      </c>
      <c r="D88" s="3">
        <v>0</v>
      </c>
      <c r="E88" s="3">
        <v>0</v>
      </c>
      <c r="F88" s="3">
        <v>7</v>
      </c>
      <c r="G88" s="3">
        <v>0</v>
      </c>
    </row>
    <row r="89" spans="1:7" x14ac:dyDescent="0.2">
      <c r="A89" s="4">
        <v>43712</v>
      </c>
      <c r="B89" s="5">
        <v>3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1:7" x14ac:dyDescent="0.2">
      <c r="A90" s="4">
        <v>43713</v>
      </c>
      <c r="B90" s="5">
        <v>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</row>
    <row r="91" spans="1:7" x14ac:dyDescent="0.2">
      <c r="A91" s="4">
        <v>43714</v>
      </c>
      <c r="B91" s="5">
        <v>9</v>
      </c>
      <c r="C91" s="3">
        <v>0</v>
      </c>
      <c r="D91" s="3">
        <v>13</v>
      </c>
      <c r="E91" s="3">
        <v>6</v>
      </c>
      <c r="F91" s="3">
        <v>22</v>
      </c>
      <c r="G91" s="3">
        <v>1</v>
      </c>
    </row>
    <row r="92" spans="1:7" x14ac:dyDescent="0.2">
      <c r="A92" s="4">
        <v>43715</v>
      </c>
      <c r="B92" s="5">
        <v>69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1:7" x14ac:dyDescent="0.2">
      <c r="A93" s="4">
        <v>43716</v>
      </c>
      <c r="B93" s="5">
        <v>88</v>
      </c>
      <c r="C93" s="3">
        <v>0</v>
      </c>
      <c r="D93" s="3">
        <v>18</v>
      </c>
      <c r="E93" s="3">
        <v>14</v>
      </c>
      <c r="F93" s="3">
        <v>10</v>
      </c>
      <c r="G93" s="3">
        <v>1</v>
      </c>
    </row>
    <row r="94" spans="1:7" x14ac:dyDescent="0.2">
      <c r="A94" s="4">
        <v>43717</v>
      </c>
      <c r="B94" s="5">
        <v>3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</row>
    <row r="95" spans="1:7" x14ac:dyDescent="0.2">
      <c r="A95" s="4">
        <v>43718</v>
      </c>
      <c r="B95" s="5">
        <v>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1:7" x14ac:dyDescent="0.2">
      <c r="A96" s="4">
        <v>43719</v>
      </c>
      <c r="B96" s="5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">
      <c r="A97" s="4">
        <v>43720</v>
      </c>
      <c r="B97" s="5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</row>
    <row r="98" spans="1:7" x14ac:dyDescent="0.2">
      <c r="A98" s="4">
        <v>43721</v>
      </c>
      <c r="B98" s="5">
        <v>12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2">
      <c r="A99" s="4">
        <v>43722</v>
      </c>
      <c r="B99" s="5">
        <v>26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2">
      <c r="A100" s="4">
        <v>43723</v>
      </c>
      <c r="B100" s="5">
        <v>57</v>
      </c>
      <c r="C100" s="3">
        <v>0</v>
      </c>
      <c r="D100" s="3">
        <v>62</v>
      </c>
      <c r="E100" s="3">
        <v>17</v>
      </c>
      <c r="F100" s="3">
        <v>0</v>
      </c>
      <c r="G100" s="3">
        <v>18</v>
      </c>
    </row>
    <row r="101" spans="1:7" x14ac:dyDescent="0.2">
      <c r="A101" s="4">
        <v>43724</v>
      </c>
      <c r="B101" s="5">
        <v>8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</row>
    <row r="102" spans="1:7" x14ac:dyDescent="0.2">
      <c r="A102" s="4">
        <v>43725</v>
      </c>
      <c r="B102" s="5">
        <v>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1:7" x14ac:dyDescent="0.2">
      <c r="A103" s="4">
        <v>43726</v>
      </c>
      <c r="B103" s="5">
        <v>2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</row>
    <row r="104" spans="1:7" x14ac:dyDescent="0.2">
      <c r="A104" s="4">
        <v>43727</v>
      </c>
      <c r="B104" s="5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">
      <c r="A105" s="4">
        <v>43728</v>
      </c>
      <c r="B105" s="5">
        <v>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</row>
    <row r="106" spans="1:7" x14ac:dyDescent="0.2">
      <c r="A106" s="4">
        <v>43729</v>
      </c>
      <c r="B106" s="5">
        <v>31</v>
      </c>
      <c r="C106" s="3">
        <v>0</v>
      </c>
      <c r="D106" s="3">
        <v>43</v>
      </c>
      <c r="E106" s="3">
        <v>6</v>
      </c>
      <c r="F106" s="3">
        <v>1</v>
      </c>
      <c r="G106" s="3">
        <v>11</v>
      </c>
    </row>
    <row r="107" spans="1:7" x14ac:dyDescent="0.2">
      <c r="A107" s="4">
        <v>43730</v>
      </c>
      <c r="B107" s="5">
        <v>53</v>
      </c>
      <c r="C107" s="3">
        <v>0</v>
      </c>
      <c r="D107" s="3">
        <v>3</v>
      </c>
      <c r="E107" s="3">
        <v>5</v>
      </c>
      <c r="F107" s="3">
        <v>3</v>
      </c>
      <c r="G107" s="3">
        <v>8</v>
      </c>
    </row>
    <row r="108" spans="1:7" x14ac:dyDescent="0.2">
      <c r="A108" s="4">
        <v>43731</v>
      </c>
      <c r="B108" s="5">
        <v>2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</row>
    <row r="109" spans="1:7" x14ac:dyDescent="0.2">
      <c r="A109" s="4">
        <v>43732</v>
      </c>
      <c r="B109" s="5">
        <v>11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</row>
    <row r="110" spans="1:7" x14ac:dyDescent="0.2">
      <c r="A110" s="4">
        <v>43733</v>
      </c>
      <c r="B110" s="5">
        <v>20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</row>
    <row r="111" spans="1:7" x14ac:dyDescent="0.2">
      <c r="A111" s="4">
        <v>43734</v>
      </c>
      <c r="B111" s="5">
        <v>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2">
      <c r="A112" s="4">
        <v>43735</v>
      </c>
      <c r="B112" s="5">
        <v>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</row>
    <row r="113" spans="1:7" x14ac:dyDescent="0.2">
      <c r="A113" s="4">
        <v>43736</v>
      </c>
      <c r="B113" s="5">
        <v>11</v>
      </c>
      <c r="C113" s="3">
        <v>0</v>
      </c>
      <c r="D113" s="3">
        <v>5</v>
      </c>
      <c r="E113" s="3">
        <v>3</v>
      </c>
      <c r="F113" s="3">
        <v>0</v>
      </c>
      <c r="G113" s="3">
        <v>13</v>
      </c>
    </row>
    <row r="114" spans="1:7" x14ac:dyDescent="0.2">
      <c r="A114" s="4">
        <v>43737</v>
      </c>
      <c r="B114" s="5">
        <v>135</v>
      </c>
      <c r="C114" s="3">
        <v>1</v>
      </c>
      <c r="D114" s="3">
        <v>347</v>
      </c>
      <c r="E114" s="3">
        <v>297</v>
      </c>
      <c r="F114" s="3">
        <v>96</v>
      </c>
      <c r="G114" s="3">
        <v>80</v>
      </c>
    </row>
    <row r="115" spans="1:7" x14ac:dyDescent="0.2">
      <c r="A115" s="4">
        <v>43738</v>
      </c>
      <c r="B115" s="5">
        <v>65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</row>
    <row r="116" spans="1:7" x14ac:dyDescent="0.2">
      <c r="A116" s="4">
        <v>43739</v>
      </c>
      <c r="B116" s="5">
        <v>299</v>
      </c>
      <c r="C116" s="3">
        <v>6</v>
      </c>
      <c r="D116" s="3">
        <v>1667</v>
      </c>
      <c r="E116" s="3">
        <v>1156</v>
      </c>
      <c r="F116" s="3">
        <v>267</v>
      </c>
      <c r="G116" s="3">
        <v>248</v>
      </c>
    </row>
    <row r="117" spans="1:7" x14ac:dyDescent="0.2">
      <c r="A117" s="4">
        <v>43740</v>
      </c>
      <c r="B117" s="5">
        <v>6</v>
      </c>
      <c r="C117" s="3">
        <v>0</v>
      </c>
      <c r="D117" s="3">
        <v>20</v>
      </c>
      <c r="E117" s="3">
        <v>1</v>
      </c>
      <c r="F117" s="3">
        <v>0</v>
      </c>
      <c r="G117" s="3">
        <v>2</v>
      </c>
    </row>
    <row r="118" spans="1:7" x14ac:dyDescent="0.2">
      <c r="A118" s="4">
        <v>43741</v>
      </c>
      <c r="B118" s="5">
        <v>7</v>
      </c>
      <c r="C118" s="3">
        <v>0</v>
      </c>
      <c r="D118" s="3">
        <v>16</v>
      </c>
      <c r="E118" s="3">
        <v>0</v>
      </c>
      <c r="F118" s="3">
        <v>0</v>
      </c>
      <c r="G118" s="3">
        <v>0</v>
      </c>
    </row>
    <row r="119" spans="1:7" x14ac:dyDescent="0.2">
      <c r="A119" s="4">
        <v>43742</v>
      </c>
      <c r="B119" s="5">
        <v>13</v>
      </c>
      <c r="C119" s="3">
        <v>1</v>
      </c>
      <c r="D119" s="3">
        <v>271</v>
      </c>
      <c r="E119" s="3">
        <v>157</v>
      </c>
      <c r="F119" s="3">
        <v>30</v>
      </c>
      <c r="G119" s="3">
        <v>26</v>
      </c>
    </row>
    <row r="120" spans="1:7" x14ac:dyDescent="0.2">
      <c r="A120" s="4">
        <v>43743</v>
      </c>
      <c r="B120" s="5">
        <v>29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</row>
    <row r="121" spans="1:7" x14ac:dyDescent="0.2">
      <c r="A121" s="4">
        <v>43744</v>
      </c>
      <c r="B121" s="5">
        <v>121</v>
      </c>
      <c r="C121" s="3">
        <v>0</v>
      </c>
      <c r="D121" s="3">
        <v>156</v>
      </c>
      <c r="E121" s="3">
        <v>69</v>
      </c>
      <c r="F121" s="3">
        <v>3</v>
      </c>
      <c r="G121" s="3">
        <v>5</v>
      </c>
    </row>
    <row r="122" spans="1:7" x14ac:dyDescent="0.2">
      <c r="A122" s="4">
        <v>43745</v>
      </c>
      <c r="B122" s="5">
        <v>79</v>
      </c>
      <c r="C122" s="3">
        <v>0</v>
      </c>
      <c r="D122" s="3">
        <v>57</v>
      </c>
      <c r="E122" s="3">
        <v>13</v>
      </c>
      <c r="F122" s="3">
        <v>1</v>
      </c>
      <c r="G122" s="3">
        <v>3</v>
      </c>
    </row>
    <row r="123" spans="1:7" x14ac:dyDescent="0.2">
      <c r="A123" s="4">
        <v>43746</v>
      </c>
      <c r="B123" s="5">
        <v>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</row>
    <row r="124" spans="1:7" x14ac:dyDescent="0.2">
      <c r="A124" s="4">
        <v>43747</v>
      </c>
      <c r="B124" s="5">
        <v>10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2">
      <c r="A125" s="4">
        <v>43748</v>
      </c>
      <c r="B125" s="5">
        <v>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1:7" x14ac:dyDescent="0.2">
      <c r="A126" s="4">
        <v>43749</v>
      </c>
      <c r="B126" s="5">
        <v>11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2">
      <c r="A127" s="4">
        <v>43750</v>
      </c>
      <c r="B127" s="5">
        <v>8</v>
      </c>
      <c r="C127" s="3">
        <v>0</v>
      </c>
      <c r="D127" s="3">
        <v>0</v>
      </c>
      <c r="E127" s="3">
        <v>2</v>
      </c>
      <c r="F127" s="3">
        <v>2</v>
      </c>
      <c r="G127" s="3">
        <v>0</v>
      </c>
    </row>
    <row r="128" spans="1:7" x14ac:dyDescent="0.2">
      <c r="A128" s="4">
        <v>43751</v>
      </c>
      <c r="B128" s="5">
        <v>178</v>
      </c>
      <c r="C128" s="3">
        <v>0</v>
      </c>
      <c r="D128" s="3">
        <v>2</v>
      </c>
      <c r="E128" s="3">
        <v>7</v>
      </c>
      <c r="F128" s="3">
        <v>24</v>
      </c>
      <c r="G128" s="3">
        <v>6</v>
      </c>
    </row>
    <row r="129" spans="1:7" x14ac:dyDescent="0.2">
      <c r="A129" s="4">
        <v>43752</v>
      </c>
      <c r="B129" s="5">
        <v>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</row>
    <row r="130" spans="1:7" x14ac:dyDescent="0.2">
      <c r="A130" s="4">
        <v>43753</v>
      </c>
      <c r="B130" s="5">
        <v>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</row>
    <row r="131" spans="1:7" x14ac:dyDescent="0.2">
      <c r="A131" s="4">
        <v>43754</v>
      </c>
      <c r="B131" s="5">
        <v>5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</row>
    <row r="132" spans="1:7" x14ac:dyDescent="0.2">
      <c r="A132" s="4">
        <v>43755</v>
      </c>
      <c r="B132" s="5">
        <v>6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</row>
    <row r="133" spans="1:7" x14ac:dyDescent="0.2">
      <c r="A133" s="4">
        <v>43756</v>
      </c>
      <c r="B133" s="5">
        <v>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</row>
    <row r="134" spans="1:7" x14ac:dyDescent="0.2">
      <c r="A134" s="4">
        <v>43757</v>
      </c>
      <c r="B134" s="5">
        <v>3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</row>
    <row r="135" spans="1:7" x14ac:dyDescent="0.2">
      <c r="A135" s="4">
        <v>43758</v>
      </c>
      <c r="B135" s="5">
        <v>60</v>
      </c>
      <c r="C135" s="3">
        <v>0</v>
      </c>
      <c r="D135" s="3">
        <v>266</v>
      </c>
      <c r="E135" s="3">
        <v>140</v>
      </c>
      <c r="F135" s="3">
        <v>19</v>
      </c>
      <c r="G135" s="3">
        <v>43</v>
      </c>
    </row>
    <row r="136" spans="1:7" x14ac:dyDescent="0.2">
      <c r="A136" s="4">
        <v>43759</v>
      </c>
      <c r="B136" s="5">
        <v>27</v>
      </c>
      <c r="C136" s="3">
        <v>0</v>
      </c>
      <c r="D136" s="3">
        <v>102</v>
      </c>
      <c r="E136" s="3">
        <v>12</v>
      </c>
      <c r="F136" s="3">
        <v>6</v>
      </c>
      <c r="G136" s="3">
        <v>2</v>
      </c>
    </row>
    <row r="137" spans="1:7" x14ac:dyDescent="0.2">
      <c r="A137" s="4">
        <v>43760</v>
      </c>
      <c r="B137" s="5">
        <v>5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</row>
    <row r="138" spans="1:7" x14ac:dyDescent="0.2">
      <c r="A138" s="4">
        <v>43761</v>
      </c>
      <c r="B138" s="5">
        <v>3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</row>
    <row r="139" spans="1:7" x14ac:dyDescent="0.2">
      <c r="A139" s="4">
        <v>43762</v>
      </c>
      <c r="B139" s="5">
        <v>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</row>
    <row r="140" spans="1:7" x14ac:dyDescent="0.2">
      <c r="A140" s="4">
        <v>43763</v>
      </c>
      <c r="B140" s="5">
        <v>14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</row>
    <row r="141" spans="1:7" x14ac:dyDescent="0.2">
      <c r="A141" s="4">
        <v>43764</v>
      </c>
      <c r="B141" s="5">
        <v>11</v>
      </c>
      <c r="C141" s="3">
        <v>0</v>
      </c>
      <c r="D141" s="3">
        <v>5</v>
      </c>
      <c r="E141" s="3">
        <v>8</v>
      </c>
      <c r="F141" s="3">
        <v>1</v>
      </c>
      <c r="G141" s="3">
        <v>0</v>
      </c>
    </row>
    <row r="142" spans="1:7" x14ac:dyDescent="0.2">
      <c r="A142" s="4">
        <v>43765</v>
      </c>
      <c r="B142" s="5">
        <v>129</v>
      </c>
      <c r="C142" s="3">
        <v>0</v>
      </c>
      <c r="D142" s="3">
        <v>135</v>
      </c>
      <c r="E142" s="3">
        <v>34</v>
      </c>
      <c r="F142" s="3">
        <v>20</v>
      </c>
      <c r="G142" s="3">
        <v>6</v>
      </c>
    </row>
    <row r="143" spans="1:7" x14ac:dyDescent="0.2">
      <c r="A143" s="4">
        <v>43766</v>
      </c>
      <c r="B143" s="5">
        <v>18</v>
      </c>
      <c r="C143" s="3">
        <v>0</v>
      </c>
      <c r="D143" s="3">
        <v>19</v>
      </c>
      <c r="E143" s="3">
        <v>1</v>
      </c>
      <c r="F143" s="3">
        <v>0</v>
      </c>
      <c r="G143" s="3">
        <v>0</v>
      </c>
    </row>
    <row r="144" spans="1:7" x14ac:dyDescent="0.2">
      <c r="A144" s="4">
        <v>43767</v>
      </c>
      <c r="B144" s="5">
        <v>2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</row>
    <row r="145" spans="1:7" x14ac:dyDescent="0.2">
      <c r="A145" s="4">
        <v>43768</v>
      </c>
      <c r="B145" s="5">
        <v>63</v>
      </c>
      <c r="C145" s="3">
        <v>0</v>
      </c>
      <c r="D145" s="3">
        <v>0</v>
      </c>
      <c r="E145" s="3">
        <v>4</v>
      </c>
      <c r="F145" s="3">
        <v>4</v>
      </c>
      <c r="G145" s="3">
        <v>5</v>
      </c>
    </row>
    <row r="146" spans="1:7" x14ac:dyDescent="0.2">
      <c r="A146" s="4">
        <v>43769</v>
      </c>
      <c r="B146" s="5">
        <v>53</v>
      </c>
      <c r="C146" s="3">
        <v>0</v>
      </c>
      <c r="D146" s="3">
        <v>132</v>
      </c>
      <c r="E146" s="3">
        <v>21</v>
      </c>
      <c r="F146" s="3">
        <v>9</v>
      </c>
      <c r="G146" s="3">
        <v>4</v>
      </c>
    </row>
    <row r="147" spans="1:7" x14ac:dyDescent="0.2">
      <c r="A147" s="4">
        <v>43770</v>
      </c>
      <c r="B147" s="5">
        <v>14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</row>
    <row r="148" spans="1:7" x14ac:dyDescent="0.2">
      <c r="A148" s="4">
        <v>43771</v>
      </c>
      <c r="B148" s="5">
        <v>262</v>
      </c>
      <c r="C148" s="3">
        <v>0</v>
      </c>
      <c r="D148" s="3">
        <v>409</v>
      </c>
      <c r="E148" s="3">
        <v>132</v>
      </c>
      <c r="F148" s="3">
        <v>20</v>
      </c>
      <c r="G148" s="3">
        <v>18</v>
      </c>
    </row>
    <row r="149" spans="1:7" x14ac:dyDescent="0.2">
      <c r="A149" s="4">
        <v>43772</v>
      </c>
      <c r="B149" s="5">
        <v>56</v>
      </c>
      <c r="C149" s="3">
        <v>0</v>
      </c>
      <c r="D149" s="3">
        <v>45</v>
      </c>
      <c r="E149" s="3">
        <v>12</v>
      </c>
      <c r="F149" s="3">
        <v>4</v>
      </c>
      <c r="G149" s="3">
        <v>1</v>
      </c>
    </row>
    <row r="150" spans="1:7" x14ac:dyDescent="0.2">
      <c r="A150" s="4">
        <v>43773</v>
      </c>
      <c r="B150" s="5">
        <v>10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</row>
    <row r="151" spans="1:7" x14ac:dyDescent="0.2">
      <c r="A151" s="4">
        <v>43774</v>
      </c>
      <c r="B151" s="5">
        <v>80</v>
      </c>
      <c r="C151" s="3">
        <v>0</v>
      </c>
      <c r="D151" s="3">
        <v>7</v>
      </c>
      <c r="E151" s="3">
        <v>5</v>
      </c>
      <c r="F151" s="3">
        <v>2</v>
      </c>
      <c r="G151" s="3">
        <v>1</v>
      </c>
    </row>
    <row r="152" spans="1:7" x14ac:dyDescent="0.2">
      <c r="A152" s="4">
        <v>43775</v>
      </c>
      <c r="B152" s="5">
        <v>13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</row>
    <row r="153" spans="1:7" x14ac:dyDescent="0.2">
      <c r="A153" s="4">
        <v>43776</v>
      </c>
      <c r="B153" s="5">
        <v>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</row>
    <row r="154" spans="1:7" x14ac:dyDescent="0.2">
      <c r="A154" s="4">
        <v>43777</v>
      </c>
      <c r="B154" s="5">
        <v>39</v>
      </c>
      <c r="C154" s="3">
        <v>1</v>
      </c>
      <c r="D154" s="3">
        <v>134</v>
      </c>
      <c r="E154" s="3">
        <v>29</v>
      </c>
      <c r="F154" s="3">
        <v>3</v>
      </c>
      <c r="G154" s="3">
        <v>9</v>
      </c>
    </row>
    <row r="155" spans="1:7" x14ac:dyDescent="0.2">
      <c r="A155" s="4">
        <v>43778</v>
      </c>
      <c r="B155" s="5">
        <v>17</v>
      </c>
      <c r="C155" s="3">
        <v>0</v>
      </c>
      <c r="D155" s="3">
        <v>3</v>
      </c>
      <c r="E155" s="3">
        <v>0</v>
      </c>
      <c r="F155" s="3">
        <v>0</v>
      </c>
      <c r="G155" s="3">
        <v>0</v>
      </c>
    </row>
    <row r="156" spans="1:7" x14ac:dyDescent="0.2">
      <c r="A156" s="4">
        <v>43779</v>
      </c>
      <c r="B156" s="5">
        <v>103</v>
      </c>
      <c r="C156" s="3">
        <v>0</v>
      </c>
      <c r="D156" s="3">
        <v>87</v>
      </c>
      <c r="E156" s="3">
        <v>46</v>
      </c>
      <c r="F156" s="3">
        <v>3</v>
      </c>
      <c r="G156" s="3">
        <v>7</v>
      </c>
    </row>
    <row r="157" spans="1:7" x14ac:dyDescent="0.2">
      <c r="A157" s="4">
        <v>43780</v>
      </c>
      <c r="B157" s="5">
        <v>296</v>
      </c>
      <c r="C157" s="3">
        <v>3</v>
      </c>
      <c r="D157" s="3">
        <v>659</v>
      </c>
      <c r="E157" s="3">
        <v>251</v>
      </c>
      <c r="F157" s="3">
        <v>55</v>
      </c>
      <c r="G157" s="3">
        <v>78</v>
      </c>
    </row>
    <row r="158" spans="1:7" x14ac:dyDescent="0.2">
      <c r="A158" s="4">
        <v>43781</v>
      </c>
      <c r="B158" s="5">
        <v>156</v>
      </c>
      <c r="C158" s="3">
        <v>0</v>
      </c>
      <c r="D158" s="3">
        <v>2330</v>
      </c>
      <c r="E158" s="3">
        <v>1770</v>
      </c>
      <c r="F158" s="3">
        <v>434</v>
      </c>
      <c r="G158" s="3">
        <v>159</v>
      </c>
    </row>
    <row r="159" spans="1:7" x14ac:dyDescent="0.2">
      <c r="A159" s="4">
        <v>43782</v>
      </c>
      <c r="B159" s="5">
        <v>211</v>
      </c>
      <c r="C159" s="3">
        <v>0</v>
      </c>
      <c r="D159" s="3">
        <v>736</v>
      </c>
      <c r="E159" s="3">
        <v>593</v>
      </c>
      <c r="F159" s="3">
        <v>54</v>
      </c>
      <c r="G159" s="3">
        <v>34</v>
      </c>
    </row>
    <row r="160" spans="1:7" x14ac:dyDescent="0.2">
      <c r="A160" s="4">
        <v>43783</v>
      </c>
      <c r="B160" s="5">
        <v>59</v>
      </c>
      <c r="C160" s="3">
        <v>0</v>
      </c>
      <c r="D160" s="3">
        <v>177</v>
      </c>
      <c r="E160" s="3">
        <v>56</v>
      </c>
      <c r="F160" s="3">
        <v>11</v>
      </c>
      <c r="G160" s="3">
        <v>9</v>
      </c>
    </row>
    <row r="161" spans="1:7" x14ac:dyDescent="0.2">
      <c r="A161" s="4">
        <v>43784</v>
      </c>
      <c r="B161" s="5">
        <v>40</v>
      </c>
      <c r="C161" s="3">
        <v>0</v>
      </c>
      <c r="D161" s="3">
        <v>121</v>
      </c>
      <c r="E161" s="3">
        <v>18</v>
      </c>
      <c r="F161" s="3">
        <v>0</v>
      </c>
      <c r="G161" s="3">
        <v>4</v>
      </c>
    </row>
    <row r="162" spans="1:7" x14ac:dyDescent="0.2">
      <c r="A162" s="4">
        <v>43785</v>
      </c>
      <c r="B162" s="5">
        <v>4</v>
      </c>
      <c r="C162" s="3">
        <v>0</v>
      </c>
      <c r="D162" s="3">
        <v>63</v>
      </c>
      <c r="E162" s="3">
        <v>33</v>
      </c>
      <c r="F162" s="3">
        <v>0</v>
      </c>
      <c r="G162" s="3">
        <v>4</v>
      </c>
    </row>
    <row r="163" spans="1:7" x14ac:dyDescent="0.2">
      <c r="A163" s="4">
        <v>43786</v>
      </c>
      <c r="B163" s="5">
        <v>142</v>
      </c>
      <c r="C163" s="3">
        <v>4</v>
      </c>
      <c r="D163" s="3">
        <v>1530</v>
      </c>
      <c r="E163" s="3">
        <v>1344</v>
      </c>
      <c r="F163" s="3">
        <v>172</v>
      </c>
      <c r="G163" s="3">
        <v>279</v>
      </c>
    </row>
    <row r="164" spans="1:7" x14ac:dyDescent="0.2">
      <c r="A164" s="4">
        <v>43787</v>
      </c>
      <c r="B164" s="5">
        <v>1071</v>
      </c>
      <c r="C164" s="3">
        <v>0</v>
      </c>
      <c r="D164" s="3">
        <v>3293</v>
      </c>
      <c r="E164" s="3">
        <v>3188</v>
      </c>
      <c r="F164" s="3">
        <v>667</v>
      </c>
      <c r="G164" s="3">
        <v>499</v>
      </c>
    </row>
    <row r="165" spans="1:7" x14ac:dyDescent="0.2">
      <c r="A165" s="4">
        <v>43788</v>
      </c>
      <c r="B165" s="5">
        <v>216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</row>
    <row r="166" spans="1:7" x14ac:dyDescent="0.2">
      <c r="A166" s="4">
        <v>43789</v>
      </c>
      <c r="B166" s="5">
        <v>36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2">
      <c r="A167" s="4">
        <v>43790</v>
      </c>
      <c r="B167" s="5">
        <v>26</v>
      </c>
      <c r="C167" s="3">
        <v>0</v>
      </c>
      <c r="D167" s="3">
        <v>0</v>
      </c>
      <c r="E167" s="3">
        <v>0</v>
      </c>
      <c r="F167" s="3">
        <v>0</v>
      </c>
      <c r="G167" s="3">
        <v>1</v>
      </c>
    </row>
    <row r="168" spans="1:7" x14ac:dyDescent="0.2">
      <c r="A168" s="4">
        <v>43791</v>
      </c>
      <c r="B168" s="5">
        <v>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</row>
    <row r="169" spans="1:7" x14ac:dyDescent="0.2">
      <c r="A169" s="4">
        <v>43792</v>
      </c>
      <c r="B169" s="5">
        <v>4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</row>
    <row r="170" spans="1:7" x14ac:dyDescent="0.2">
      <c r="A170" s="4">
        <v>43793</v>
      </c>
      <c r="B170" s="5">
        <v>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</row>
    <row r="171" spans="1:7" x14ac:dyDescent="0.2">
      <c r="A171" s="4">
        <v>43794</v>
      </c>
      <c r="B171" s="5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</row>
    <row r="172" spans="1:7" x14ac:dyDescent="0.2">
      <c r="A172" s="4">
        <v>43795</v>
      </c>
      <c r="B172" s="5">
        <v>6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</row>
    <row r="173" spans="1:7" x14ac:dyDescent="0.2">
      <c r="A173" s="4">
        <v>43796</v>
      </c>
      <c r="B173" s="5">
        <v>13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</row>
    <row r="174" spans="1:7" x14ac:dyDescent="0.2">
      <c r="A174" s="4">
        <v>43797</v>
      </c>
      <c r="B174" s="5">
        <v>6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</row>
    <row r="175" spans="1:7" x14ac:dyDescent="0.2">
      <c r="A175" s="4">
        <v>43798</v>
      </c>
      <c r="B175" s="5">
        <v>4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</row>
    <row r="176" spans="1:7" x14ac:dyDescent="0.2">
      <c r="A176" s="4">
        <v>43799</v>
      </c>
      <c r="B176" s="5">
        <v>6</v>
      </c>
      <c r="C176" s="3">
        <v>0</v>
      </c>
      <c r="D176" s="3">
        <v>3</v>
      </c>
      <c r="E176" s="3">
        <v>2</v>
      </c>
      <c r="F176" s="3">
        <v>0</v>
      </c>
      <c r="G176" s="3">
        <v>1</v>
      </c>
    </row>
    <row r="177" spans="1:7" x14ac:dyDescent="0.2">
      <c r="A177" s="4">
        <v>43800</v>
      </c>
      <c r="B177" s="5">
        <v>42</v>
      </c>
      <c r="C177" s="3">
        <v>0</v>
      </c>
      <c r="D177" s="3"/>
      <c r="E177" s="3"/>
      <c r="F177" s="3"/>
      <c r="G177" s="3"/>
    </row>
    <row r="178" spans="1:7" x14ac:dyDescent="0.2">
      <c r="A178" s="4">
        <v>43801</v>
      </c>
      <c r="B178" s="5">
        <v>21</v>
      </c>
      <c r="C178" s="3">
        <v>0</v>
      </c>
      <c r="D178" s="3"/>
      <c r="E178" s="3"/>
      <c r="F178" s="3"/>
      <c r="G178" s="3"/>
    </row>
    <row r="179" spans="1:7" x14ac:dyDescent="0.2">
      <c r="A179" s="4">
        <v>43802</v>
      </c>
      <c r="B179" s="5">
        <v>3</v>
      </c>
      <c r="C179" s="3">
        <v>0</v>
      </c>
      <c r="D179" s="3"/>
      <c r="E179" s="3"/>
      <c r="F179" s="3"/>
      <c r="G179" s="3"/>
    </row>
    <row r="180" spans="1:7" x14ac:dyDescent="0.2">
      <c r="A180" s="4">
        <v>43803</v>
      </c>
      <c r="B180" s="5">
        <v>14</v>
      </c>
      <c r="C180" s="3">
        <v>0</v>
      </c>
      <c r="D180" s="3"/>
      <c r="E180" s="3"/>
      <c r="F180" s="3"/>
      <c r="G180" s="3"/>
    </row>
    <row r="181" spans="1:7" x14ac:dyDescent="0.2">
      <c r="A181" s="4">
        <v>43804</v>
      </c>
      <c r="B181" s="5">
        <v>2</v>
      </c>
      <c r="C181" s="3">
        <v>0</v>
      </c>
      <c r="D181" s="3"/>
      <c r="E181" s="3"/>
      <c r="F181" s="3"/>
      <c r="G181" s="3"/>
    </row>
    <row r="182" spans="1:7" x14ac:dyDescent="0.2">
      <c r="A182" s="4">
        <v>43805</v>
      </c>
      <c r="B182" s="5">
        <v>2</v>
      </c>
      <c r="C182" s="3">
        <v>0</v>
      </c>
      <c r="D182" s="3"/>
      <c r="E182" s="3"/>
      <c r="F182" s="3"/>
      <c r="G182" s="3"/>
    </row>
    <row r="183" spans="1:7" x14ac:dyDescent="0.2">
      <c r="A183" s="4">
        <v>43806</v>
      </c>
      <c r="B183" s="5">
        <v>1</v>
      </c>
      <c r="C183" s="3">
        <v>0</v>
      </c>
      <c r="D183" s="3"/>
      <c r="E183" s="3"/>
      <c r="F183" s="3"/>
      <c r="G183" s="3"/>
    </row>
    <row r="184" spans="1:7" x14ac:dyDescent="0.2">
      <c r="A184" s="4">
        <v>43807</v>
      </c>
      <c r="B184" s="5">
        <v>21</v>
      </c>
      <c r="C184" s="3">
        <v>0</v>
      </c>
      <c r="D184" s="3"/>
      <c r="E184" s="3"/>
      <c r="F184" s="3"/>
      <c r="G184" s="3"/>
    </row>
    <row r="185" spans="1:7" x14ac:dyDescent="0.2">
      <c r="A185" s="4">
        <v>43808</v>
      </c>
      <c r="B185" s="5">
        <v>43</v>
      </c>
      <c r="C185" s="3">
        <v>0</v>
      </c>
      <c r="D185" s="3"/>
      <c r="E185" s="3"/>
      <c r="F185" s="3"/>
      <c r="G185" s="3"/>
    </row>
    <row r="186" spans="1:7" x14ac:dyDescent="0.2">
      <c r="A186" s="4">
        <v>43809</v>
      </c>
      <c r="B186" s="5">
        <v>4</v>
      </c>
      <c r="C186" s="3">
        <v>0</v>
      </c>
      <c r="D186" s="3"/>
      <c r="E186" s="3"/>
      <c r="F186" s="3"/>
      <c r="G186" s="3"/>
    </row>
    <row r="187" spans="1:7" x14ac:dyDescent="0.2">
      <c r="A187" s="4">
        <v>43810</v>
      </c>
      <c r="B187" s="5">
        <v>7</v>
      </c>
      <c r="C187" s="3">
        <v>0</v>
      </c>
      <c r="D187" s="3"/>
      <c r="E187" s="3"/>
      <c r="F187" s="3"/>
      <c r="G187" s="3"/>
    </row>
    <row r="188" spans="1:7" x14ac:dyDescent="0.2">
      <c r="A188" s="4">
        <v>43811</v>
      </c>
      <c r="B188" s="5">
        <v>0</v>
      </c>
      <c r="C188" s="3">
        <v>0</v>
      </c>
      <c r="D188" s="3"/>
      <c r="E188" s="3"/>
      <c r="F188" s="3"/>
      <c r="G188" s="3"/>
    </row>
    <row r="189" spans="1:7" x14ac:dyDescent="0.2">
      <c r="A189" s="4">
        <v>43812</v>
      </c>
      <c r="B189" s="5">
        <v>5</v>
      </c>
      <c r="C189" s="3">
        <v>0</v>
      </c>
      <c r="D189" s="3"/>
      <c r="E189" s="3"/>
      <c r="F189" s="3"/>
      <c r="G189" s="3"/>
    </row>
    <row r="190" spans="1:7" x14ac:dyDescent="0.2">
      <c r="A190" s="4">
        <v>43813</v>
      </c>
      <c r="B190" s="5">
        <v>9</v>
      </c>
      <c r="C190" s="3">
        <v>0</v>
      </c>
      <c r="D190" s="3"/>
      <c r="E190" s="3"/>
      <c r="F190" s="3"/>
      <c r="G190" s="3"/>
    </row>
    <row r="191" spans="1:7" x14ac:dyDescent="0.2">
      <c r="A191" s="4">
        <v>43814</v>
      </c>
      <c r="B191" s="5">
        <v>23</v>
      </c>
      <c r="C191" s="3">
        <v>0</v>
      </c>
      <c r="D191" s="3"/>
      <c r="E191" s="3"/>
      <c r="F191" s="3"/>
      <c r="G191" s="3"/>
    </row>
    <row r="192" spans="1:7" x14ac:dyDescent="0.2">
      <c r="A192" s="4">
        <v>43815</v>
      </c>
      <c r="B192" s="5">
        <v>7</v>
      </c>
      <c r="C192" s="3">
        <v>0</v>
      </c>
      <c r="D192" s="3"/>
      <c r="E192" s="3"/>
      <c r="F192" s="3"/>
      <c r="G192" s="3"/>
    </row>
    <row r="193" spans="1:7" x14ac:dyDescent="0.2">
      <c r="A193" s="4">
        <v>43816</v>
      </c>
      <c r="B193" s="5">
        <v>2</v>
      </c>
      <c r="C193" s="3">
        <v>0</v>
      </c>
      <c r="D193" s="3"/>
      <c r="E193" s="3"/>
      <c r="F193" s="3"/>
      <c r="G193" s="3"/>
    </row>
    <row r="194" spans="1:7" x14ac:dyDescent="0.2">
      <c r="A194" s="4">
        <v>43817</v>
      </c>
      <c r="B194" s="5">
        <v>8</v>
      </c>
      <c r="C194" s="3">
        <v>0</v>
      </c>
      <c r="D194" s="3"/>
      <c r="E194" s="3"/>
      <c r="F194" s="3"/>
      <c r="G194" s="3"/>
    </row>
    <row r="195" spans="1:7" x14ac:dyDescent="0.2">
      <c r="A195" s="4">
        <v>43818</v>
      </c>
      <c r="B195" s="5">
        <v>14</v>
      </c>
      <c r="C195" s="3">
        <v>0</v>
      </c>
      <c r="D195" s="3"/>
      <c r="E195" s="3"/>
      <c r="F195" s="3"/>
      <c r="G195" s="3"/>
    </row>
    <row r="196" spans="1:7" x14ac:dyDescent="0.2">
      <c r="A196" s="4">
        <v>43819</v>
      </c>
      <c r="B196" s="5">
        <v>10</v>
      </c>
      <c r="C196" s="3">
        <v>0</v>
      </c>
      <c r="D196" s="3"/>
      <c r="E196" s="3"/>
      <c r="F196" s="3"/>
      <c r="G196" s="3"/>
    </row>
    <row r="197" spans="1:7" x14ac:dyDescent="0.2">
      <c r="A197" s="4">
        <v>43820</v>
      </c>
      <c r="B197" s="5">
        <v>16</v>
      </c>
      <c r="C197" s="3">
        <v>0</v>
      </c>
      <c r="D197" s="3"/>
      <c r="E197" s="3"/>
      <c r="F197" s="3"/>
      <c r="G197" s="3"/>
    </row>
    <row r="198" spans="1:7" x14ac:dyDescent="0.2">
      <c r="A198" s="4">
        <v>43821</v>
      </c>
      <c r="B198" s="5">
        <v>4</v>
      </c>
      <c r="C198" s="3">
        <v>0</v>
      </c>
      <c r="D198" s="3"/>
      <c r="E198" s="3"/>
      <c r="F198" s="3"/>
      <c r="G198" s="3"/>
    </row>
    <row r="199" spans="1:7" x14ac:dyDescent="0.2">
      <c r="A199" s="4">
        <v>43822</v>
      </c>
      <c r="B199" s="5">
        <v>3</v>
      </c>
      <c r="C199" s="3">
        <v>0</v>
      </c>
      <c r="D199" s="3"/>
      <c r="E199" s="3"/>
      <c r="F199" s="3"/>
      <c r="G199" s="3"/>
    </row>
    <row r="200" spans="1:7" x14ac:dyDescent="0.2">
      <c r="A200" s="4">
        <v>43823</v>
      </c>
      <c r="B200" s="5">
        <v>154</v>
      </c>
      <c r="C200" s="3">
        <v>0</v>
      </c>
      <c r="D200" s="3"/>
      <c r="E200" s="3"/>
      <c r="F200" s="3"/>
      <c r="G200" s="3"/>
    </row>
    <row r="201" spans="1:7" x14ac:dyDescent="0.2">
      <c r="A201" s="4">
        <v>43824</v>
      </c>
      <c r="B201" s="5">
        <v>107</v>
      </c>
      <c r="C201" s="3">
        <v>0</v>
      </c>
      <c r="D201" s="3"/>
      <c r="E201" s="3"/>
      <c r="F201" s="3"/>
      <c r="G201" s="3"/>
    </row>
    <row r="202" spans="1:7" x14ac:dyDescent="0.2">
      <c r="A202" s="4">
        <v>43825</v>
      </c>
      <c r="B202" s="5">
        <v>73</v>
      </c>
      <c r="C202" s="3">
        <v>0</v>
      </c>
      <c r="D202" s="3"/>
      <c r="E202" s="3"/>
      <c r="F202" s="3"/>
      <c r="G202" s="3"/>
    </row>
    <row r="203" spans="1:7" x14ac:dyDescent="0.2">
      <c r="A203" s="4">
        <v>43826</v>
      </c>
      <c r="B203" s="5">
        <v>2</v>
      </c>
      <c r="C203" s="3">
        <v>0</v>
      </c>
      <c r="D203" s="3"/>
      <c r="E203" s="3"/>
      <c r="F203" s="3"/>
      <c r="G203" s="3"/>
    </row>
    <row r="204" spans="1:7" x14ac:dyDescent="0.2">
      <c r="A204" s="4">
        <v>43827</v>
      </c>
      <c r="B204" s="5">
        <v>28</v>
      </c>
      <c r="C204" s="3">
        <v>0</v>
      </c>
      <c r="D204" s="3"/>
      <c r="E204" s="3"/>
      <c r="F204" s="3"/>
      <c r="G204" s="3"/>
    </row>
    <row r="205" spans="1:7" x14ac:dyDescent="0.2">
      <c r="A205" s="4">
        <v>43828</v>
      </c>
      <c r="B205" s="5">
        <v>5</v>
      </c>
      <c r="C205" s="3">
        <v>0</v>
      </c>
      <c r="D205" s="3"/>
      <c r="E205" s="3"/>
      <c r="F205" s="3"/>
      <c r="G205" s="3"/>
    </row>
    <row r="206" spans="1:7" x14ac:dyDescent="0.2">
      <c r="A206" s="4">
        <v>43829</v>
      </c>
      <c r="B206" s="5">
        <v>10</v>
      </c>
      <c r="C206" s="3">
        <v>0</v>
      </c>
      <c r="D206" s="3"/>
      <c r="E206" s="3"/>
      <c r="F206" s="3"/>
      <c r="G206" s="3"/>
    </row>
    <row r="207" spans="1:7" x14ac:dyDescent="0.2">
      <c r="A207" s="4">
        <v>43830</v>
      </c>
      <c r="B207" s="5">
        <v>57</v>
      </c>
      <c r="C207" s="3">
        <v>0</v>
      </c>
      <c r="D207" s="3"/>
      <c r="E207" s="3"/>
      <c r="F207" s="3"/>
      <c r="G207" s="3"/>
    </row>
    <row r="208" spans="1:7" x14ac:dyDescent="0.2">
      <c r="A208" s="4">
        <v>43831</v>
      </c>
      <c r="B208" s="5">
        <v>351</v>
      </c>
      <c r="C208" s="3">
        <v>0</v>
      </c>
      <c r="D208" s="3"/>
      <c r="E208" s="3"/>
      <c r="F208" s="3"/>
      <c r="G208" s="3"/>
    </row>
    <row r="209" spans="1:7" x14ac:dyDescent="0.2">
      <c r="A209" s="4">
        <v>43832</v>
      </c>
      <c r="B209" s="5">
        <v>2</v>
      </c>
      <c r="C209" s="3">
        <v>0</v>
      </c>
      <c r="D209" s="3"/>
      <c r="E209" s="3"/>
      <c r="F209" s="3"/>
      <c r="G209" s="3"/>
    </row>
    <row r="210" spans="1:7" x14ac:dyDescent="0.2">
      <c r="A210" s="4">
        <v>43833</v>
      </c>
      <c r="B210" s="5">
        <v>3</v>
      </c>
      <c r="C210" s="3">
        <v>0</v>
      </c>
      <c r="D210" s="3"/>
      <c r="E210" s="3"/>
      <c r="F210" s="3"/>
      <c r="G210" s="3"/>
    </row>
    <row r="211" spans="1:7" x14ac:dyDescent="0.2">
      <c r="A211" s="4">
        <v>43834</v>
      </c>
      <c r="B211" s="5">
        <v>0</v>
      </c>
      <c r="C211" s="3">
        <v>0</v>
      </c>
      <c r="D211" s="3"/>
      <c r="E211" s="3"/>
      <c r="F211" s="3"/>
      <c r="G211" s="3"/>
    </row>
    <row r="212" spans="1:7" x14ac:dyDescent="0.2">
      <c r="A212" s="4">
        <v>43835</v>
      </c>
      <c r="B212" s="5">
        <v>45</v>
      </c>
      <c r="C212" s="3">
        <v>0</v>
      </c>
      <c r="D212" s="3"/>
      <c r="E212" s="3"/>
      <c r="F212" s="3"/>
      <c r="G212" s="3"/>
    </row>
    <row r="213" spans="1:7" x14ac:dyDescent="0.2">
      <c r="A213" s="4">
        <v>43836</v>
      </c>
      <c r="B213" s="5">
        <v>2</v>
      </c>
      <c r="C213" s="3">
        <v>0</v>
      </c>
      <c r="D213" s="3"/>
      <c r="E213" s="3"/>
      <c r="F213" s="3"/>
      <c r="G213" s="3"/>
    </row>
    <row r="214" spans="1:7" x14ac:dyDescent="0.2">
      <c r="A214" s="4">
        <v>43837</v>
      </c>
      <c r="B214" s="5">
        <v>9</v>
      </c>
      <c r="C214" s="3">
        <v>0</v>
      </c>
      <c r="D214" s="3"/>
      <c r="E214" s="3"/>
      <c r="F214" s="3"/>
      <c r="G214" s="3"/>
    </row>
    <row r="215" spans="1:7" x14ac:dyDescent="0.2">
      <c r="A215" s="4">
        <v>43838</v>
      </c>
      <c r="B215" s="5">
        <v>6</v>
      </c>
      <c r="C215" s="3">
        <v>0</v>
      </c>
      <c r="D215" s="3"/>
      <c r="E215" s="3"/>
      <c r="F215" s="3"/>
      <c r="G215" s="3"/>
    </row>
    <row r="216" spans="1:7" x14ac:dyDescent="0.2">
      <c r="A216" s="4">
        <v>43839</v>
      </c>
      <c r="B216" s="5">
        <v>5</v>
      </c>
      <c r="C216" s="3">
        <v>0</v>
      </c>
      <c r="D216" s="3"/>
      <c r="E216" s="3"/>
      <c r="F216" s="3"/>
      <c r="G216" s="3"/>
    </row>
    <row r="217" spans="1:7" x14ac:dyDescent="0.2">
      <c r="A217" s="4">
        <v>43840</v>
      </c>
      <c r="B217" s="5">
        <v>0</v>
      </c>
      <c r="C217" s="3">
        <v>0</v>
      </c>
      <c r="D217" s="3"/>
      <c r="E217" s="3"/>
      <c r="F217" s="3"/>
      <c r="G217" s="3"/>
    </row>
    <row r="218" spans="1:7" x14ac:dyDescent="0.2">
      <c r="A218" s="4">
        <v>43841</v>
      </c>
      <c r="B218" s="5">
        <v>12</v>
      </c>
      <c r="C218" s="3">
        <v>0</v>
      </c>
      <c r="D218" s="3"/>
      <c r="E218" s="3"/>
      <c r="F218" s="3"/>
      <c r="G218" s="3"/>
    </row>
    <row r="219" spans="1:7" x14ac:dyDescent="0.2">
      <c r="A219" s="4">
        <v>43842</v>
      </c>
      <c r="B219" s="5">
        <v>5</v>
      </c>
      <c r="C219" s="3">
        <v>0</v>
      </c>
      <c r="D219" s="3"/>
      <c r="E219" s="3"/>
      <c r="F219" s="3"/>
      <c r="G219" s="3"/>
    </row>
    <row r="220" spans="1:7" x14ac:dyDescent="0.2">
      <c r="A220" s="4">
        <v>43843</v>
      </c>
      <c r="B220" s="5">
        <v>5</v>
      </c>
      <c r="C220" s="3">
        <v>0</v>
      </c>
      <c r="D220" s="3"/>
      <c r="E220" s="3"/>
      <c r="F220" s="3"/>
      <c r="G220" s="3"/>
    </row>
    <row r="221" spans="1:7" x14ac:dyDescent="0.2">
      <c r="A221" s="4">
        <v>43844</v>
      </c>
      <c r="B221" s="5">
        <v>8</v>
      </c>
      <c r="C221" s="3">
        <v>0</v>
      </c>
      <c r="D221" s="3"/>
      <c r="E221" s="3"/>
      <c r="F221" s="3"/>
      <c r="G221" s="3"/>
    </row>
    <row r="222" spans="1:7" x14ac:dyDescent="0.2">
      <c r="A222" s="4">
        <v>43845</v>
      </c>
      <c r="B222" s="5">
        <v>8</v>
      </c>
      <c r="C222" s="3">
        <v>0</v>
      </c>
      <c r="D222" s="3"/>
      <c r="E222" s="3"/>
      <c r="F222" s="3"/>
      <c r="G222" s="3"/>
    </row>
    <row r="223" spans="1:7" x14ac:dyDescent="0.2">
      <c r="A223" s="4">
        <v>43846</v>
      </c>
      <c r="B223" s="5">
        <v>5</v>
      </c>
      <c r="C223" s="3">
        <v>0</v>
      </c>
      <c r="D223" s="3"/>
      <c r="E223" s="3"/>
      <c r="F223" s="3"/>
      <c r="G223" s="3"/>
    </row>
    <row r="224" spans="1:7" x14ac:dyDescent="0.2">
      <c r="A224" s="4">
        <v>43847</v>
      </c>
      <c r="B224" s="5">
        <v>19</v>
      </c>
      <c r="C224" s="3">
        <v>0</v>
      </c>
      <c r="D224" s="3"/>
      <c r="E224" s="3"/>
      <c r="F224" s="3"/>
      <c r="G224" s="3"/>
    </row>
    <row r="225" spans="1:7" x14ac:dyDescent="0.2">
      <c r="A225" s="4">
        <v>43848</v>
      </c>
      <c r="B225" s="5">
        <v>3</v>
      </c>
      <c r="C225" s="3">
        <v>0</v>
      </c>
      <c r="D225" s="3"/>
      <c r="E225" s="3"/>
      <c r="F225" s="3"/>
      <c r="G225" s="3"/>
    </row>
    <row r="226" spans="1:7" x14ac:dyDescent="0.2">
      <c r="A226" s="4">
        <v>43849</v>
      </c>
      <c r="B226" s="5">
        <v>59</v>
      </c>
      <c r="C226" s="3">
        <v>0</v>
      </c>
      <c r="D226" s="3"/>
      <c r="E226" s="3"/>
      <c r="F226" s="3"/>
      <c r="G226" s="3"/>
    </row>
    <row r="227" spans="1:7" x14ac:dyDescent="0.2">
      <c r="A227" s="4">
        <v>43850</v>
      </c>
      <c r="B227" s="5">
        <v>5</v>
      </c>
      <c r="C227" s="3">
        <v>0</v>
      </c>
      <c r="D227" s="3"/>
      <c r="E227" s="3"/>
      <c r="F227" s="3"/>
      <c r="G227" s="3"/>
    </row>
    <row r="228" spans="1:7" x14ac:dyDescent="0.2">
      <c r="A228" s="4">
        <v>43851</v>
      </c>
      <c r="B228" s="5">
        <v>8</v>
      </c>
      <c r="C228" s="3">
        <v>0</v>
      </c>
      <c r="D228" s="3"/>
      <c r="E228" s="3"/>
      <c r="F228" s="3"/>
      <c r="G228" s="3"/>
    </row>
    <row r="229" spans="1:7" x14ac:dyDescent="0.2">
      <c r="A229" s="4">
        <v>43852</v>
      </c>
      <c r="B229" s="5">
        <v>7</v>
      </c>
      <c r="C229" s="3">
        <v>0</v>
      </c>
      <c r="D229" s="3"/>
      <c r="E229" s="3"/>
      <c r="F229" s="3"/>
      <c r="G229" s="3"/>
    </row>
    <row r="230" spans="1:7" x14ac:dyDescent="0.2">
      <c r="A230" s="4">
        <v>43853</v>
      </c>
      <c r="B230" s="5">
        <v>2</v>
      </c>
      <c r="C230" s="3">
        <v>0</v>
      </c>
      <c r="D230" s="3"/>
      <c r="E230" s="3"/>
      <c r="F230" s="3"/>
      <c r="G230" s="3"/>
    </row>
    <row r="231" spans="1:7" x14ac:dyDescent="0.2">
      <c r="A231" s="4">
        <v>43854</v>
      </c>
      <c r="B231" s="6"/>
      <c r="C231" s="6"/>
      <c r="D231" s="6"/>
      <c r="E231" s="6"/>
      <c r="F231" s="6"/>
      <c r="G231" s="6"/>
    </row>
    <row r="232" spans="1:7" x14ac:dyDescent="0.2">
      <c r="A232" s="4">
        <v>43855</v>
      </c>
      <c r="B232" s="6"/>
      <c r="C232" s="6"/>
      <c r="D232" s="6"/>
      <c r="E232" s="6"/>
      <c r="F232" s="6"/>
      <c r="G232" s="6"/>
    </row>
    <row r="233" spans="1:7" x14ac:dyDescent="0.2">
      <c r="A233" s="4">
        <v>43856</v>
      </c>
      <c r="B233" s="6"/>
      <c r="C233" s="6"/>
      <c r="D233" s="6"/>
      <c r="E233" s="6"/>
      <c r="F233" s="6"/>
      <c r="G233" s="6"/>
    </row>
    <row r="234" spans="1:7" x14ac:dyDescent="0.2">
      <c r="A234" s="4">
        <v>43857</v>
      </c>
      <c r="B234" s="6"/>
      <c r="C234" s="6"/>
      <c r="D234" s="6"/>
      <c r="E234" s="6"/>
      <c r="F234" s="6"/>
      <c r="G234" s="6"/>
    </row>
    <row r="235" spans="1:7" x14ac:dyDescent="0.2">
      <c r="A235" s="4">
        <v>43858</v>
      </c>
      <c r="B235" s="6"/>
      <c r="C235" s="6"/>
      <c r="D235" s="6"/>
      <c r="E235" s="6"/>
      <c r="F235" s="6"/>
      <c r="G235" s="6"/>
    </row>
    <row r="236" spans="1:7" x14ac:dyDescent="0.2">
      <c r="A236" s="4">
        <v>43859</v>
      </c>
      <c r="B236" s="6"/>
      <c r="C236" s="6"/>
      <c r="D236" s="6"/>
      <c r="E236" s="6"/>
      <c r="F236" s="6"/>
      <c r="G236" s="6"/>
    </row>
    <row r="237" spans="1:7" x14ac:dyDescent="0.2">
      <c r="A237" s="4">
        <v>43860</v>
      </c>
      <c r="B237" s="6"/>
      <c r="C237" s="6"/>
      <c r="D237" s="6"/>
      <c r="E237" s="6"/>
      <c r="F237" s="6"/>
      <c r="G237" s="6"/>
    </row>
    <row r="238" spans="1:7" x14ac:dyDescent="0.2">
      <c r="A238" s="4">
        <v>43861</v>
      </c>
      <c r="B238" s="6"/>
      <c r="C238" s="6"/>
      <c r="D238" s="6"/>
      <c r="E238" s="6"/>
      <c r="F238" s="6"/>
      <c r="G238" s="6"/>
    </row>
    <row r="239" spans="1:7" x14ac:dyDescent="0.2">
      <c r="A239" s="4">
        <v>43862</v>
      </c>
      <c r="B239" s="6"/>
      <c r="C239" s="6"/>
      <c r="D239" s="6"/>
      <c r="E239" s="6"/>
      <c r="F239" s="6"/>
      <c r="G239" s="6"/>
    </row>
    <row r="240" spans="1:7" x14ac:dyDescent="0.2">
      <c r="A240" s="4">
        <v>43863</v>
      </c>
      <c r="B240" s="6"/>
      <c r="C240" s="6"/>
      <c r="D240" s="6"/>
      <c r="E240" s="6"/>
      <c r="F240" s="6"/>
      <c r="G240" s="6"/>
    </row>
    <row r="241" spans="1:7" x14ac:dyDescent="0.2">
      <c r="A241" s="4">
        <v>43864</v>
      </c>
      <c r="B241" s="6"/>
      <c r="C241" s="6"/>
      <c r="D241" s="6"/>
      <c r="E241" s="6"/>
      <c r="F241" s="6"/>
      <c r="G241" s="6"/>
    </row>
    <row r="242" spans="1:7" x14ac:dyDescent="0.2">
      <c r="A242" s="4">
        <v>43865</v>
      </c>
      <c r="B242" s="6"/>
      <c r="C242" s="6"/>
      <c r="D242" s="6"/>
      <c r="E242" s="6"/>
      <c r="F242" s="6"/>
      <c r="G242" s="6"/>
    </row>
    <row r="243" spans="1:7" x14ac:dyDescent="0.2">
      <c r="A243" s="4">
        <v>43866</v>
      </c>
      <c r="B243" s="6"/>
      <c r="C243" s="6"/>
      <c r="D243" s="6"/>
      <c r="E243" s="6"/>
      <c r="F243" s="6"/>
      <c r="G243" s="6"/>
    </row>
    <row r="244" spans="1:7" x14ac:dyDescent="0.2">
      <c r="A244" s="4">
        <v>43867</v>
      </c>
      <c r="B244" s="6"/>
      <c r="C244" s="6"/>
      <c r="D244" s="6"/>
      <c r="E244" s="6"/>
      <c r="F244" s="6"/>
      <c r="G244" s="6"/>
    </row>
    <row r="245" spans="1:7" x14ac:dyDescent="0.2">
      <c r="A245" s="4">
        <v>43868</v>
      </c>
      <c r="B245" s="6"/>
      <c r="C245" s="6"/>
      <c r="D245" s="6"/>
      <c r="E245" s="6"/>
      <c r="F245" s="6"/>
      <c r="G245" s="6"/>
    </row>
    <row r="246" spans="1:7" x14ac:dyDescent="0.2">
      <c r="A246" s="4">
        <v>43869</v>
      </c>
      <c r="B246" s="6"/>
      <c r="C246" s="6"/>
      <c r="D246" s="6"/>
      <c r="E246" s="6"/>
      <c r="F246" s="6"/>
      <c r="G246" s="6"/>
    </row>
    <row r="247" spans="1:7" x14ac:dyDescent="0.2">
      <c r="A247" s="4">
        <v>43870</v>
      </c>
      <c r="B247" s="6"/>
      <c r="C247" s="6"/>
      <c r="D247" s="6"/>
      <c r="E247" s="6"/>
      <c r="F247" s="6"/>
      <c r="G247" s="6"/>
    </row>
    <row r="248" spans="1:7" x14ac:dyDescent="0.2">
      <c r="A248" s="4">
        <v>43871</v>
      </c>
      <c r="B248" s="6"/>
      <c r="C248" s="6"/>
      <c r="D248" s="6"/>
      <c r="E248" s="6"/>
      <c r="F248" s="6"/>
      <c r="G248" s="6"/>
    </row>
    <row r="249" spans="1:7" x14ac:dyDescent="0.2">
      <c r="A249" s="4">
        <v>43872</v>
      </c>
      <c r="B249" s="6"/>
      <c r="C249" s="6"/>
      <c r="D249" s="6"/>
      <c r="E249" s="6"/>
      <c r="F249" s="6"/>
      <c r="G249" s="6"/>
    </row>
    <row r="250" spans="1:7" x14ac:dyDescent="0.2">
      <c r="A250" s="4">
        <v>43873</v>
      </c>
      <c r="B250" s="6"/>
      <c r="C250" s="6"/>
      <c r="D250" s="6"/>
      <c r="E250" s="6"/>
      <c r="F250" s="6"/>
      <c r="G250" s="6"/>
    </row>
    <row r="251" spans="1:7" x14ac:dyDescent="0.2">
      <c r="A251" s="4">
        <v>43874</v>
      </c>
      <c r="B251" s="6"/>
      <c r="C251" s="6"/>
      <c r="D251" s="6"/>
      <c r="E251" s="6"/>
      <c r="F251" s="6"/>
      <c r="G251" s="6"/>
    </row>
    <row r="252" spans="1:7" x14ac:dyDescent="0.2">
      <c r="A252" s="4">
        <v>43875</v>
      </c>
      <c r="B252" s="6"/>
      <c r="C252" s="6"/>
      <c r="D252" s="6"/>
      <c r="E252" s="6"/>
      <c r="F252" s="6"/>
      <c r="G252" s="6"/>
    </row>
    <row r="253" spans="1:7" x14ac:dyDescent="0.2">
      <c r="A253" s="4">
        <v>43876</v>
      </c>
      <c r="B253" s="6"/>
      <c r="C253" s="6"/>
      <c r="D253" s="6"/>
      <c r="E253" s="6"/>
      <c r="F253" s="6"/>
      <c r="G253" s="6"/>
    </row>
    <row r="254" spans="1:7" x14ac:dyDescent="0.2">
      <c r="A254" s="4">
        <v>43877</v>
      </c>
      <c r="B254" s="6"/>
      <c r="C254" s="6"/>
      <c r="D254" s="6"/>
      <c r="E254" s="6"/>
      <c r="F254" s="6"/>
      <c r="G254" s="6"/>
    </row>
    <row r="255" spans="1:7" x14ac:dyDescent="0.2">
      <c r="A255" s="4">
        <v>43878</v>
      </c>
      <c r="B255" s="6"/>
      <c r="C255" s="6"/>
      <c r="D255" s="6"/>
      <c r="E255" s="6"/>
      <c r="F255" s="6"/>
      <c r="G255" s="6"/>
    </row>
    <row r="256" spans="1:7" x14ac:dyDescent="0.2">
      <c r="A256" s="4">
        <v>43879</v>
      </c>
      <c r="B256" s="6"/>
      <c r="C256" s="6"/>
      <c r="D256" s="6"/>
      <c r="E256" s="6"/>
      <c r="F256" s="6"/>
      <c r="G256" s="6"/>
    </row>
    <row r="257" spans="1:7" x14ac:dyDescent="0.2">
      <c r="A257" s="4">
        <v>43880</v>
      </c>
      <c r="B257" s="6"/>
      <c r="C257" s="6"/>
      <c r="D257" s="6"/>
      <c r="E257" s="6"/>
      <c r="F257" s="6"/>
      <c r="G257" s="6"/>
    </row>
    <row r="258" spans="1:7" x14ac:dyDescent="0.2">
      <c r="A258" s="4">
        <v>43881</v>
      </c>
      <c r="B258" s="6"/>
      <c r="C258" s="6"/>
      <c r="D258" s="6"/>
      <c r="E258" s="6"/>
      <c r="F258" s="6"/>
      <c r="G258" s="6"/>
    </row>
    <row r="259" spans="1:7" x14ac:dyDescent="0.2">
      <c r="A259" s="4">
        <v>43882</v>
      </c>
      <c r="B259" s="6"/>
      <c r="C259" s="6"/>
      <c r="D259" s="6"/>
      <c r="E259" s="6"/>
      <c r="F259" s="6"/>
      <c r="G259" s="6"/>
    </row>
    <row r="260" spans="1:7" x14ac:dyDescent="0.2">
      <c r="A260" s="4">
        <v>43883</v>
      </c>
      <c r="B260" s="6"/>
      <c r="C260" s="6"/>
      <c r="D260" s="6"/>
      <c r="E260" s="6"/>
      <c r="F260" s="6"/>
      <c r="G260" s="6"/>
    </row>
    <row r="261" spans="1:7" x14ac:dyDescent="0.2">
      <c r="A261" s="4">
        <v>43884</v>
      </c>
      <c r="B261" s="6"/>
      <c r="C261" s="6"/>
      <c r="D261" s="6"/>
      <c r="E261" s="6"/>
      <c r="F261" s="6"/>
      <c r="G261" s="6"/>
    </row>
    <row r="262" spans="1:7" x14ac:dyDescent="0.2">
      <c r="A262" s="4">
        <v>43885</v>
      </c>
      <c r="B262" s="6"/>
      <c r="C262" s="6"/>
      <c r="D262" s="6"/>
      <c r="E262" s="6"/>
      <c r="F262" s="6"/>
      <c r="G262" s="6"/>
    </row>
    <row r="263" spans="1:7" x14ac:dyDescent="0.2">
      <c r="A263" s="4">
        <v>43886</v>
      </c>
      <c r="B263" s="6"/>
      <c r="C263" s="6"/>
      <c r="D263" s="6"/>
      <c r="E263" s="6"/>
      <c r="F263" s="6"/>
      <c r="G263" s="6"/>
    </row>
    <row r="264" spans="1:7" x14ac:dyDescent="0.2">
      <c r="A264" s="4">
        <v>43887</v>
      </c>
      <c r="B264" s="6"/>
      <c r="C264" s="6"/>
      <c r="D264" s="6"/>
      <c r="E264" s="6"/>
      <c r="F264" s="6"/>
      <c r="G264" s="6"/>
    </row>
    <row r="265" spans="1:7" x14ac:dyDescent="0.2">
      <c r="A265" s="4">
        <v>43888</v>
      </c>
      <c r="B265" s="6"/>
      <c r="C265" s="6"/>
      <c r="D265" s="6"/>
      <c r="E265" s="6"/>
      <c r="F265" s="6"/>
      <c r="G265" s="6"/>
    </row>
    <row r="266" spans="1:7" x14ac:dyDescent="0.2">
      <c r="A266" s="4">
        <v>43889</v>
      </c>
      <c r="B266" s="6"/>
      <c r="C266" s="6"/>
      <c r="D266" s="6"/>
      <c r="E266" s="6"/>
      <c r="F266" s="6"/>
      <c r="G266" s="6"/>
    </row>
    <row r="267" spans="1:7" x14ac:dyDescent="0.2">
      <c r="A267" s="4">
        <v>43890</v>
      </c>
      <c r="B267" s="6"/>
      <c r="C267" s="6"/>
      <c r="D267" s="6"/>
      <c r="E267" s="6"/>
      <c r="F267" s="6"/>
      <c r="G267" s="6"/>
    </row>
    <row r="268" spans="1:7" x14ac:dyDescent="0.2">
      <c r="A268" s="4">
        <v>43891</v>
      </c>
      <c r="B268" s="6"/>
      <c r="C268" s="6"/>
      <c r="D268" s="6"/>
      <c r="E268" s="6"/>
      <c r="F268" s="6"/>
      <c r="G268" s="6"/>
    </row>
    <row r="269" spans="1:7" x14ac:dyDescent="0.2">
      <c r="A269" s="4">
        <v>43892</v>
      </c>
      <c r="B269" s="6"/>
      <c r="C269" s="6"/>
      <c r="D269" s="6"/>
      <c r="E269" s="6"/>
      <c r="F269" s="6"/>
      <c r="G269" s="6"/>
    </row>
    <row r="270" spans="1:7" x14ac:dyDescent="0.2">
      <c r="A270" s="4">
        <v>43893</v>
      </c>
      <c r="B270" s="6"/>
      <c r="C270" s="6"/>
      <c r="D270" s="6"/>
      <c r="E270" s="6"/>
      <c r="F270" s="6"/>
      <c r="G270" s="6"/>
    </row>
    <row r="271" spans="1:7" x14ac:dyDescent="0.2">
      <c r="A271" s="4">
        <v>43894</v>
      </c>
      <c r="B271" s="6"/>
      <c r="C271" s="6"/>
      <c r="D271" s="6"/>
      <c r="E271" s="6"/>
      <c r="F271" s="6"/>
      <c r="G271" s="6"/>
    </row>
    <row r="272" spans="1:7" x14ac:dyDescent="0.2">
      <c r="A272" s="4">
        <v>43895</v>
      </c>
      <c r="B272" s="6"/>
      <c r="C272" s="6"/>
      <c r="D272" s="6"/>
      <c r="E272" s="6"/>
      <c r="F272" s="6"/>
      <c r="G272" s="6"/>
    </row>
    <row r="273" spans="1:7" x14ac:dyDescent="0.2">
      <c r="A273" s="4">
        <v>43896</v>
      </c>
      <c r="B273" s="6"/>
      <c r="C273" s="6"/>
      <c r="D273" s="6"/>
      <c r="E273" s="6"/>
      <c r="F273" s="6"/>
      <c r="G273" s="6"/>
    </row>
    <row r="274" spans="1:7" x14ac:dyDescent="0.2">
      <c r="A274" s="4">
        <v>43897</v>
      </c>
      <c r="B274" s="6"/>
      <c r="C274" s="6"/>
      <c r="D274" s="6"/>
      <c r="E274" s="6"/>
      <c r="F274" s="6"/>
      <c r="G274" s="6"/>
    </row>
    <row r="275" spans="1:7" x14ac:dyDescent="0.2">
      <c r="A275" s="4">
        <v>43898</v>
      </c>
      <c r="B275" s="6"/>
      <c r="C275" s="6"/>
      <c r="D275" s="6"/>
      <c r="E275" s="6"/>
      <c r="F275" s="6"/>
      <c r="G275" s="6"/>
    </row>
    <row r="276" spans="1:7" x14ac:dyDescent="0.2">
      <c r="A276" s="4">
        <v>43899</v>
      </c>
      <c r="B276" s="6"/>
      <c r="C276" s="6"/>
      <c r="D276" s="6"/>
      <c r="E276" s="6"/>
      <c r="F276" s="6"/>
      <c r="G276" s="6"/>
    </row>
    <row r="277" spans="1:7" x14ac:dyDescent="0.2">
      <c r="A277" s="4">
        <v>43900</v>
      </c>
      <c r="B277" s="6"/>
      <c r="C277" s="6"/>
      <c r="D277" s="6"/>
      <c r="E277" s="6"/>
      <c r="F277" s="6"/>
      <c r="G277" s="6"/>
    </row>
    <row r="278" spans="1:7" x14ac:dyDescent="0.2">
      <c r="A278" s="4">
        <v>43901</v>
      </c>
      <c r="B278" s="6"/>
      <c r="C278" s="6"/>
      <c r="D278" s="6"/>
      <c r="E278" s="6"/>
      <c r="F278" s="6"/>
      <c r="G278" s="6"/>
    </row>
    <row r="279" spans="1:7" x14ac:dyDescent="0.2">
      <c r="A279" s="4">
        <v>43902</v>
      </c>
      <c r="B279" s="6"/>
      <c r="C279" s="6"/>
      <c r="D279" s="6"/>
      <c r="E279" s="6"/>
      <c r="F279" s="6"/>
      <c r="G279" s="6"/>
    </row>
    <row r="280" spans="1:7" x14ac:dyDescent="0.2">
      <c r="A280" s="4">
        <v>43903</v>
      </c>
      <c r="B280" s="6"/>
      <c r="C280" s="6"/>
      <c r="D280" s="6"/>
      <c r="E280" s="6"/>
      <c r="F280" s="6"/>
      <c r="G280" s="6"/>
    </row>
    <row r="281" spans="1:7" x14ac:dyDescent="0.2">
      <c r="A281" s="4">
        <v>43904</v>
      </c>
      <c r="B281" s="6"/>
      <c r="C281" s="6"/>
      <c r="D281" s="6"/>
      <c r="E281" s="6"/>
      <c r="F281" s="6"/>
      <c r="G281" s="6"/>
    </row>
    <row r="282" spans="1:7" x14ac:dyDescent="0.2">
      <c r="A282" s="4">
        <v>43905</v>
      </c>
      <c r="B282" s="6"/>
      <c r="C282" s="6"/>
      <c r="D282" s="6"/>
      <c r="E282" s="6"/>
      <c r="F282" s="6"/>
      <c r="G282" s="6"/>
    </row>
    <row r="283" spans="1:7" x14ac:dyDescent="0.2">
      <c r="A283" s="4">
        <v>43906</v>
      </c>
      <c r="B283" s="6"/>
      <c r="C283" s="6"/>
      <c r="D283" s="6"/>
      <c r="E283" s="6"/>
      <c r="F283" s="6"/>
      <c r="G283" s="6"/>
    </row>
    <row r="284" spans="1:7" x14ac:dyDescent="0.2">
      <c r="A284" s="4">
        <v>43907</v>
      </c>
      <c r="B284" s="6"/>
      <c r="C284" s="6"/>
      <c r="D284" s="6"/>
      <c r="E284" s="6"/>
      <c r="F284" s="6"/>
      <c r="G284" s="6"/>
    </row>
    <row r="285" spans="1:7" x14ac:dyDescent="0.2">
      <c r="A285" s="4">
        <v>43908</v>
      </c>
      <c r="B285" s="6"/>
      <c r="C285" s="6"/>
      <c r="D285" s="6"/>
      <c r="E285" s="6"/>
      <c r="F285" s="6"/>
      <c r="G285" s="6"/>
    </row>
    <row r="286" spans="1:7" x14ac:dyDescent="0.2">
      <c r="A286" s="4">
        <v>43909</v>
      </c>
      <c r="B286" s="6"/>
      <c r="C286" s="6"/>
      <c r="D286" s="6"/>
      <c r="E286" s="6"/>
      <c r="F286" s="6"/>
      <c r="G286" s="6"/>
    </row>
    <row r="287" spans="1:7" x14ac:dyDescent="0.2">
      <c r="A287" s="4">
        <v>43910</v>
      </c>
      <c r="B287" s="6"/>
      <c r="C287" s="6"/>
      <c r="D287" s="6"/>
      <c r="E287" s="6"/>
      <c r="F287" s="6"/>
      <c r="G287" s="6"/>
    </row>
    <row r="288" spans="1:7" x14ac:dyDescent="0.2">
      <c r="A288" s="4">
        <v>43911</v>
      </c>
      <c r="B288" s="6"/>
      <c r="C288" s="6"/>
      <c r="D288" s="6"/>
      <c r="E288" s="6"/>
      <c r="F288" s="6"/>
      <c r="G28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0C92-FF06-6F4C-A689-77C55231881A}">
  <dimension ref="A1:M6"/>
  <sheetViews>
    <sheetView tabSelected="1" workbookViewId="0">
      <selection activeCell="F3" sqref="F3"/>
    </sheetView>
  </sheetViews>
  <sheetFormatPr baseColWidth="10" defaultRowHeight="16" x14ac:dyDescent="0.2"/>
  <sheetData>
    <row r="1" spans="1:13" ht="21" x14ac:dyDescent="0.2">
      <c r="A1" s="28"/>
      <c r="B1" s="8">
        <v>43667</v>
      </c>
      <c r="C1" s="8">
        <v>43673</v>
      </c>
      <c r="D1" s="8">
        <v>43681</v>
      </c>
      <c r="E1" s="8">
        <v>43681</v>
      </c>
      <c r="F1" s="8">
        <v>43687</v>
      </c>
      <c r="G1" s="8">
        <v>43687</v>
      </c>
      <c r="H1" s="8">
        <v>43688</v>
      </c>
      <c r="I1" s="8">
        <v>43690</v>
      </c>
      <c r="J1" s="8">
        <v>43693</v>
      </c>
      <c r="K1" s="8">
        <v>43695</v>
      </c>
      <c r="L1" s="8">
        <v>43702</v>
      </c>
      <c r="M1" s="8">
        <v>43708</v>
      </c>
    </row>
    <row r="2" spans="1:13" ht="23" thickBot="1" x14ac:dyDescent="0.3">
      <c r="A2" s="29"/>
      <c r="B2" s="9" t="s">
        <v>17</v>
      </c>
      <c r="C2" s="9" t="s">
        <v>18</v>
      </c>
      <c r="D2" s="9" t="s">
        <v>19</v>
      </c>
      <c r="E2" s="9" t="s">
        <v>20</v>
      </c>
      <c r="F2" s="10" t="s">
        <v>21</v>
      </c>
      <c r="G2" s="10" t="s">
        <v>22</v>
      </c>
      <c r="H2" s="10" t="s">
        <v>23</v>
      </c>
      <c r="I2" s="10" t="s">
        <v>22</v>
      </c>
      <c r="J2" s="10" t="s">
        <v>24</v>
      </c>
      <c r="K2" s="9" t="s">
        <v>17</v>
      </c>
      <c r="L2" s="11" t="s">
        <v>25</v>
      </c>
      <c r="M2" s="9" t="s">
        <v>26</v>
      </c>
    </row>
    <row r="3" spans="1:13" ht="156" thickTop="1" thickBot="1" x14ac:dyDescent="0.3">
      <c r="A3" s="12" t="s">
        <v>27</v>
      </c>
      <c r="B3" s="13">
        <v>30.5</v>
      </c>
      <c r="C3" s="13">
        <v>32.299999999999997</v>
      </c>
      <c r="D3" s="13">
        <v>34.799999999999997</v>
      </c>
      <c r="E3" s="13">
        <v>34.1</v>
      </c>
      <c r="F3" s="13">
        <v>39.200000000000003</v>
      </c>
      <c r="G3" s="13">
        <v>29.6</v>
      </c>
      <c r="H3" s="13">
        <v>27.8</v>
      </c>
      <c r="I3" s="13">
        <v>32.799999999999997</v>
      </c>
      <c r="J3" s="13">
        <v>22</v>
      </c>
      <c r="K3" s="13">
        <v>37.700000000000003</v>
      </c>
      <c r="L3" s="13">
        <v>24.6</v>
      </c>
      <c r="M3" s="13">
        <v>29.8</v>
      </c>
    </row>
    <row r="4" spans="1:13" ht="67" thickBot="1" x14ac:dyDescent="0.3">
      <c r="A4" s="14" t="s">
        <v>28</v>
      </c>
      <c r="B4" s="15">
        <v>95</v>
      </c>
      <c r="C4" s="15">
        <v>96.6</v>
      </c>
      <c r="D4" s="15">
        <v>95.1</v>
      </c>
      <c r="E4" s="15">
        <v>95.7</v>
      </c>
      <c r="F4" s="15">
        <v>97.5</v>
      </c>
      <c r="G4" s="15">
        <v>97</v>
      </c>
      <c r="H4" s="15">
        <v>97</v>
      </c>
      <c r="I4" s="15">
        <v>97.5</v>
      </c>
      <c r="J4" s="15">
        <v>97.2</v>
      </c>
      <c r="K4" s="15">
        <v>95.1</v>
      </c>
      <c r="L4" s="15">
        <v>97</v>
      </c>
      <c r="M4" s="15">
        <v>97.2</v>
      </c>
    </row>
    <row r="5" spans="1:13" ht="89" thickBot="1" x14ac:dyDescent="0.3">
      <c r="A5" s="16" t="s">
        <v>29</v>
      </c>
      <c r="B5" s="17">
        <v>94.9</v>
      </c>
      <c r="C5" s="17">
        <v>97</v>
      </c>
      <c r="D5" s="17">
        <v>96.6</v>
      </c>
      <c r="E5" s="17">
        <v>95.8</v>
      </c>
      <c r="F5" s="17">
        <v>97.2</v>
      </c>
      <c r="G5" s="17">
        <v>97.4</v>
      </c>
      <c r="H5" s="17">
        <v>98.6</v>
      </c>
      <c r="I5" s="17">
        <v>97.6</v>
      </c>
      <c r="J5" s="17">
        <v>98.4</v>
      </c>
      <c r="K5" s="17">
        <v>97.4</v>
      </c>
      <c r="L5" s="17">
        <v>97</v>
      </c>
      <c r="M5" s="17">
        <v>98.7</v>
      </c>
    </row>
    <row r="6" spans="1:13" ht="45" thickBot="1" x14ac:dyDescent="0.3">
      <c r="A6" s="18" t="s">
        <v>30</v>
      </c>
      <c r="B6" s="19">
        <v>84.8</v>
      </c>
      <c r="C6" s="19">
        <v>86.8</v>
      </c>
      <c r="D6" s="19">
        <v>88.5</v>
      </c>
      <c r="E6" s="19">
        <v>87</v>
      </c>
      <c r="F6" s="19">
        <v>90.2</v>
      </c>
      <c r="G6" s="19">
        <v>90</v>
      </c>
      <c r="H6" s="19">
        <v>90.9</v>
      </c>
      <c r="I6" s="19">
        <v>91.6</v>
      </c>
      <c r="J6" s="19">
        <v>93.5</v>
      </c>
      <c r="K6" s="19">
        <v>84.8</v>
      </c>
      <c r="L6" s="19">
        <v>88.3</v>
      </c>
      <c r="M6" s="19">
        <v>90.9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100B-094B-7A4B-8946-970F1C9611B3}">
  <dimension ref="A1:R9"/>
  <sheetViews>
    <sheetView workbookViewId="0">
      <selection activeCell="D26" sqref="D26"/>
    </sheetView>
  </sheetViews>
  <sheetFormatPr baseColWidth="10" defaultRowHeight="16" x14ac:dyDescent="0.2"/>
  <cols>
    <col min="1" max="1" width="84.5" customWidth="1"/>
  </cols>
  <sheetData>
    <row r="1" spans="1:18" ht="18" x14ac:dyDescent="0.2">
      <c r="A1" s="23" t="s">
        <v>43</v>
      </c>
      <c r="B1" s="24">
        <v>43628</v>
      </c>
      <c r="C1" s="24">
        <v>43633</v>
      </c>
      <c r="D1" s="24">
        <v>43637</v>
      </c>
      <c r="E1" s="24">
        <v>43642</v>
      </c>
      <c r="F1" s="24">
        <v>43647</v>
      </c>
      <c r="G1" s="24">
        <v>43667</v>
      </c>
      <c r="H1" s="24">
        <v>43673</v>
      </c>
      <c r="I1" s="24">
        <v>43681</v>
      </c>
      <c r="J1" s="24">
        <v>43687</v>
      </c>
      <c r="K1" s="24">
        <v>43688</v>
      </c>
      <c r="L1" s="24">
        <v>43690</v>
      </c>
      <c r="M1" s="24">
        <v>43693</v>
      </c>
      <c r="N1" s="24">
        <v>43695</v>
      </c>
      <c r="O1" s="24">
        <v>43702</v>
      </c>
      <c r="P1" s="24">
        <v>43723</v>
      </c>
      <c r="Q1" s="24">
        <v>43752</v>
      </c>
      <c r="R1" s="24">
        <v>43758</v>
      </c>
    </row>
    <row r="2" spans="1:18" ht="18" x14ac:dyDescent="0.2">
      <c r="A2" s="25" t="s">
        <v>44</v>
      </c>
      <c r="B2" s="26">
        <v>0.38200000000000001</v>
      </c>
      <c r="C2" s="26">
        <v>0.53200000000000003</v>
      </c>
      <c r="D2" s="26">
        <v>0.61699999999999999</v>
      </c>
      <c r="E2" s="26">
        <v>0.56299999999999994</v>
      </c>
      <c r="F2" s="26">
        <v>0.40500000000000003</v>
      </c>
      <c r="G2" s="26">
        <v>0.54300000000000004</v>
      </c>
      <c r="H2" s="26">
        <v>0.65500000000000003</v>
      </c>
      <c r="I2" s="26">
        <v>0.48878301886792452</v>
      </c>
      <c r="J2" s="26">
        <v>0.45400000000000001</v>
      </c>
      <c r="K2" s="26">
        <v>0.50700000000000001</v>
      </c>
      <c r="L2" s="26">
        <v>0.40600000000000003</v>
      </c>
      <c r="M2" s="26">
        <v>0.54700000000000004</v>
      </c>
      <c r="N2" s="26">
        <v>0.48899999999999999</v>
      </c>
      <c r="O2" s="26">
        <v>0.55400000000000005</v>
      </c>
      <c r="P2" s="26">
        <v>0.622</v>
      </c>
      <c r="Q2" s="26">
        <v>0.66100000000000003</v>
      </c>
      <c r="R2" s="26">
        <v>0.624</v>
      </c>
    </row>
    <row r="3" spans="1:18" ht="18" x14ac:dyDescent="0.2">
      <c r="A3" s="25" t="s">
        <v>45</v>
      </c>
      <c r="B3" s="26">
        <v>0.52600000000000002</v>
      </c>
      <c r="C3" s="26">
        <v>0.61199999999999999</v>
      </c>
      <c r="D3" s="26">
        <v>0.56599999999999995</v>
      </c>
      <c r="E3" s="26">
        <v>0.47099999999999997</v>
      </c>
      <c r="F3" s="26">
        <v>0.54900000000000004</v>
      </c>
      <c r="G3" s="26">
        <v>0.33100000000000002</v>
      </c>
      <c r="H3" s="26">
        <v>0.32300000000000001</v>
      </c>
      <c r="I3" s="26">
        <v>0.34870990566037735</v>
      </c>
      <c r="J3" s="26">
        <v>0.42899999999999999</v>
      </c>
      <c r="K3" s="26">
        <v>0.39900000000000002</v>
      </c>
      <c r="L3" s="26">
        <v>0.42699999999999999</v>
      </c>
      <c r="M3" s="26">
        <v>0.38500000000000001</v>
      </c>
      <c r="N3" s="26">
        <v>0.374</v>
      </c>
      <c r="O3" s="26">
        <v>0.245</v>
      </c>
      <c r="P3" s="26">
        <v>0.27600000000000002</v>
      </c>
      <c r="Q3" s="26">
        <v>0.35799999999999998</v>
      </c>
      <c r="R3" s="26">
        <v>0.3</v>
      </c>
    </row>
    <row r="4" spans="1:18" ht="18" x14ac:dyDescent="0.2">
      <c r="A4" s="25" t="s">
        <v>46</v>
      </c>
      <c r="B4" s="25"/>
      <c r="C4" s="26">
        <v>0.79600000000000004</v>
      </c>
      <c r="D4" s="26">
        <v>0.89</v>
      </c>
      <c r="E4" s="26">
        <v>0.84899999999999998</v>
      </c>
      <c r="F4" s="26">
        <v>0.71</v>
      </c>
      <c r="G4" s="26">
        <v>0.81599999999999995</v>
      </c>
      <c r="H4" s="26">
        <v>0.86</v>
      </c>
      <c r="I4" s="26">
        <v>0.87485377358490568</v>
      </c>
      <c r="J4" s="26">
        <v>0.879</v>
      </c>
      <c r="K4" s="26">
        <v>0.874</v>
      </c>
      <c r="L4" s="26">
        <v>0.85799999999999998</v>
      </c>
      <c r="M4" s="26">
        <v>0.92</v>
      </c>
      <c r="N4" s="26">
        <v>0.86099999999999999</v>
      </c>
      <c r="O4" s="26">
        <v>0.89800000000000002</v>
      </c>
      <c r="P4" s="26">
        <v>0.89100000000000001</v>
      </c>
      <c r="Q4" s="26">
        <v>0.90300000000000002</v>
      </c>
      <c r="R4" s="26">
        <v>0.90600000000000003</v>
      </c>
    </row>
    <row r="5" spans="1:18" ht="18" x14ac:dyDescent="0.2">
      <c r="A5" s="25" t="s">
        <v>47</v>
      </c>
      <c r="B5" s="25"/>
      <c r="C5" s="25"/>
      <c r="D5" s="25"/>
      <c r="E5" s="25"/>
      <c r="F5" s="26">
        <v>0.83499999999999996</v>
      </c>
      <c r="G5" s="26">
        <v>0.94699999999999995</v>
      </c>
      <c r="H5" s="26">
        <v>0.95299999999999996</v>
      </c>
      <c r="I5" s="26">
        <v>0.94678301886792449</v>
      </c>
      <c r="J5" s="26">
        <v>0.95399999999999996</v>
      </c>
      <c r="K5" s="26">
        <v>0.95599999999999996</v>
      </c>
      <c r="L5" s="26">
        <v>0.94599999999999995</v>
      </c>
      <c r="M5" s="26">
        <v>0.97699999999999998</v>
      </c>
      <c r="N5" s="26">
        <v>0.94199999999999995</v>
      </c>
      <c r="O5" s="26">
        <v>0.94599999999999995</v>
      </c>
      <c r="P5" s="26">
        <v>0.91900000000000004</v>
      </c>
      <c r="Q5" s="26">
        <v>0.98199999999999998</v>
      </c>
      <c r="R5" s="26">
        <v>0.97499999999999998</v>
      </c>
    </row>
    <row r="6" spans="1:18" ht="18" x14ac:dyDescent="0.2">
      <c r="A6" s="25" t="s">
        <v>48</v>
      </c>
      <c r="B6" s="25">
        <v>175</v>
      </c>
      <c r="C6" s="25">
        <v>717</v>
      </c>
      <c r="D6" s="25">
        <v>316</v>
      </c>
      <c r="E6" s="25">
        <v>418</v>
      </c>
      <c r="F6" s="27">
        <v>1169</v>
      </c>
      <c r="G6" s="25">
        <v>680</v>
      </c>
      <c r="H6" s="25">
        <v>235</v>
      </c>
      <c r="I6" s="25">
        <v>1272</v>
      </c>
      <c r="J6" s="27">
        <v>2309</v>
      </c>
      <c r="K6" s="25">
        <v>636</v>
      </c>
      <c r="L6" s="25">
        <v>485</v>
      </c>
      <c r="M6" s="25">
        <v>632</v>
      </c>
      <c r="N6" s="25">
        <v>806</v>
      </c>
      <c r="O6" s="25">
        <v>372</v>
      </c>
      <c r="P6" s="25">
        <v>911</v>
      </c>
      <c r="Q6" s="25">
        <v>662</v>
      </c>
      <c r="R6" s="25">
        <v>921</v>
      </c>
    </row>
    <row r="8" spans="1:18" ht="18" x14ac:dyDescent="0.2">
      <c r="B8" s="25"/>
      <c r="C8" s="25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 ht="18" x14ac:dyDescent="0.2">
      <c r="A9" s="25"/>
      <c r="B9" s="25"/>
      <c r="C9" s="25"/>
      <c r="D9" s="25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LIHKG posts</vt:lpstr>
      <vt:lpstr>LIHKG keywords</vt:lpstr>
      <vt:lpstr>Events</vt:lpstr>
      <vt:lpstr>Repression</vt:lpstr>
      <vt:lpstr>Solidarity</vt:lpstr>
      <vt:lpstr>Support for Radicalization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YUEN</dc:creator>
  <cp:lastModifiedBy>Yuen Samson</cp:lastModifiedBy>
  <dcterms:created xsi:type="dcterms:W3CDTF">2024-03-20T12:28:06Z</dcterms:created>
  <dcterms:modified xsi:type="dcterms:W3CDTF">2024-03-21T08:02:09Z</dcterms:modified>
</cp:coreProperties>
</file>