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\nextinnovation\code\NI-Scouting\Excel\"/>
    </mc:Choice>
  </mc:AlternateContent>
  <xr:revisionPtr revIDLastSave="0" documentId="13_ncr:1_{366BFAA2-97A8-49BA-AD73-F371BBC1C6E6}" xr6:coauthVersionLast="47" xr6:coauthVersionMax="47" xr10:uidLastSave="{00000000-0000-0000-0000-000000000000}"/>
  <bookViews>
    <workbookView xWindow="-98" yWindow="-98" windowWidth="19396" windowHeight="12196" tabRatio="806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8" l="1"/>
  <c r="D2" i="8"/>
  <c r="D3" i="8"/>
  <c r="D4" i="8"/>
  <c r="D5" i="8"/>
  <c r="D6" i="8"/>
  <c r="D7" i="8"/>
  <c r="D8" i="8"/>
  <c r="D9" i="8"/>
  <c r="D10" i="8"/>
  <c r="D11" i="8"/>
  <c r="D12" i="8"/>
  <c r="D13" i="8"/>
  <c r="D14" i="8"/>
  <c r="D16" i="8"/>
  <c r="D17" i="8"/>
  <c r="D18" i="8"/>
  <c r="D19" i="8"/>
  <c r="D20" i="8"/>
  <c r="D21" i="8"/>
  <c r="D2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<sst xmlns="http://schemas.openxmlformats.org/spreadsheetml/2006/main" count="88" uniqueCount="32">
  <si>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</si>
  <si>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</si>
  <si>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</si>
  <si>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</si>
  <si>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</si>
  <si>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</si>
  <si>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</si>
  <si>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</si>
  <si>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</si>
  <si>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</si>
  <si>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</si>
  <si>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</si>
  <si>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</si>
  <si>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</si>
  <si>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[18,33,21,57,20,20]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</si>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</sst>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b/>
      <sz val="9"/>
      <color indexed="81"/>
      <name val="Tahoma"/>
      <family val="2"/>
    </font>
    <font>
      <sz val="8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8"/>
      <color rgb="FFFF0000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0" fillId="0" borderId="0" xfId="0" applyFont="1" applyFill="1"/>
    <xf numFmtId="0" fontId="0" fillId="0" borderId="0" xfId="0" applyNumberFormat="1" applyFont="1" applyFill="1"/>
    <xf numFmtId="0" fontId="0" fillId="0" borderId="2" xfId="0" applyFont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 2" xfId="1" xr:uid="{D34AA4D5-A817-4587-926A-F757B9A68BD5}"/>
    <cellStyle name="常规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642938</xdr:colOff>
      <xdr:row>2</xdr:row>
      <xdr:rowOff>0</xdr:rowOff>
    </xdr:from>
    <xdr:ext cx="5895974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42938" y="700088"/>
          <a:ext cx="5895974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tabSelected="1" workbookViewId="0">
      <selection activeCell="O7" sqref="O7"/>
    </sheetView>
  </sheetViews>
  <sheetFormatPr defaultRowHeight="13.9" x14ac:dyDescent="0.4"/>
  <cols>
    <col min="2" max="13" width="6.86328125" customWidth="1"/>
  </cols>
  <sheetData>
    <row r="1" spans="1:13" ht="25.25" customHeight="1" x14ac:dyDescent="0.6">
      <c r="A1" s="6" t="s">
        <v>8</v>
      </c>
      <c r="B1" s="5">
        <v>111</v>
      </c>
      <c r="D1" s="7"/>
    </row>
    <row r="2" spans="1:13" ht="30" customHeight="1" x14ac:dyDescent="0.4"/>
    <row r="3" spans="1:13" ht="40.049999999999997" customHeight="1" x14ac:dyDescent="0.4">
      <c r="B3" s="4">
        <v>0</v>
      </c>
      <c r="C3" s="4">
        <v>0</v>
      </c>
      <c r="D3" s="4">
        <v>2</v>
      </c>
      <c r="E3" s="4">
        <v>0</v>
      </c>
      <c r="F3" s="4">
        <v>0</v>
      </c>
      <c r="G3" s="4">
        <v>0</v>
      </c>
      <c r="H3" s="4">
        <v>4</v>
      </c>
      <c r="I3" s="4">
        <v>2</v>
      </c>
      <c r="J3" s="4">
        <v>2</v>
      </c>
      <c r="K3" s="4">
        <v>0</v>
      </c>
      <c r="L3" s="4">
        <v>0</v>
      </c>
      <c r="M3" s="4">
        <v>0</v>
      </c>
    </row>
    <row r="4" spans="1:13" ht="40.049999999999997" customHeight="1" x14ac:dyDescent="0.4">
      <c r="B4" s="4">
        <v>0</v>
      </c>
      <c r="C4" s="4">
        <v>0</v>
      </c>
      <c r="D4" s="4">
        <v>1</v>
      </c>
      <c r="E4" s="4">
        <v>0</v>
      </c>
      <c r="F4" s="4">
        <v>3</v>
      </c>
      <c r="G4" s="4">
        <v>2</v>
      </c>
      <c r="H4" s="4">
        <v>0</v>
      </c>
      <c r="I4" s="4">
        <v>4</v>
      </c>
      <c r="J4" s="4">
        <v>2</v>
      </c>
      <c r="K4" s="4">
        <v>4</v>
      </c>
      <c r="L4" s="4">
        <v>0</v>
      </c>
      <c r="M4" s="4">
        <v>0</v>
      </c>
    </row>
    <row r="5" spans="1:13" ht="40.049999999999997" customHeight="1" x14ac:dyDescent="0.4">
      <c r="B5" s="4">
        <v>0</v>
      </c>
      <c r="C5" s="4">
        <v>0</v>
      </c>
      <c r="D5" s="4">
        <v>4</v>
      </c>
      <c r="E5" s="4">
        <v>2</v>
      </c>
      <c r="F5" s="4">
        <v>0</v>
      </c>
      <c r="G5" s="4">
        <v>1</v>
      </c>
      <c r="H5" s="4">
        <v>0</v>
      </c>
      <c r="I5" s="4">
        <v>0</v>
      </c>
      <c r="J5" s="4">
        <v>3</v>
      </c>
      <c r="K5" s="4">
        <v>2</v>
      </c>
      <c r="L5" s="4">
        <v>1</v>
      </c>
      <c r="M5" s="4">
        <v>0</v>
      </c>
    </row>
    <row r="6" spans="1:13" ht="40.049999999999997" customHeight="1" x14ac:dyDescent="0.4">
      <c r="B6" s="4">
        <v>0</v>
      </c>
      <c r="C6" s="4">
        <v>0</v>
      </c>
      <c r="D6" s="4">
        <v>0</v>
      </c>
      <c r="E6" s="4">
        <v>1</v>
      </c>
      <c r="F6" s="4">
        <v>0</v>
      </c>
      <c r="G6" s="4">
        <v>1</v>
      </c>
      <c r="H6" s="4">
        <v>3</v>
      </c>
      <c r="I6" s="4">
        <v>1</v>
      </c>
      <c r="J6" s="4">
        <v>1</v>
      </c>
      <c r="K6" s="4">
        <v>0</v>
      </c>
      <c r="L6" s="4">
        <v>0</v>
      </c>
      <c r="M6" s="4">
        <v>0</v>
      </c>
    </row>
    <row r="7" spans="1:13" ht="40.049999999999997" customHeight="1" x14ac:dyDescent="0.4">
      <c r="B7" s="4">
        <v>0</v>
      </c>
      <c r="C7" s="4">
        <v>0</v>
      </c>
      <c r="D7" s="4">
        <v>0</v>
      </c>
      <c r="E7" s="4">
        <v>0</v>
      </c>
      <c r="F7" s="4">
        <v>4</v>
      </c>
      <c r="G7" s="4">
        <v>0</v>
      </c>
      <c r="H7" s="4">
        <v>0</v>
      </c>
      <c r="I7" s="4">
        <v>4</v>
      </c>
      <c r="J7" s="4">
        <v>3</v>
      </c>
      <c r="K7" s="4">
        <v>1</v>
      </c>
      <c r="L7" s="4">
        <v>0</v>
      </c>
      <c r="M7" s="4">
        <v>0</v>
      </c>
    </row>
    <row r="8" spans="1:13" ht="40.049999999999997" customHeight="1" x14ac:dyDescent="0.4">
      <c r="B8" s="4">
        <v>0</v>
      </c>
      <c r="C8" s="4">
        <v>0</v>
      </c>
      <c r="D8" s="4">
        <v>0</v>
      </c>
      <c r="E8" s="4">
        <v>0</v>
      </c>
      <c r="F8" s="4">
        <v>1</v>
      </c>
      <c r="G8" s="4">
        <v>3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</row>
    <row r="12" spans="1:13" x14ac:dyDescent="0.4">
      <c r="D12" s="3"/>
    </row>
    <row r="13" spans="1:13" x14ac:dyDescent="0.4">
      <c r="D13" s="3"/>
    </row>
  </sheetData>
  <phoneticPr fontId="6" type="noConversion"/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workbookViewId="0">
      <selection activeCell="I23" sqref="I23"/>
    </sheetView>
  </sheetViews>
  <sheetFormatPr defaultColWidth="14.46484375" defaultRowHeight="13.9" x14ac:dyDescent="0.4"/>
  <cols>
    <col min="1" max="3" width="14.46484375" style="1" customWidth="1"/>
    <col min="4" max="4" width="16.33203125" style="1" bestFit="1" customWidth="1"/>
    <col min="5" max="6" width="14.46484375" style="1"/>
    <col min="7" max="7" width="12" style="1" customWidth="1"/>
    <col min="8" max="3724" width="14.46484375" style="1" customWidth="1"/>
    <col min="3725" max="16384" width="14.46484375" style="1"/>
  </cols>
  <sheetData>
    <row r="1" spans="1:7" ht="15" customHeight="1" x14ac:dyDescent="0.4">
      <c r="A1" s="1" t="s">
        <v>2</v>
      </c>
      <c r="B1" s="1" t="s">
        <v>4</v>
      </c>
      <c r="C1" s="1" t="s">
        <v>6</v>
      </c>
      <c r="D1" s="1" t="s">
        <v>1</v>
      </c>
      <c r="E1" s="1" t="s">
        <v>5</v>
      </c>
      <c r="F1" s="1" t="s">
        <v>3</v>
      </c>
      <c r="G1" s="1" t="s">
        <v>7</v>
      </c>
    </row>
    <row r="2" spans="1:7" x14ac:dyDescent="0.4">
      <c r="A2" s="1" t="s">
        <v>9</v>
      </c>
      <c r="B2" s="1" t="s">
        <v>0</v>
      </c>
      <c r="C2" s="1">
        <v>1</v>
      </c>
      <c r="D2" s="2" t="str">
        <f>ScoutingData[[#This Row],[eventCode]]&amp;"_"&amp;ScoutingData[[#This Row],[matchLevel]]&amp;ScoutingData[[#This Row],[matchNumber]]</f>
        <v>2022ilch_qm1</v>
      </c>
      <c r="E2" s="1" t="s">
        <v>13</v>
      </c>
      <c r="F2" s="1">
        <v>111</v>
      </c>
      <c r="G2" s="2" t="s">
        <v>14</v>
      </c>
    </row>
    <row r="3" spans="1:7" x14ac:dyDescent="0.4">
      <c r="A3" s="1" t="s">
        <v>9</v>
      </c>
      <c r="B3" s="1" t="s">
        <v>0</v>
      </c>
      <c r="C3" s="1">
        <v>11</v>
      </c>
      <c r="D3" s="2" t="str">
        <f>ScoutingData[[#This Row],[eventCode]]&amp;"_"&amp;ScoutingData[[#This Row],[matchLevel]]&amp;ScoutingData[[#This Row],[matchNumber]]</f>
        <v>2022ilch_qm11</v>
      </c>
      <c r="E3" s="1" t="s">
        <v>10</v>
      </c>
      <c r="F3" s="1">
        <v>111</v>
      </c>
      <c r="G3" s="2" t="s">
        <v>18</v>
      </c>
    </row>
    <row r="4" spans="1:7" x14ac:dyDescent="0.4">
      <c r="A4" s="1" t="s">
        <v>9</v>
      </c>
      <c r="B4" s="1" t="s">
        <v>0</v>
      </c>
      <c r="C4" s="1">
        <v>21</v>
      </c>
      <c r="D4" s="2" t="str">
        <f>ScoutingData[[#This Row],[eventCode]]&amp;"_"&amp;ScoutingData[[#This Row],[matchLevel]]&amp;ScoutingData[[#This Row],[matchNumber]]</f>
        <v>2022ilch_qm21</v>
      </c>
      <c r="E4" s="1" t="s">
        <v>12</v>
      </c>
      <c r="F4" s="1">
        <v>111</v>
      </c>
      <c r="G4" s="2"/>
    </row>
    <row r="5" spans="1:7" x14ac:dyDescent="0.4">
      <c r="A5" s="1" t="s">
        <v>9</v>
      </c>
      <c r="B5" s="1" t="s">
        <v>0</v>
      </c>
      <c r="C5" s="1">
        <v>27</v>
      </c>
      <c r="D5" s="2" t="str">
        <f>ScoutingData[[#This Row],[eventCode]]&amp;"_"&amp;ScoutingData[[#This Row],[matchLevel]]&amp;ScoutingData[[#This Row],[matchNumber]]</f>
        <v>2022ilch_qm27</v>
      </c>
      <c r="E5" s="1" t="s">
        <v>15</v>
      </c>
      <c r="F5" s="1">
        <v>111</v>
      </c>
      <c r="G5" s="2" t="s">
        <v>19</v>
      </c>
    </row>
    <row r="6" spans="1:7" x14ac:dyDescent="0.4">
      <c r="A6" s="1" t="s">
        <v>9</v>
      </c>
      <c r="B6" s="1" t="s">
        <v>0</v>
      </c>
      <c r="C6" s="1">
        <v>34</v>
      </c>
      <c r="D6" s="2" t="str">
        <f>ScoutingData[[#This Row],[eventCode]]&amp;"_"&amp;ScoutingData[[#This Row],[matchLevel]]&amp;ScoutingData[[#This Row],[matchNumber]]</f>
        <v>2022ilch_qm34</v>
      </c>
      <c r="E6" s="1" t="s">
        <v>10</v>
      </c>
      <c r="F6" s="1">
        <v>111</v>
      </c>
      <c r="G6" s="2" t="s">
        <v>21</v>
      </c>
    </row>
    <row r="7" spans="1:7" x14ac:dyDescent="0.4">
      <c r="A7" s="1" t="s">
        <v>9</v>
      </c>
      <c r="B7" s="1" t="s">
        <v>0</v>
      </c>
      <c r="C7" s="1">
        <v>40</v>
      </c>
      <c r="D7" s="2" t="str">
        <f>ScoutingData[[#This Row],[eventCode]]&amp;"_"&amp;ScoutingData[[#This Row],[matchLevel]]&amp;ScoutingData[[#This Row],[matchNumber]]</f>
        <v>2022ilch_qm40</v>
      </c>
      <c r="E7" s="1" t="s">
        <v>10</v>
      </c>
      <c r="F7" s="1">
        <v>111</v>
      </c>
      <c r="G7" s="2" t="s">
        <v>23</v>
      </c>
    </row>
    <row r="8" spans="1:7" x14ac:dyDescent="0.4">
      <c r="A8" s="1" t="s">
        <v>9</v>
      </c>
      <c r="B8" s="1" t="s">
        <v>0</v>
      </c>
      <c r="C8" s="1">
        <v>49</v>
      </c>
      <c r="D8" s="2" t="str">
        <f>ScoutingData[[#This Row],[eventCode]]&amp;"_"&amp;ScoutingData[[#This Row],[matchLevel]]&amp;ScoutingData[[#This Row],[matchNumber]]</f>
        <v>2022ilch_qm49</v>
      </c>
      <c r="E8" s="1" t="s">
        <v>13</v>
      </c>
      <c r="F8" s="1">
        <v>111</v>
      </c>
      <c r="G8" s="2" t="s">
        <v>25</v>
      </c>
    </row>
    <row r="9" spans="1:7" x14ac:dyDescent="0.4">
      <c r="A9" s="1" t="s">
        <v>9</v>
      </c>
      <c r="B9" s="1" t="s">
        <v>0</v>
      </c>
      <c r="C9" s="1">
        <v>62</v>
      </c>
      <c r="D9" s="2" t="str">
        <f>ScoutingData[[#This Row],[eventCode]]&amp;"_"&amp;ScoutingData[[#This Row],[matchLevel]]&amp;ScoutingData[[#This Row],[matchNumber]]</f>
        <v>2022ilch_qm62</v>
      </c>
      <c r="E9" s="1" t="s">
        <v>15</v>
      </c>
      <c r="F9" s="1">
        <v>111</v>
      </c>
      <c r="G9" s="2" t="s">
        <v>28</v>
      </c>
    </row>
    <row r="10" spans="1:7" x14ac:dyDescent="0.4">
      <c r="A10" s="1" t="s">
        <v>9</v>
      </c>
      <c r="B10" s="1" t="s">
        <v>0</v>
      </c>
      <c r="C10" s="1">
        <v>67</v>
      </c>
      <c r="D10" s="2" t="str">
        <f>ScoutingData[[#This Row],[eventCode]]&amp;"_"&amp;ScoutingData[[#This Row],[matchLevel]]&amp;ScoutingData[[#This Row],[matchNumber]]</f>
        <v>2022ilch_qm67</v>
      </c>
      <c r="E10" s="1" t="s">
        <v>15</v>
      </c>
      <c r="F10" s="1">
        <v>111</v>
      </c>
      <c r="G10" s="2" t="s">
        <v>30</v>
      </c>
    </row>
    <row r="11" spans="1:7" x14ac:dyDescent="0.4">
      <c r="A11" s="1" t="s">
        <v>9</v>
      </c>
      <c r="B11" s="1" t="s">
        <v>0</v>
      </c>
      <c r="C11" s="1">
        <v>78</v>
      </c>
      <c r="D11" s="2" t="str">
        <f>ScoutingData[[#This Row],[eventCode]]&amp;"_"&amp;ScoutingData[[#This Row],[matchLevel]]&amp;ScoutingData[[#This Row],[matchNumber]]</f>
        <v>2022ilch_qm78</v>
      </c>
      <c r="E11" s="1" t="s">
        <v>11</v>
      </c>
      <c r="F11" s="1">
        <v>111</v>
      </c>
      <c r="G11" s="2"/>
    </row>
    <row r="12" spans="1:7" x14ac:dyDescent="0.4">
      <c r="A12" s="1" t="s">
        <v>9</v>
      </c>
      <c r="B12" s="1" t="s">
        <v>0</v>
      </c>
      <c r="C12" s="1">
        <v>2</v>
      </c>
      <c r="D12" s="2" t="str">
        <f>ScoutingData[[#This Row],[eventCode]]&amp;"_"&amp;ScoutingData[[#This Row],[matchLevel]]&amp;ScoutingData[[#This Row],[matchNumber]]</f>
        <v>2022ilch_qm2</v>
      </c>
      <c r="E12" s="1" t="s">
        <v>13</v>
      </c>
      <c r="F12" s="1">
        <v>2451</v>
      </c>
      <c r="G12" s="2" t="s">
        <v>16</v>
      </c>
    </row>
    <row r="13" spans="1:7" x14ac:dyDescent="0.4">
      <c r="A13" s="1" t="s">
        <v>9</v>
      </c>
      <c r="B13" s="1" t="s">
        <v>0</v>
      </c>
      <c r="C13" s="1">
        <v>10</v>
      </c>
      <c r="D13" s="2" t="str">
        <f>ScoutingData[[#This Row],[eventCode]]&amp;"_"&amp;ScoutingData[[#This Row],[matchLevel]]&amp;ScoutingData[[#This Row],[matchNumber]]</f>
        <v>2022ilch_qm10</v>
      </c>
      <c r="E13" s="1" t="s">
        <v>10</v>
      </c>
      <c r="F13" s="1">
        <v>2451</v>
      </c>
      <c r="G13" s="2"/>
    </row>
    <row r="14" spans="1:7" x14ac:dyDescent="0.4">
      <c r="A14" s="1" t="s">
        <v>9</v>
      </c>
      <c r="B14" s="1" t="s">
        <v>0</v>
      </c>
      <c r="C14" s="1">
        <v>17</v>
      </c>
      <c r="D14" s="2" t="str">
        <f>ScoutingData[[#This Row],[eventCode]]&amp;"_"&amp;ScoutingData[[#This Row],[matchLevel]]&amp;ScoutingData[[#This Row],[matchNumber]]</f>
        <v>2022ilch_qm17</v>
      </c>
      <c r="E14" s="1" t="s">
        <v>11</v>
      </c>
      <c r="F14" s="1">
        <v>2451</v>
      </c>
      <c r="G14" s="2" t="s">
        <v>17</v>
      </c>
    </row>
    <row r="15" spans="1:7" x14ac:dyDescent="0.4">
      <c r="A15" s="1" t="s">
        <v>9</v>
      </c>
      <c r="B15" s="1" t="s">
        <v>0</v>
      </c>
      <c r="C15" s="1">
        <v>30</v>
      </c>
      <c r="D15" s="2" t="str">
        <f>ScoutingData[[#This Row],[eventCode]]&amp;"_"&amp;ScoutingData[[#This Row],[matchLevel]]&amp;ScoutingData[[#This Row],[matchNumber]]</f>
        <v>2022ilch_qm30</v>
      </c>
      <c r="E15" s="1" t="s">
        <v>15</v>
      </c>
      <c r="F15" s="1">
        <v>2451</v>
      </c>
      <c r="G15" s="2" t="s">
        <v>20</v>
      </c>
    </row>
    <row r="16" spans="1:7" x14ac:dyDescent="0.4">
      <c r="A16" s="1" t="s">
        <v>9</v>
      </c>
      <c r="B16" s="1" t="s">
        <v>0</v>
      </c>
      <c r="C16" s="1">
        <v>35</v>
      </c>
      <c r="D16" s="2" t="str">
        <f>ScoutingData[[#This Row],[eventCode]]&amp;"_"&amp;ScoutingData[[#This Row],[matchLevel]]&amp;ScoutingData[[#This Row],[matchNumber]]</f>
        <v>2022ilch_qm35</v>
      </c>
      <c r="E16" s="1" t="s">
        <v>15</v>
      </c>
      <c r="F16" s="1">
        <v>2451</v>
      </c>
      <c r="G16" s="2" t="s">
        <v>22</v>
      </c>
    </row>
    <row r="17" spans="1:7" x14ac:dyDescent="0.4">
      <c r="A17" s="1" t="s">
        <v>9</v>
      </c>
      <c r="B17" s="1" t="s">
        <v>0</v>
      </c>
      <c r="C17" s="1">
        <v>41</v>
      </c>
      <c r="D17" s="2" t="str">
        <f>ScoutingData[[#This Row],[eventCode]]&amp;"_"&amp;ScoutingData[[#This Row],[matchLevel]]&amp;ScoutingData[[#This Row],[matchNumber]]</f>
        <v>2022ilch_qm41</v>
      </c>
      <c r="E17" s="1" t="s">
        <v>10</v>
      </c>
      <c r="F17" s="1">
        <v>2451</v>
      </c>
      <c r="G17" s="2" t="s">
        <v>24</v>
      </c>
    </row>
    <row r="18" spans="1:7" x14ac:dyDescent="0.4">
      <c r="A18" s="1" t="s">
        <v>9</v>
      </c>
      <c r="B18" s="1" t="s">
        <v>0</v>
      </c>
      <c r="C18" s="1">
        <v>55</v>
      </c>
      <c r="D18" s="2" t="str">
        <f>ScoutingData[[#This Row],[eventCode]]&amp;"_"&amp;ScoutingData[[#This Row],[matchLevel]]&amp;ScoutingData[[#This Row],[matchNumber]]</f>
        <v>2022ilch_qm55</v>
      </c>
      <c r="E18" s="1" t="s">
        <v>12</v>
      </c>
      <c r="F18" s="1">
        <v>2451</v>
      </c>
      <c r="G18" s="2" t="s">
        <v>26</v>
      </c>
    </row>
    <row r="19" spans="1:7" x14ac:dyDescent="0.4">
      <c r="A19" s="1" t="s">
        <v>9</v>
      </c>
      <c r="B19" s="1" t="s">
        <v>0</v>
      </c>
      <c r="C19" s="1">
        <v>60</v>
      </c>
      <c r="D19" s="2" t="str">
        <f>ScoutingData[[#This Row],[eventCode]]&amp;"_"&amp;ScoutingData[[#This Row],[matchLevel]]&amp;ScoutingData[[#This Row],[matchNumber]]</f>
        <v>2022ilch_qm60</v>
      </c>
      <c r="E19" s="1" t="s">
        <v>13</v>
      </c>
      <c r="F19" s="1">
        <v>2451</v>
      </c>
      <c r="G19" s="2" t="s">
        <v>27</v>
      </c>
    </row>
    <row r="20" spans="1:7" x14ac:dyDescent="0.4">
      <c r="A20" s="1" t="s">
        <v>9</v>
      </c>
      <c r="B20" s="1" t="s">
        <v>0</v>
      </c>
      <c r="C20" s="1">
        <v>66</v>
      </c>
      <c r="D20" s="2" t="str">
        <f>ScoutingData[[#This Row],[eventCode]]&amp;"_"&amp;ScoutingData[[#This Row],[matchLevel]]&amp;ScoutingData[[#This Row],[matchNumber]]</f>
        <v>2022ilch_qm66</v>
      </c>
      <c r="E20" s="1" t="s">
        <v>15</v>
      </c>
      <c r="F20" s="1">
        <v>2451</v>
      </c>
      <c r="G20" s="2" t="s">
        <v>29</v>
      </c>
    </row>
    <row r="21" spans="1:7" x14ac:dyDescent="0.4">
      <c r="A21" s="1" t="s">
        <v>9</v>
      </c>
      <c r="B21" s="1" t="s">
        <v>0</v>
      </c>
      <c r="C21" s="1">
        <v>72</v>
      </c>
      <c r="D21" s="2" t="str">
        <f>ScoutingData[[#This Row],[eventCode]]&amp;"_"&amp;ScoutingData[[#This Row],[matchLevel]]&amp;ScoutingData[[#This Row],[matchNumber]]</f>
        <v>2022ilch_qm72</v>
      </c>
      <c r="E21" s="1" t="s">
        <v>10</v>
      </c>
      <c r="F21" s="1">
        <v>2451</v>
      </c>
      <c r="G21" s="2"/>
    </row>
    <row r="22" spans="1:7" x14ac:dyDescent="0.4">
      <c r="A22" s="1" t="s">
        <v>9</v>
      </c>
      <c r="B22" s="1" t="s">
        <v>0</v>
      </c>
      <c r="C22" s="1">
        <v>79</v>
      </c>
      <c r="D22" s="2" t="str">
        <f>ScoutingData[[#This Row],[eventCode]]&amp;"_"&amp;ScoutingData[[#This Row],[matchLevel]]&amp;ScoutingData[[#This Row],[matchNumber]]</f>
        <v>2022ilch_qm79</v>
      </c>
      <c r="E22" s="1" t="s">
        <v>15</v>
      </c>
      <c r="F22" s="1">
        <v>2471</v>
      </c>
      <c r="G22" s="2" t="s">
        <v>31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Rocky Xu</cp:lastModifiedBy>
  <cp:lastPrinted>2022-03-04T02:11:11Z</cp:lastPrinted>
  <dcterms:created xsi:type="dcterms:W3CDTF">2020-02-08T00:47:28Z</dcterms:created>
  <dcterms:modified xsi:type="dcterms:W3CDTF">2022-08-22T06:21:55Z</dcterms:modified>
</cp:coreProperties>
</file>