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erikky-lab\Desktop\"/>
    </mc:Choice>
  </mc:AlternateContent>
  <bookViews>
    <workbookView xWindow="0" yWindow="0" windowWidth="13452" windowHeight="2760" activeTab="1"/>
  </bookViews>
  <sheets>
    <sheet name="Front page" sheetId="1" r:id="rId1"/>
    <sheet name="HVL Robotics Lab" sheetId="4" r:id="rId2"/>
    <sheet name="Example risk assesment" sheetId="2" r:id="rId3"/>
    <sheet name="Template risk assesment" sheetId="3" r:id="rId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4" i="4" l="1"/>
  <c r="G14" i="4"/>
  <c r="L13" i="4"/>
  <c r="G13" i="4"/>
  <c r="L12" i="4"/>
  <c r="G12" i="4"/>
  <c r="L11" i="4"/>
  <c r="G11" i="4"/>
  <c r="G8" i="4"/>
  <c r="L8" i="4"/>
  <c r="G10" i="4" l="1"/>
  <c r="L19" i="4" l="1"/>
  <c r="G19" i="4"/>
  <c r="L18" i="4"/>
  <c r="G18" i="4"/>
  <c r="L17" i="4" l="1"/>
  <c r="G17" i="4"/>
  <c r="L16" i="4"/>
  <c r="G16" i="4"/>
  <c r="L15" i="4"/>
  <c r="G15" i="4"/>
  <c r="L9" i="4"/>
  <c r="G9" i="4"/>
  <c r="L7" i="4"/>
  <c r="G7" i="4"/>
  <c r="L6" i="4"/>
  <c r="G6" i="4"/>
  <c r="L5" i="4"/>
  <c r="G5" i="4"/>
  <c r="E11" i="1" l="1"/>
  <c r="F11" i="1"/>
  <c r="I11" i="1"/>
  <c r="H11" i="1"/>
  <c r="G11" i="1"/>
  <c r="D11" i="1"/>
  <c r="A11" i="1"/>
  <c r="L20" i="3"/>
  <c r="G20" i="3"/>
  <c r="L19" i="3"/>
  <c r="G19" i="3"/>
  <c r="L18" i="3"/>
  <c r="G18" i="3"/>
  <c r="L17" i="3"/>
  <c r="G17" i="3"/>
  <c r="L16" i="3"/>
  <c r="G16" i="3"/>
  <c r="L15" i="3"/>
  <c r="G15" i="3"/>
  <c r="L14" i="3"/>
  <c r="G14" i="3"/>
  <c r="L13" i="3"/>
  <c r="G13" i="3"/>
  <c r="L12" i="3"/>
  <c r="G12" i="3"/>
  <c r="L11" i="3"/>
  <c r="G11" i="3"/>
  <c r="L10" i="3"/>
  <c r="G10" i="3"/>
  <c r="L9" i="3"/>
  <c r="G9" i="3"/>
  <c r="L8" i="3"/>
  <c r="G8" i="3"/>
  <c r="L7" i="3"/>
  <c r="G7" i="3"/>
  <c r="L6" i="3"/>
  <c r="G6" i="3"/>
  <c r="L5" i="3"/>
  <c r="G5" i="3"/>
  <c r="L6" i="2"/>
  <c r="L7" i="2"/>
  <c r="L8" i="2"/>
  <c r="L9" i="2"/>
  <c r="L10" i="2"/>
  <c r="L11" i="2"/>
  <c r="L12" i="2"/>
  <c r="L13" i="2"/>
  <c r="L14" i="2"/>
  <c r="L15" i="2"/>
  <c r="L16" i="2"/>
  <c r="L17" i="2"/>
  <c r="L18" i="2"/>
  <c r="L19" i="2"/>
  <c r="L20" i="2"/>
  <c r="G6" i="2"/>
  <c r="G7" i="2"/>
  <c r="G8" i="2"/>
  <c r="G9" i="2"/>
  <c r="G10" i="2"/>
  <c r="G11" i="2"/>
  <c r="G12" i="2"/>
  <c r="G13" i="2"/>
  <c r="G14" i="2"/>
  <c r="G15" i="2"/>
  <c r="G16" i="2"/>
  <c r="G17" i="2"/>
  <c r="G18" i="2"/>
  <c r="G19" i="2"/>
  <c r="G20" i="2"/>
  <c r="L5" i="2"/>
  <c r="G5" i="2"/>
</calcChain>
</file>

<file path=xl/sharedStrings.xml><?xml version="1.0" encoding="utf-8"?>
<sst xmlns="http://schemas.openxmlformats.org/spreadsheetml/2006/main" count="138" uniqueCount="92">
  <si>
    <t>Reference: https://forsvaret.no/fakta_/ForsvaretDocuments/Hefte_Risikohaandtering_mai_2012.pdf</t>
  </si>
  <si>
    <t>Risk assesment</t>
  </si>
  <si>
    <t>#</t>
  </si>
  <si>
    <t>Main activity</t>
  </si>
  <si>
    <t>Danger</t>
  </si>
  <si>
    <t>Cause</t>
  </si>
  <si>
    <t>Measures</t>
  </si>
  <si>
    <t>Remaining risk</t>
  </si>
  <si>
    <t>Note</t>
  </si>
  <si>
    <t>C</t>
  </si>
  <si>
    <t>P</t>
  </si>
  <si>
    <t>R</t>
  </si>
  <si>
    <t>Page: 1 of 1</t>
  </si>
  <si>
    <t>Rep, Deadline</t>
  </si>
  <si>
    <t>Making an assesment</t>
  </si>
  <si>
    <t>Poor focus</t>
  </si>
  <si>
    <t>Not caring</t>
  </si>
  <si>
    <t>MOJO, 01.06.2019</t>
  </si>
  <si>
    <t>Crying</t>
  </si>
  <si>
    <t>Performed by: mojo</t>
  </si>
  <si>
    <t>Date: 01.05.2019</t>
  </si>
  <si>
    <t>This is a note.</t>
  </si>
  <si>
    <t>Remarks</t>
  </si>
  <si>
    <t>This is going to work brilliantly!</t>
  </si>
  <si>
    <t xml:space="preserve">Task: </t>
  </si>
  <si>
    <t xml:space="preserve">Performed by: </t>
  </si>
  <si>
    <t>Max</t>
  </si>
  <si>
    <t>Avg</t>
  </si>
  <si>
    <t>Min</t>
  </si>
  <si>
    <t>Initial risk</t>
  </si>
  <si>
    <t>Task: Making useful example</t>
  </si>
  <si>
    <t>Risk assesments for HVL Robotics Førde</t>
  </si>
  <si>
    <t>Uninformed use</t>
  </si>
  <si>
    <t>Pushing buttons willie nillie</t>
  </si>
  <si>
    <t xml:space="preserve">Open lab, no restriction, </t>
  </si>
  <si>
    <t>Lab rules on the wall. Safety guidlines. Sign a doc.</t>
  </si>
  <si>
    <t>Working alone</t>
  </si>
  <si>
    <t>Working in the lab</t>
  </si>
  <si>
    <t>Sharp objects</t>
  </si>
  <si>
    <t>Lasers</t>
  </si>
  <si>
    <t>Use dummy objects</t>
  </si>
  <si>
    <t>Consider helmets, locking stuff. List emergency numbers. First aid kit. Codes of conduct.</t>
  </si>
  <si>
    <t>Theft</t>
  </si>
  <si>
    <t>Unexpected behaviour due to lack of experience</t>
  </si>
  <si>
    <t>Collision with people / objects</t>
  </si>
  <si>
    <t>Lock doors after leaving</t>
  </si>
  <si>
    <t>Fire</t>
  </si>
  <si>
    <t>Working with new equipment</t>
  </si>
  <si>
    <t>Damaging equipment</t>
  </si>
  <si>
    <t>Eye / skin damge</t>
  </si>
  <si>
    <t>Using robots at low speed, study manuals</t>
  </si>
  <si>
    <t>Misc</t>
  </si>
  <si>
    <t>Training and presence of supervisors. Cage around robotarms</t>
  </si>
  <si>
    <t>Theft of laptops, robotarms, etc</t>
  </si>
  <si>
    <t>Theft of data, hacking / cracking of robotarm</t>
  </si>
  <si>
    <t>Training + presence of supervisors</t>
  </si>
  <si>
    <t xml:space="preserve"> </t>
  </si>
  <si>
    <t>Injuries, heartattack etc</t>
  </si>
  <si>
    <t>Accidents or other</t>
  </si>
  <si>
    <t>Slipping, tripping, falling</t>
  </si>
  <si>
    <t>Obstructed view, wet or oily surfaces</t>
  </si>
  <si>
    <t>Overexertion And Repetitive Stress Injuries</t>
  </si>
  <si>
    <t>Musculoskeletal disorders</t>
  </si>
  <si>
    <t>Criminal activity</t>
  </si>
  <si>
    <t>Avoid improper lifting, lack of breaks and intensive keying</t>
  </si>
  <si>
    <t>Good housekeeping, quality walking surfaces and proper footwear.</t>
  </si>
  <si>
    <t>Delays in treating or responding to these emergencies which arise due to a lack of immediate access to first aid or assistance.</t>
  </si>
  <si>
    <t>Emergency stop not working</t>
  </si>
  <si>
    <t>Shortcircuits, open flames</t>
  </si>
  <si>
    <t>MOJO</t>
  </si>
  <si>
    <t>Use low speed for first run(30%/T1)</t>
  </si>
  <si>
    <t>New code</t>
  </si>
  <si>
    <t>DS</t>
  </si>
  <si>
    <t>Lab rules including letting MOJO know when you plan to start and finish</t>
  </si>
  <si>
    <t>Self</t>
  </si>
  <si>
    <t>Employees</t>
  </si>
  <si>
    <t>MOJO, 2019-12-01</t>
  </si>
  <si>
    <t>Get first-aid equipment in the office + relevant training</t>
  </si>
  <si>
    <t>MOJO, 2019-09-01</t>
  </si>
  <si>
    <t>Do not block fire exits. Smoke detectors, fire drills</t>
  </si>
  <si>
    <t>GATES</t>
  </si>
  <si>
    <t>KUKA safety configuration is wrong</t>
  </si>
  <si>
    <t>Validate safety settings monthly. Add external E-stop on all robots</t>
  </si>
  <si>
    <t>Don`t tell students the safety password. Change it from default. Keep robots off internet</t>
  </si>
  <si>
    <t>Jarle 2019-07-31</t>
  </si>
  <si>
    <t>No nail guns or other guns, no welding.</t>
  </si>
  <si>
    <t>Performed by: Jarle Alme Aasheim</t>
  </si>
  <si>
    <t>Date: 11.07.2019</t>
  </si>
  <si>
    <t>Task: Lab work</t>
  </si>
  <si>
    <t>Hardware / software failure. Students with access to safety password</t>
  </si>
  <si>
    <t>Robot safety failure. Table where robot is mounted can break if robot goes at full speed. Safety failure can also result in robot colliding at max speed without its original safety settings.</t>
  </si>
  <si>
    <t>Validate safety settings monthly. Inform students about risk of changing safety settings. Do not let students do this task alone or unsupervised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</si>
</sst>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5"/>
      <color theme="3"/>
      <name val="Calibri"/>
      <family val="2"/>
      <scheme val="minor"/>
    </font>
    <font>
      <b/>
      <sz val="11"/>
      <color rgb="FFFA7D00"/>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2F2F2"/>
      </patternFill>
    </fill>
    <fill>
      <patternFill patternType="solid">
        <fgColor theme="2"/>
        <bgColor indexed="64"/>
      </patternFill>
    </fill>
  </fills>
  <borders count="11">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ck">
        <color theme="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 fillId="0" borderId="1" applyNumberFormat="0" applyFill="0" applyAlignment="0" applyProtection="0"/>
    <xf numFmtId="0" fontId="2" fillId="2" borderId="2" applyNumberFormat="0" applyAlignment="0" applyProtection="0"/>
    <xf numFmtId="0" fontId="5" fillId="0" borderId="0" applyNumberFormat="0" applyFill="0" applyBorder="0" applyAlignment="0" applyProtection="0"/>
  </cellStyleXfs>
  <cellXfs count="35">
    <xf numFmtId="0" fontId="0" fillId="0" borderId="0" xfId="0"/>
    <xf numFmtId="0" fontId="0" fillId="0" borderId="4" xfId="0" applyBorder="1"/>
    <xf numFmtId="0" fontId="0" fillId="0" borderId="0" xfId="0" applyAlignment="1">
      <alignment horizontal="left"/>
    </xf>
    <xf numFmtId="0" fontId="0" fillId="3" borderId="4" xfId="0" applyFill="1" applyBorder="1"/>
    <xf numFmtId="0" fontId="0" fillId="0" borderId="0" xfId="0" applyBorder="1" applyAlignment="1">
      <alignment horizontal="center"/>
    </xf>
    <xf numFmtId="0" fontId="4" fillId="0" borderId="0" xfId="0" applyFont="1" applyAlignment="1"/>
    <xf numFmtId="0" fontId="0" fillId="0" borderId="4" xfId="0" applyBorder="1" applyAlignment="1">
      <alignment wrapText="1"/>
    </xf>
    <xf numFmtId="1" fontId="0" fillId="0" borderId="0" xfId="0" applyNumberFormat="1"/>
    <xf numFmtId="1" fontId="0" fillId="0" borderId="4" xfId="0" applyNumberFormat="1" applyBorder="1"/>
    <xf numFmtId="1" fontId="2" fillId="2" borderId="2" xfId="2" applyNumberFormat="1"/>
    <xf numFmtId="0" fontId="0" fillId="0" borderId="4" xfId="0" applyBorder="1" applyAlignment="1">
      <alignment horizontal="center" vertical="top" wrapText="1"/>
    </xf>
    <xf numFmtId="0" fontId="0" fillId="0" borderId="0" xfId="0" applyAlignment="1">
      <alignment wrapText="1"/>
    </xf>
    <xf numFmtId="0" fontId="0" fillId="0" borderId="0" xfId="0" applyAlignment="1"/>
    <xf numFmtId="0" fontId="0" fillId="0" borderId="4" xfId="0" applyBorder="1" applyAlignment="1"/>
    <xf numFmtId="0" fontId="0" fillId="0" borderId="4" xfId="0" applyBorder="1" applyAlignment="1">
      <alignment horizontal="center" wrapText="1"/>
    </xf>
    <xf numFmtId="0" fontId="0" fillId="0" borderId="9" xfId="0" applyFill="1" applyBorder="1" applyAlignment="1">
      <alignment wrapText="1"/>
    </xf>
    <xf numFmtId="0" fontId="2" fillId="2" borderId="2" xfId="2" applyAlignment="1">
      <alignment wrapText="1"/>
    </xf>
    <xf numFmtId="0" fontId="1" fillId="0" borderId="1" xfId="1" applyAlignment="1">
      <alignment horizontal="center"/>
    </xf>
    <xf numFmtId="0" fontId="0" fillId="0" borderId="3" xfId="0" applyBorder="1" applyAlignment="1">
      <alignment horizontal="center"/>
    </xf>
    <xf numFmtId="0" fontId="5" fillId="0" borderId="4" xfId="3"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5"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4" xfId="0" applyBorder="1" applyAlignment="1">
      <alignment horizontal="left"/>
    </xf>
    <xf numFmtId="0" fontId="0" fillId="0" borderId="6" xfId="0" applyBorder="1" applyAlignment="1">
      <alignment horizontal="left"/>
    </xf>
    <xf numFmtId="0" fontId="0" fillId="0" borderId="0" xfId="0" applyBorder="1" applyAlignment="1">
      <alignment horizontal="left"/>
    </xf>
    <xf numFmtId="0" fontId="0" fillId="0" borderId="5"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4" xfId="0" applyBorder="1" applyAlignment="1">
      <alignment horizontal="center" vertical="top"/>
    </xf>
    <xf numFmtId="0" fontId="0" fillId="0" borderId="4" xfId="0" applyBorder="1" applyAlignment="1">
      <alignment horizontal="left" vertical="top" wrapText="1"/>
    </xf>
    <xf numFmtId="0" fontId="0" fillId="0" borderId="4" xfId="0" applyBorder="1" applyAlignment="1">
      <alignment horizontal="left" vertical="top"/>
    </xf>
    <xf numFmtId="0" fontId="3" fillId="0" borderId="0" xfId="0" applyFont="1" applyAlignment="1">
      <alignment horizontal="left"/>
    </xf>
  </cellXfs>
  <cellStyles count="4">
    <cellStyle name="Calculation" xfId="2" builtinId="22"/>
    <cellStyle name="Heading 1" xfId="1" builtinId="1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zoomScaleNormal="100" workbookViewId="0">
      <selection activeCell="A11" sqref="A11:C11"/>
    </sheetView>
  </sheetViews>
  <sheetFormatPr defaultColWidth="9.109375" defaultRowHeight="14.4" x14ac:dyDescent="0.3"/>
  <cols>
    <col min="3" max="3" width="8.6640625" customWidth="1"/>
    <col min="9" max="10" width="8.6640625" customWidth="1"/>
  </cols>
  <sheetData>
    <row r="1" spans="1:10" ht="15" thickBot="1" x14ac:dyDescent="0.35">
      <c r="A1" s="17" t="s">
        <v>31</v>
      </c>
      <c r="B1" s="17"/>
      <c r="C1" s="17"/>
      <c r="D1" s="17"/>
      <c r="E1" s="17"/>
      <c r="F1" s="17"/>
      <c r="G1" s="17"/>
      <c r="H1" s="17"/>
      <c r="I1" s="17"/>
      <c r="J1" s="17"/>
    </row>
    <row r="2" spans="1:10" ht="15.6" thickTop="1" thickBot="1" x14ac:dyDescent="0.35">
      <c r="A2" s="17"/>
      <c r="B2" s="17"/>
      <c r="C2" s="17"/>
      <c r="D2" s="17"/>
      <c r="E2" s="17"/>
      <c r="F2" s="17"/>
      <c r="G2" s="17"/>
      <c r="H2" s="17"/>
      <c r="I2" s="17"/>
      <c r="J2" s="17"/>
    </row>
    <row r="3" spans="1:10" ht="15.6" thickTop="1" thickBot="1" x14ac:dyDescent="0.35">
      <c r="A3" s="17"/>
      <c r="B3" s="17"/>
      <c r="C3" s="17"/>
      <c r="D3" s="17"/>
      <c r="E3" s="17"/>
      <c r="F3" s="17"/>
      <c r="G3" s="17"/>
      <c r="H3" s="17"/>
      <c r="I3" s="17"/>
      <c r="J3" s="17"/>
    </row>
    <row r="4" spans="1:10" ht="15.6" thickTop="1" thickBot="1" x14ac:dyDescent="0.35">
      <c r="A4" s="17"/>
      <c r="B4" s="17"/>
      <c r="C4" s="17"/>
      <c r="D4" s="17"/>
      <c r="E4" s="17"/>
      <c r="F4" s="17"/>
      <c r="G4" s="17"/>
      <c r="H4" s="17"/>
      <c r="I4" s="17"/>
      <c r="J4" s="17"/>
    </row>
    <row r="5" spans="1:10" ht="15.6" thickTop="1" thickBot="1" x14ac:dyDescent="0.35">
      <c r="A5" s="17"/>
      <c r="B5" s="17"/>
      <c r="C5" s="17"/>
      <c r="D5" s="17"/>
      <c r="E5" s="17"/>
      <c r="F5" s="17"/>
      <c r="G5" s="17"/>
      <c r="H5" s="17"/>
      <c r="I5" s="17"/>
      <c r="J5" s="17"/>
    </row>
    <row r="6" spans="1:10" ht="15" thickTop="1" x14ac:dyDescent="0.3">
      <c r="A6" s="18" t="s">
        <v>0</v>
      </c>
      <c r="B6" s="18"/>
      <c r="C6" s="18"/>
      <c r="D6" s="18"/>
      <c r="E6" s="18"/>
      <c r="F6" s="18"/>
      <c r="G6" s="18"/>
      <c r="H6" s="18"/>
      <c r="I6" s="18"/>
      <c r="J6" s="18"/>
    </row>
    <row r="7" spans="1:10" x14ac:dyDescent="0.3">
      <c r="A7" s="4"/>
      <c r="B7" s="4"/>
      <c r="C7" s="4"/>
      <c r="D7" s="4"/>
      <c r="E7" s="4"/>
      <c r="F7" s="4"/>
      <c r="G7" s="4"/>
      <c r="H7" s="4"/>
      <c r="I7" s="4"/>
      <c r="J7" s="4"/>
    </row>
    <row r="8" spans="1:10" x14ac:dyDescent="0.3">
      <c r="D8" s="7"/>
    </row>
    <row r="9" spans="1:10" x14ac:dyDescent="0.3">
      <c r="D9" s="21" t="s">
        <v>29</v>
      </c>
      <c r="E9" s="21"/>
      <c r="F9" s="21"/>
      <c r="G9" s="21" t="s">
        <v>7</v>
      </c>
      <c r="H9" s="21"/>
      <c r="I9" s="21"/>
    </row>
    <row r="10" spans="1:10" x14ac:dyDescent="0.3">
      <c r="D10" t="s">
        <v>26</v>
      </c>
      <c r="E10" t="s">
        <v>27</v>
      </c>
      <c r="F10" t="s">
        <v>28</v>
      </c>
      <c r="G10" t="s">
        <v>26</v>
      </c>
      <c r="H10" t="s">
        <v>27</v>
      </c>
      <c r="I10" t="s">
        <v>28</v>
      </c>
    </row>
    <row r="11" spans="1:10" x14ac:dyDescent="0.3">
      <c r="A11" s="19" t="str">
        <f>'Example risk assesment'!A2:F2</f>
        <v>Task: Making useful example</v>
      </c>
      <c r="B11" s="19"/>
      <c r="C11" s="19"/>
      <c r="D11" s="1">
        <f>MAX('Example risk assesment'!G:G)</f>
        <v>5</v>
      </c>
      <c r="E11" s="1">
        <f>AVERAGEIF('Example risk assesment'!G:G,"&lt;&gt;0")</f>
        <v>5</v>
      </c>
      <c r="F11" s="1">
        <f>SMALL('Example risk assesment'!G:G,COUNTIF('Example risk assesment'!G:G,0)+1)</f>
        <v>5</v>
      </c>
      <c r="G11" s="1">
        <f>MAX('Example risk assesment'!L:L)</f>
        <v>1</v>
      </c>
      <c r="H11" s="1">
        <f>AVERAGEIF('Example risk assesment'!L:L,"&lt;&gt;0")</f>
        <v>1</v>
      </c>
      <c r="I11" s="1">
        <f>SMALL('Example risk assesment'!L:L,COUNTIF('Example risk assesment'!L:L,0)+1)</f>
        <v>1</v>
      </c>
    </row>
    <row r="12" spans="1:10" x14ac:dyDescent="0.3">
      <c r="A12" s="20"/>
      <c r="B12" s="20"/>
      <c r="C12" s="20"/>
      <c r="D12" s="1"/>
      <c r="E12" s="1"/>
      <c r="F12" s="1"/>
      <c r="G12" s="1"/>
      <c r="H12" s="1"/>
      <c r="I12" s="1"/>
    </row>
    <row r="13" spans="1:10" x14ac:dyDescent="0.3">
      <c r="A13" s="20"/>
      <c r="B13" s="20"/>
      <c r="C13" s="20"/>
      <c r="D13" s="1"/>
      <c r="E13" s="1"/>
      <c r="F13" s="1"/>
      <c r="G13" s="1"/>
      <c r="H13" s="1"/>
      <c r="I13" s="1"/>
    </row>
  </sheetData>
  <mergeCells count="7">
    <mergeCell ref="A1:J5"/>
    <mergeCell ref="A6:J6"/>
    <mergeCell ref="A11:C11"/>
    <mergeCell ref="A12:C12"/>
    <mergeCell ref="A13:C13"/>
    <mergeCell ref="D9:F9"/>
    <mergeCell ref="G9:I9"/>
  </mergeCells>
  <conditionalFormatting sqref="D11:I11">
    <cfRule type="colorScale" priority="1">
      <colorScale>
        <cfvo type="num" val="1"/>
        <cfvo type="num" val="5"/>
        <color theme="0"/>
        <color theme="5"/>
      </colorScale>
    </cfRule>
  </conditionalFormatting>
  <hyperlinks>
    <hyperlink ref="A11:C11" location="'Example risk assesment'!A1" display="'Example risk assesment'!A1"/>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tabSelected="1" topLeftCell="A18" zoomScaleNormal="100" workbookViewId="0">
      <selection activeCell="M27" sqref="M27"/>
    </sheetView>
  </sheetViews>
  <sheetFormatPr defaultColWidth="9.109375" defaultRowHeight="14.4" x14ac:dyDescent="0.3"/>
  <cols>
    <col min="1" max="1" width="2.5546875" customWidth="1"/>
    <col min="2" max="2" width="11.6640625" bestFit="1" customWidth="1"/>
    <col min="3" max="3" width="27.21875" customWidth="1"/>
    <col min="4" max="4" width="10.5546875" customWidth="1"/>
    <col min="5" max="6" width="2.5546875" customWidth="1"/>
    <col min="7" max="7" width="3" bestFit="1" customWidth="1"/>
    <col min="8" max="8" width="14.44140625" customWidth="1"/>
    <col min="9" max="9" width="20.109375" bestFit="1" customWidth="1"/>
    <col min="10" max="12" width="2.5546875" customWidth="1"/>
    <col min="13" max="13" width="43.44140625" customWidth="1"/>
  </cols>
  <sheetData>
    <row r="1" spans="1:13" ht="18" x14ac:dyDescent="0.35">
      <c r="A1" s="5" t="s">
        <v>1</v>
      </c>
      <c r="B1" s="5"/>
      <c r="E1" s="12"/>
      <c r="H1" t="s">
        <v>56</v>
      </c>
    </row>
    <row r="2" spans="1:13" x14ac:dyDescent="0.3">
      <c r="A2" s="25" t="s">
        <v>88</v>
      </c>
      <c r="B2" s="25"/>
      <c r="C2" s="25"/>
      <c r="D2" s="25"/>
      <c r="E2" s="25"/>
      <c r="F2" s="25"/>
      <c r="G2" s="26" t="s">
        <v>87</v>
      </c>
      <c r="H2" s="27"/>
    </row>
    <row r="3" spans="1:13" x14ac:dyDescent="0.3">
      <c r="A3" s="28" t="s">
        <v>86</v>
      </c>
      <c r="B3" s="28"/>
      <c r="C3" s="28"/>
      <c r="D3" s="28"/>
      <c r="E3" s="28"/>
      <c r="F3" s="28"/>
      <c r="G3" s="29" t="s">
        <v>12</v>
      </c>
      <c r="H3" s="30"/>
      <c r="I3" s="2"/>
      <c r="J3" s="21"/>
      <c r="K3" s="21"/>
      <c r="L3" s="21"/>
    </row>
    <row r="4" spans="1:13" x14ac:dyDescent="0.3">
      <c r="A4" s="3" t="s">
        <v>2</v>
      </c>
      <c r="B4" s="3" t="s">
        <v>3</v>
      </c>
      <c r="C4" s="3" t="s">
        <v>4</v>
      </c>
      <c r="D4" s="3" t="s">
        <v>5</v>
      </c>
      <c r="E4" s="3" t="s">
        <v>9</v>
      </c>
      <c r="F4" s="3" t="s">
        <v>10</v>
      </c>
      <c r="G4" s="3" t="s">
        <v>11</v>
      </c>
      <c r="H4" s="3" t="s">
        <v>6</v>
      </c>
      <c r="I4" s="3" t="s">
        <v>13</v>
      </c>
      <c r="J4" s="3" t="s">
        <v>9</v>
      </c>
      <c r="K4" s="3" t="s">
        <v>10</v>
      </c>
      <c r="L4" s="3" t="s">
        <v>11</v>
      </c>
      <c r="M4" s="3" t="s">
        <v>8</v>
      </c>
    </row>
    <row r="5" spans="1:13" ht="57.6" x14ac:dyDescent="0.3">
      <c r="A5" s="1"/>
      <c r="B5" s="32" t="s">
        <v>32</v>
      </c>
      <c r="C5" s="6" t="s">
        <v>33</v>
      </c>
      <c r="D5" s="6" t="s">
        <v>34</v>
      </c>
      <c r="E5" s="8">
        <v>4</v>
      </c>
      <c r="F5" s="8">
        <v>2</v>
      </c>
      <c r="G5" s="9">
        <f>E5*F5</f>
        <v>8</v>
      </c>
      <c r="H5" s="6" t="s">
        <v>35</v>
      </c>
      <c r="I5" s="1" t="s">
        <v>84</v>
      </c>
      <c r="J5" s="8">
        <v>4</v>
      </c>
      <c r="K5" s="8">
        <v>1</v>
      </c>
      <c r="L5" s="9">
        <f>J5*K5</f>
        <v>4</v>
      </c>
      <c r="M5" s="6" t="s">
        <v>41</v>
      </c>
    </row>
    <row r="6" spans="1:13" ht="43.2" x14ac:dyDescent="0.3">
      <c r="A6" s="1"/>
      <c r="B6" s="32"/>
      <c r="C6" s="6" t="s">
        <v>48</v>
      </c>
      <c r="D6" s="6" t="s">
        <v>47</v>
      </c>
      <c r="E6" s="8">
        <v>3</v>
      </c>
      <c r="F6" s="8">
        <v>3</v>
      </c>
      <c r="G6" s="9">
        <f t="shared" ref="G6:G17" si="0">E6*F6</f>
        <v>9</v>
      </c>
      <c r="H6" s="6" t="s">
        <v>50</v>
      </c>
      <c r="I6" s="1"/>
      <c r="J6" s="8">
        <v>3</v>
      </c>
      <c r="K6" s="8">
        <v>2</v>
      </c>
      <c r="L6" s="9">
        <f t="shared" ref="L6:L17" si="1">J6*K6</f>
        <v>6</v>
      </c>
      <c r="M6" s="6"/>
    </row>
    <row r="7" spans="1:13" ht="72" x14ac:dyDescent="0.3">
      <c r="A7" s="1"/>
      <c r="B7" s="32"/>
      <c r="C7" s="1" t="s">
        <v>44</v>
      </c>
      <c r="D7" s="6" t="s">
        <v>43</v>
      </c>
      <c r="E7" s="8">
        <v>3</v>
      </c>
      <c r="F7" s="8">
        <v>3</v>
      </c>
      <c r="G7" s="9">
        <f t="shared" si="0"/>
        <v>9</v>
      </c>
      <c r="H7" s="6" t="s">
        <v>52</v>
      </c>
      <c r="I7" s="1" t="s">
        <v>69</v>
      </c>
      <c r="J7" s="8">
        <v>3</v>
      </c>
      <c r="K7" s="8">
        <v>2</v>
      </c>
      <c r="L7" s="9">
        <f t="shared" si="1"/>
        <v>6</v>
      </c>
      <c r="M7" s="6"/>
    </row>
    <row r="8" spans="1:13" ht="43.2" x14ac:dyDescent="0.3">
      <c r="A8" s="1"/>
      <c r="B8" s="22" t="s">
        <v>37</v>
      </c>
      <c r="C8" s="1" t="s">
        <v>44</v>
      </c>
      <c r="D8" s="1" t="s">
        <v>71</v>
      </c>
      <c r="E8" s="8">
        <v>3</v>
      </c>
      <c r="F8" s="8">
        <v>3</v>
      </c>
      <c r="G8" s="9">
        <f t="shared" si="0"/>
        <v>9</v>
      </c>
      <c r="H8" s="6" t="s">
        <v>70</v>
      </c>
      <c r="I8" s="1" t="s">
        <v>69</v>
      </c>
      <c r="J8" s="8">
        <v>2</v>
      </c>
      <c r="K8" s="8">
        <v>2</v>
      </c>
      <c r="L8" s="9">
        <f t="shared" si="1"/>
        <v>4</v>
      </c>
      <c r="M8" s="1"/>
    </row>
    <row r="9" spans="1:13" ht="28.8" x14ac:dyDescent="0.3">
      <c r="A9" s="1"/>
      <c r="B9" s="23"/>
      <c r="C9" s="6" t="s">
        <v>38</v>
      </c>
      <c r="D9" s="1"/>
      <c r="E9" s="8">
        <v>4</v>
      </c>
      <c r="F9" s="8">
        <v>2</v>
      </c>
      <c r="G9" s="9">
        <f t="shared" si="0"/>
        <v>8</v>
      </c>
      <c r="H9" s="6" t="s">
        <v>40</v>
      </c>
      <c r="I9" s="1" t="s">
        <v>69</v>
      </c>
      <c r="J9" s="8">
        <v>2</v>
      </c>
      <c r="K9" s="8">
        <v>1</v>
      </c>
      <c r="L9" s="9">
        <f t="shared" si="1"/>
        <v>2</v>
      </c>
      <c r="M9" s="6" t="s">
        <v>85</v>
      </c>
    </row>
    <row r="10" spans="1:13" ht="43.2" x14ac:dyDescent="0.3">
      <c r="A10" s="1"/>
      <c r="B10" s="23"/>
      <c r="C10" s="1" t="s">
        <v>49</v>
      </c>
      <c r="D10" s="1" t="s">
        <v>39</v>
      </c>
      <c r="E10" s="8">
        <v>3</v>
      </c>
      <c r="F10" s="8">
        <v>3</v>
      </c>
      <c r="G10" s="9">
        <f>E10*F10</f>
        <v>9</v>
      </c>
      <c r="H10" s="6" t="s">
        <v>55</v>
      </c>
      <c r="I10" s="1" t="s">
        <v>69</v>
      </c>
      <c r="J10" s="8">
        <v>3</v>
      </c>
      <c r="K10" s="8">
        <v>2</v>
      </c>
      <c r="L10" s="9"/>
      <c r="M10" s="1"/>
    </row>
    <row r="11" spans="1:13" ht="86.4" x14ac:dyDescent="0.3">
      <c r="A11" s="1"/>
      <c r="B11" s="23"/>
      <c r="C11" s="13" t="s">
        <v>59</v>
      </c>
      <c r="D11" s="6" t="s">
        <v>60</v>
      </c>
      <c r="E11" s="8">
        <v>3</v>
      </c>
      <c r="F11" s="8">
        <v>3</v>
      </c>
      <c r="G11" s="9">
        <f t="shared" ref="G11:G14" si="2">E11*F11</f>
        <v>9</v>
      </c>
      <c r="H11" s="6" t="s">
        <v>65</v>
      </c>
      <c r="I11" s="1" t="s">
        <v>72</v>
      </c>
      <c r="J11" s="8">
        <v>3</v>
      </c>
      <c r="K11" s="8">
        <v>1</v>
      </c>
      <c r="L11" s="9">
        <f t="shared" ref="L11:L14" si="3">J11*K11</f>
        <v>3</v>
      </c>
      <c r="M11" s="6"/>
    </row>
    <row r="12" spans="1:13" ht="57.6" x14ac:dyDescent="0.3">
      <c r="A12" s="1"/>
      <c r="B12" s="23"/>
      <c r="C12" s="6" t="s">
        <v>61</v>
      </c>
      <c r="D12" s="6" t="s">
        <v>62</v>
      </c>
      <c r="E12" s="8">
        <v>3</v>
      </c>
      <c r="F12" s="8">
        <v>3</v>
      </c>
      <c r="G12" s="9">
        <f t="shared" si="2"/>
        <v>9</v>
      </c>
      <c r="H12" s="6" t="s">
        <v>64</v>
      </c>
      <c r="I12" s="1" t="s">
        <v>74</v>
      </c>
      <c r="J12" s="8">
        <v>3</v>
      </c>
      <c r="K12" s="8">
        <v>1</v>
      </c>
      <c r="L12" s="9">
        <f t="shared" si="3"/>
        <v>3</v>
      </c>
      <c r="M12" s="6"/>
    </row>
    <row r="13" spans="1:13" ht="72" x14ac:dyDescent="0.3">
      <c r="A13" s="1"/>
      <c r="B13" s="23"/>
      <c r="C13" s="6" t="s">
        <v>67</v>
      </c>
      <c r="D13" s="6" t="s">
        <v>81</v>
      </c>
      <c r="E13" s="6">
        <v>4</v>
      </c>
      <c r="F13" s="6">
        <v>1</v>
      </c>
      <c r="G13" s="9">
        <f t="shared" si="2"/>
        <v>4</v>
      </c>
      <c r="H13" s="6" t="s">
        <v>82</v>
      </c>
      <c r="I13" s="1" t="s">
        <v>76</v>
      </c>
      <c r="J13" s="6">
        <v>4</v>
      </c>
      <c r="K13" s="6">
        <v>1</v>
      </c>
      <c r="L13" s="9">
        <f t="shared" si="3"/>
        <v>4</v>
      </c>
      <c r="M13" s="6"/>
    </row>
    <row r="14" spans="1:13" ht="144" x14ac:dyDescent="0.3">
      <c r="A14" s="1"/>
      <c r="B14" s="24"/>
      <c r="C14" s="15" t="s">
        <v>90</v>
      </c>
      <c r="D14" s="6" t="s">
        <v>89</v>
      </c>
      <c r="E14" s="6">
        <v>4</v>
      </c>
      <c r="F14" s="6">
        <v>3</v>
      </c>
      <c r="G14" s="16">
        <f t="shared" si="2"/>
        <v>12</v>
      </c>
      <c r="H14" s="6" t="s">
        <v>91</v>
      </c>
      <c r="I14" s="1" t="s">
        <v>80</v>
      </c>
      <c r="J14" s="6">
        <v>4</v>
      </c>
      <c r="K14" s="6">
        <v>2</v>
      </c>
      <c r="L14" s="9">
        <f t="shared" si="3"/>
        <v>8</v>
      </c>
      <c r="M14" s="6"/>
    </row>
    <row r="15" spans="1:13" ht="86.4" x14ac:dyDescent="0.3">
      <c r="A15" s="1"/>
      <c r="B15" s="10" t="s">
        <v>36</v>
      </c>
      <c r="C15" s="6" t="s">
        <v>66</v>
      </c>
      <c r="D15" s="1"/>
      <c r="E15" s="8">
        <v>4</v>
      </c>
      <c r="F15" s="8">
        <v>2</v>
      </c>
      <c r="G15" s="9">
        <f t="shared" si="0"/>
        <v>8</v>
      </c>
      <c r="H15" s="15" t="s">
        <v>73</v>
      </c>
      <c r="I15" s="1" t="s">
        <v>69</v>
      </c>
      <c r="J15" s="8">
        <v>4</v>
      </c>
      <c r="K15" s="8">
        <v>1</v>
      </c>
      <c r="L15" s="9">
        <f t="shared" si="1"/>
        <v>4</v>
      </c>
      <c r="M15" s="6"/>
    </row>
    <row r="16" spans="1:13" ht="28.8" x14ac:dyDescent="0.3">
      <c r="A16" s="1"/>
      <c r="B16" s="31" t="s">
        <v>42</v>
      </c>
      <c r="C16" s="6" t="s">
        <v>53</v>
      </c>
      <c r="D16" s="6" t="s">
        <v>63</v>
      </c>
      <c r="E16" s="8">
        <v>5</v>
      </c>
      <c r="F16" s="8">
        <v>1</v>
      </c>
      <c r="G16" s="9">
        <f t="shared" si="0"/>
        <v>5</v>
      </c>
      <c r="H16" s="6" t="s">
        <v>45</v>
      </c>
      <c r="I16" s="1" t="s">
        <v>75</v>
      </c>
      <c r="J16" s="8">
        <v>5</v>
      </c>
      <c r="K16" s="8">
        <v>1</v>
      </c>
      <c r="L16" s="9">
        <f t="shared" si="1"/>
        <v>5</v>
      </c>
      <c r="M16" s="1"/>
    </row>
    <row r="17" spans="1:13" ht="115.2" x14ac:dyDescent="0.3">
      <c r="A17" s="1"/>
      <c r="B17" s="31"/>
      <c r="C17" s="6" t="s">
        <v>54</v>
      </c>
      <c r="D17" s="6" t="s">
        <v>63</v>
      </c>
      <c r="E17" s="8">
        <v>5</v>
      </c>
      <c r="F17" s="8">
        <v>1</v>
      </c>
      <c r="G17" s="9">
        <f t="shared" si="0"/>
        <v>5</v>
      </c>
      <c r="H17" s="6" t="s">
        <v>83</v>
      </c>
      <c r="I17" s="1" t="s">
        <v>76</v>
      </c>
      <c r="J17" s="8">
        <v>5</v>
      </c>
      <c r="K17" s="8">
        <v>1</v>
      </c>
      <c r="L17" s="9">
        <f t="shared" si="1"/>
        <v>5</v>
      </c>
      <c r="M17" s="1"/>
    </row>
    <row r="18" spans="1:13" ht="57.6" x14ac:dyDescent="0.3">
      <c r="B18" s="31" t="s">
        <v>51</v>
      </c>
      <c r="C18" s="6" t="s">
        <v>57</v>
      </c>
      <c r="D18" s="6" t="s">
        <v>58</v>
      </c>
      <c r="E18" s="8">
        <v>4</v>
      </c>
      <c r="F18" s="8">
        <v>2</v>
      </c>
      <c r="G18" s="9">
        <f t="shared" ref="G18:G19" si="4">E18*F18</f>
        <v>8</v>
      </c>
      <c r="H18" s="6" t="s">
        <v>77</v>
      </c>
      <c r="I18" s="1" t="s">
        <v>78</v>
      </c>
      <c r="J18" s="8">
        <v>3</v>
      </c>
      <c r="K18" s="8">
        <v>2</v>
      </c>
      <c r="L18" s="9">
        <f t="shared" ref="L18:L19" si="5">J18*K18</f>
        <v>6</v>
      </c>
      <c r="M18" s="1"/>
    </row>
    <row r="19" spans="1:13" ht="72" x14ac:dyDescent="0.3">
      <c r="B19" s="31"/>
      <c r="C19" s="6" t="s">
        <v>46</v>
      </c>
      <c r="D19" s="6" t="s">
        <v>68</v>
      </c>
      <c r="E19" s="8">
        <v>5</v>
      </c>
      <c r="F19" s="8">
        <v>1</v>
      </c>
      <c r="G19" s="9">
        <f t="shared" si="4"/>
        <v>5</v>
      </c>
      <c r="H19" s="6" t="s">
        <v>79</v>
      </c>
      <c r="I19" s="1" t="s">
        <v>78</v>
      </c>
      <c r="J19" s="8">
        <v>5</v>
      </c>
      <c r="K19" s="8">
        <v>1</v>
      </c>
      <c r="L19" s="9">
        <f t="shared" si="5"/>
        <v>5</v>
      </c>
      <c r="M19" s="14"/>
    </row>
    <row r="20" spans="1:13" x14ac:dyDescent="0.3">
      <c r="H20" s="11"/>
    </row>
    <row r="23" spans="1:13" x14ac:dyDescent="0.3">
      <c r="C23" s="11"/>
    </row>
  </sheetData>
  <mergeCells count="9">
    <mergeCell ref="J3:L3"/>
    <mergeCell ref="B16:B17"/>
    <mergeCell ref="B18:B19"/>
    <mergeCell ref="B5:B7"/>
    <mergeCell ref="B8:B14"/>
    <mergeCell ref="A2:F2"/>
    <mergeCell ref="G2:H2"/>
    <mergeCell ref="A3:F3"/>
    <mergeCell ref="G3:H3"/>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zoomScaleNormal="100" workbookViewId="0">
      <selection activeCell="M17" sqref="M17"/>
    </sheetView>
  </sheetViews>
  <sheetFormatPr defaultColWidth="9.109375" defaultRowHeight="14.4" x14ac:dyDescent="0.3"/>
  <cols>
    <col min="1" max="1" width="2.5546875" customWidth="1"/>
    <col min="2" max="2" width="11.6640625" bestFit="1" customWidth="1"/>
    <col min="3" max="4" width="10.5546875" customWidth="1"/>
    <col min="5" max="7" width="2.5546875" customWidth="1"/>
    <col min="8" max="8" width="14.44140625" customWidth="1"/>
    <col min="9" max="9" width="20.109375" bestFit="1" customWidth="1"/>
    <col min="10" max="12" width="2.5546875" customWidth="1"/>
    <col min="13" max="13" width="43.44140625" customWidth="1"/>
  </cols>
  <sheetData>
    <row r="1" spans="1:13" ht="18" x14ac:dyDescent="0.35">
      <c r="A1" s="5" t="s">
        <v>1</v>
      </c>
      <c r="B1" s="5"/>
    </row>
    <row r="2" spans="1:13" x14ac:dyDescent="0.3">
      <c r="A2" s="25" t="s">
        <v>30</v>
      </c>
      <c r="B2" s="25"/>
      <c r="C2" s="25"/>
      <c r="D2" s="25"/>
      <c r="E2" s="25"/>
      <c r="F2" s="25"/>
      <c r="G2" s="26" t="s">
        <v>20</v>
      </c>
      <c r="H2" s="27"/>
    </row>
    <row r="3" spans="1:13" x14ac:dyDescent="0.3">
      <c r="A3" s="28" t="s">
        <v>19</v>
      </c>
      <c r="B3" s="28"/>
      <c r="C3" s="28"/>
      <c r="D3" s="28"/>
      <c r="E3" s="28"/>
      <c r="F3" s="28"/>
      <c r="G3" s="29" t="s">
        <v>12</v>
      </c>
      <c r="H3" s="30"/>
      <c r="I3" s="2"/>
      <c r="J3" s="21"/>
      <c r="K3" s="21"/>
      <c r="L3" s="21"/>
    </row>
    <row r="4" spans="1:13" x14ac:dyDescent="0.3">
      <c r="A4" s="3" t="s">
        <v>2</v>
      </c>
      <c r="B4" s="3" t="s">
        <v>3</v>
      </c>
      <c r="C4" s="3" t="s">
        <v>4</v>
      </c>
      <c r="D4" s="3" t="s">
        <v>5</v>
      </c>
      <c r="E4" s="3" t="s">
        <v>9</v>
      </c>
      <c r="F4" s="3" t="s">
        <v>10</v>
      </c>
      <c r="G4" s="3" t="s">
        <v>11</v>
      </c>
      <c r="H4" s="3" t="s">
        <v>6</v>
      </c>
      <c r="I4" s="3" t="s">
        <v>13</v>
      </c>
      <c r="J4" s="3" t="s">
        <v>9</v>
      </c>
      <c r="K4" s="3" t="s">
        <v>10</v>
      </c>
      <c r="L4" s="3" t="s">
        <v>11</v>
      </c>
      <c r="M4" s="3" t="s">
        <v>8</v>
      </c>
    </row>
    <row r="5" spans="1:13" x14ac:dyDescent="0.3">
      <c r="A5" s="1">
        <v>1</v>
      </c>
      <c r="B5" s="32" t="s">
        <v>14</v>
      </c>
      <c r="C5" s="6" t="s">
        <v>16</v>
      </c>
      <c r="D5" s="1" t="s">
        <v>15</v>
      </c>
      <c r="E5" s="8">
        <v>5</v>
      </c>
      <c r="F5" s="8">
        <v>1</v>
      </c>
      <c r="G5" s="9">
        <f>E5*F5</f>
        <v>5</v>
      </c>
      <c r="H5" s="1" t="s">
        <v>18</v>
      </c>
      <c r="I5" s="1" t="s">
        <v>17</v>
      </c>
      <c r="J5" s="8">
        <v>1</v>
      </c>
      <c r="K5" s="8">
        <v>1</v>
      </c>
      <c r="L5" s="9">
        <f>J5*K5</f>
        <v>1</v>
      </c>
      <c r="M5" s="1" t="s">
        <v>21</v>
      </c>
    </row>
    <row r="6" spans="1:13" x14ac:dyDescent="0.3">
      <c r="A6" s="1"/>
      <c r="B6" s="32"/>
      <c r="C6" s="6"/>
      <c r="D6" s="1"/>
      <c r="E6" s="8"/>
      <c r="F6" s="8"/>
      <c r="G6" s="9">
        <f t="shared" ref="G6:G20" si="0">E6*F6</f>
        <v>0</v>
      </c>
      <c r="H6" s="1"/>
      <c r="I6" s="1"/>
      <c r="J6" s="8"/>
      <c r="K6" s="8"/>
      <c r="L6" s="9">
        <f t="shared" ref="L6:L20" si="1">J6*K6</f>
        <v>0</v>
      </c>
      <c r="M6" s="1"/>
    </row>
    <row r="7" spans="1:13" x14ac:dyDescent="0.3">
      <c r="A7" s="1"/>
      <c r="B7" s="32"/>
      <c r="C7" s="1"/>
      <c r="D7" s="1"/>
      <c r="E7" s="8"/>
      <c r="F7" s="8"/>
      <c r="G7" s="9">
        <f t="shared" si="0"/>
        <v>0</v>
      </c>
      <c r="H7" s="1"/>
      <c r="I7" s="1"/>
      <c r="J7" s="8"/>
      <c r="K7" s="8"/>
      <c r="L7" s="9">
        <f t="shared" si="1"/>
        <v>0</v>
      </c>
      <c r="M7" s="1"/>
    </row>
    <row r="8" spans="1:13" x14ac:dyDescent="0.3">
      <c r="A8" s="1"/>
      <c r="B8" s="32"/>
      <c r="C8" s="1"/>
      <c r="D8" s="1"/>
      <c r="E8" s="8"/>
      <c r="F8" s="8"/>
      <c r="G8" s="9">
        <f t="shared" si="0"/>
        <v>0</v>
      </c>
      <c r="H8" s="1"/>
      <c r="I8" s="1"/>
      <c r="J8" s="8"/>
      <c r="K8" s="8"/>
      <c r="L8" s="9">
        <f t="shared" si="1"/>
        <v>0</v>
      </c>
      <c r="M8" s="1"/>
    </row>
    <row r="9" spans="1:13" x14ac:dyDescent="0.3">
      <c r="A9" s="1"/>
      <c r="B9" s="20"/>
      <c r="C9" s="1"/>
      <c r="D9" s="1"/>
      <c r="E9" s="8"/>
      <c r="F9" s="8"/>
      <c r="G9" s="9">
        <f t="shared" si="0"/>
        <v>0</v>
      </c>
      <c r="H9" s="1"/>
      <c r="I9" s="1"/>
      <c r="J9" s="8"/>
      <c r="K9" s="8"/>
      <c r="L9" s="9">
        <f t="shared" si="1"/>
        <v>0</v>
      </c>
      <c r="M9" s="1"/>
    </row>
    <row r="10" spans="1:13" x14ac:dyDescent="0.3">
      <c r="A10" s="1"/>
      <c r="B10" s="20"/>
      <c r="C10" s="1"/>
      <c r="D10" s="1"/>
      <c r="E10" s="8"/>
      <c r="F10" s="8"/>
      <c r="G10" s="9">
        <f t="shared" si="0"/>
        <v>0</v>
      </c>
      <c r="H10" s="1"/>
      <c r="I10" s="1"/>
      <c r="J10" s="8"/>
      <c r="K10" s="8"/>
      <c r="L10" s="9">
        <f t="shared" si="1"/>
        <v>0</v>
      </c>
      <c r="M10" s="1"/>
    </row>
    <row r="11" spans="1:13" x14ac:dyDescent="0.3">
      <c r="A11" s="1"/>
      <c r="B11" s="20"/>
      <c r="C11" s="1"/>
      <c r="D11" s="1"/>
      <c r="E11" s="8"/>
      <c r="F11" s="8"/>
      <c r="G11" s="9">
        <f t="shared" si="0"/>
        <v>0</v>
      </c>
      <c r="H11" s="1"/>
      <c r="I11" s="1"/>
      <c r="J11" s="8"/>
      <c r="K11" s="8"/>
      <c r="L11" s="9">
        <f t="shared" si="1"/>
        <v>0</v>
      </c>
      <c r="M11" s="1"/>
    </row>
    <row r="12" spans="1:13" x14ac:dyDescent="0.3">
      <c r="A12" s="1"/>
      <c r="B12" s="20"/>
      <c r="C12" s="1"/>
      <c r="D12" s="1"/>
      <c r="E12" s="8"/>
      <c r="F12" s="8"/>
      <c r="G12" s="9">
        <f t="shared" si="0"/>
        <v>0</v>
      </c>
      <c r="H12" s="1"/>
      <c r="I12" s="1"/>
      <c r="J12" s="8"/>
      <c r="K12" s="8"/>
      <c r="L12" s="9">
        <f t="shared" si="1"/>
        <v>0</v>
      </c>
      <c r="M12" s="1"/>
    </row>
    <row r="13" spans="1:13" x14ac:dyDescent="0.3">
      <c r="A13" s="1"/>
      <c r="B13" s="20"/>
      <c r="C13" s="1"/>
      <c r="D13" s="1"/>
      <c r="E13" s="8"/>
      <c r="F13" s="8"/>
      <c r="G13" s="9">
        <f t="shared" si="0"/>
        <v>0</v>
      </c>
      <c r="H13" s="1"/>
      <c r="I13" s="1"/>
      <c r="J13" s="8"/>
      <c r="K13" s="8"/>
      <c r="L13" s="9">
        <f t="shared" si="1"/>
        <v>0</v>
      </c>
      <c r="M13" s="1"/>
    </row>
    <row r="14" spans="1:13" x14ac:dyDescent="0.3">
      <c r="A14" s="1"/>
      <c r="B14" s="20"/>
      <c r="C14" s="1"/>
      <c r="D14" s="1"/>
      <c r="E14" s="8"/>
      <c r="F14" s="8"/>
      <c r="G14" s="9">
        <f t="shared" si="0"/>
        <v>0</v>
      </c>
      <c r="H14" s="1"/>
      <c r="I14" s="1"/>
      <c r="J14" s="8"/>
      <c r="K14" s="8"/>
      <c r="L14" s="9">
        <f t="shared" si="1"/>
        <v>0</v>
      </c>
      <c r="M14" s="1"/>
    </row>
    <row r="15" spans="1:13" x14ac:dyDescent="0.3">
      <c r="A15" s="1"/>
      <c r="B15" s="20"/>
      <c r="C15" s="1"/>
      <c r="D15" s="1"/>
      <c r="E15" s="8"/>
      <c r="F15" s="8"/>
      <c r="G15" s="9">
        <f t="shared" si="0"/>
        <v>0</v>
      </c>
      <c r="H15" s="1"/>
      <c r="I15" s="1"/>
      <c r="J15" s="8"/>
      <c r="K15" s="8"/>
      <c r="L15" s="9">
        <f t="shared" si="1"/>
        <v>0</v>
      </c>
      <c r="M15" s="1"/>
    </row>
    <row r="16" spans="1:13" x14ac:dyDescent="0.3">
      <c r="A16" s="1"/>
      <c r="B16" s="20"/>
      <c r="C16" s="1"/>
      <c r="D16" s="1"/>
      <c r="E16" s="8"/>
      <c r="F16" s="8"/>
      <c r="G16" s="9">
        <f t="shared" si="0"/>
        <v>0</v>
      </c>
      <c r="H16" s="1"/>
      <c r="I16" s="1"/>
      <c r="J16" s="8"/>
      <c r="K16" s="8"/>
      <c r="L16" s="9">
        <f t="shared" si="1"/>
        <v>0</v>
      </c>
      <c r="M16" s="1"/>
    </row>
    <row r="17" spans="1:13" x14ac:dyDescent="0.3">
      <c r="A17" s="1"/>
      <c r="B17" s="20"/>
      <c r="C17" s="1"/>
      <c r="D17" s="1"/>
      <c r="E17" s="8"/>
      <c r="F17" s="8"/>
      <c r="G17" s="9">
        <f t="shared" si="0"/>
        <v>0</v>
      </c>
      <c r="H17" s="1"/>
      <c r="I17" s="1"/>
      <c r="J17" s="8"/>
      <c r="K17" s="8"/>
      <c r="L17" s="9">
        <f t="shared" si="1"/>
        <v>0</v>
      </c>
      <c r="M17" s="1"/>
    </row>
    <row r="18" spans="1:13" x14ac:dyDescent="0.3">
      <c r="A18" s="1"/>
      <c r="B18" s="20"/>
      <c r="C18" s="1"/>
      <c r="D18" s="1"/>
      <c r="E18" s="8"/>
      <c r="F18" s="8"/>
      <c r="G18" s="9">
        <f t="shared" si="0"/>
        <v>0</v>
      </c>
      <c r="H18" s="1"/>
      <c r="I18" s="1"/>
      <c r="J18" s="8"/>
      <c r="K18" s="8"/>
      <c r="L18" s="9">
        <f t="shared" si="1"/>
        <v>0</v>
      </c>
      <c r="M18" s="1"/>
    </row>
    <row r="19" spans="1:13" x14ac:dyDescent="0.3">
      <c r="A19" s="1"/>
      <c r="B19" s="20"/>
      <c r="C19" s="1"/>
      <c r="D19" s="1"/>
      <c r="E19" s="8"/>
      <c r="F19" s="8"/>
      <c r="G19" s="9">
        <f t="shared" si="0"/>
        <v>0</v>
      </c>
      <c r="H19" s="1"/>
      <c r="I19" s="1"/>
      <c r="J19" s="8"/>
      <c r="K19" s="8"/>
      <c r="L19" s="9">
        <f t="shared" si="1"/>
        <v>0</v>
      </c>
      <c r="M19" s="1"/>
    </row>
    <row r="20" spans="1:13" x14ac:dyDescent="0.3">
      <c r="A20" s="1"/>
      <c r="B20" s="20"/>
      <c r="C20" s="1"/>
      <c r="D20" s="1"/>
      <c r="E20" s="8"/>
      <c r="F20" s="8"/>
      <c r="G20" s="9">
        <f t="shared" si="0"/>
        <v>0</v>
      </c>
      <c r="H20" s="1"/>
      <c r="I20" s="1"/>
      <c r="J20" s="8"/>
      <c r="K20" s="8"/>
      <c r="L20" s="9">
        <f t="shared" si="1"/>
        <v>0</v>
      </c>
      <c r="M20" s="1"/>
    </row>
    <row r="22" spans="1:13" x14ac:dyDescent="0.3">
      <c r="A22" s="34" t="s">
        <v>22</v>
      </c>
      <c r="B22" s="34"/>
      <c r="C22" s="34"/>
      <c r="D22" s="34"/>
    </row>
    <row r="23" spans="1:13" x14ac:dyDescent="0.3">
      <c r="A23" s="33" t="s">
        <v>23</v>
      </c>
      <c r="B23" s="33"/>
      <c r="C23" s="33"/>
      <c r="D23" s="33"/>
      <c r="E23" s="33"/>
      <c r="F23" s="33"/>
      <c r="G23" s="33"/>
      <c r="H23" s="33"/>
      <c r="I23" s="33"/>
      <c r="J23" s="33"/>
      <c r="K23" s="33"/>
      <c r="L23" s="33"/>
      <c r="M23" s="33"/>
    </row>
    <row r="24" spans="1:13" x14ac:dyDescent="0.3">
      <c r="A24" s="33"/>
      <c r="B24" s="33"/>
      <c r="C24" s="33"/>
      <c r="D24" s="33"/>
      <c r="E24" s="33"/>
      <c r="F24" s="33"/>
      <c r="G24" s="33"/>
      <c r="H24" s="33"/>
      <c r="I24" s="33"/>
      <c r="J24" s="33"/>
      <c r="K24" s="33"/>
      <c r="L24" s="33"/>
      <c r="M24" s="33"/>
    </row>
    <row r="25" spans="1:13" x14ac:dyDescent="0.3">
      <c r="A25" s="33"/>
      <c r="B25" s="33"/>
      <c r="C25" s="33"/>
      <c r="D25" s="33"/>
      <c r="E25" s="33"/>
      <c r="F25" s="33"/>
      <c r="G25" s="33"/>
      <c r="H25" s="33"/>
      <c r="I25" s="33"/>
      <c r="J25" s="33"/>
      <c r="K25" s="33"/>
      <c r="L25" s="33"/>
      <c r="M25" s="33"/>
    </row>
    <row r="26" spans="1:13" x14ac:dyDescent="0.3">
      <c r="A26" s="33"/>
      <c r="B26" s="33"/>
      <c r="C26" s="33"/>
      <c r="D26" s="33"/>
      <c r="E26" s="33"/>
      <c r="F26" s="33"/>
      <c r="G26" s="33"/>
      <c r="H26" s="33"/>
      <c r="I26" s="33"/>
      <c r="J26" s="33"/>
      <c r="K26" s="33"/>
      <c r="L26" s="33"/>
      <c r="M26" s="33"/>
    </row>
    <row r="27" spans="1:13" x14ac:dyDescent="0.3">
      <c r="A27" s="33"/>
      <c r="B27" s="33"/>
      <c r="C27" s="33"/>
      <c r="D27" s="33"/>
      <c r="E27" s="33"/>
      <c r="F27" s="33"/>
      <c r="G27" s="33"/>
      <c r="H27" s="33"/>
      <c r="I27" s="33"/>
      <c r="J27" s="33"/>
      <c r="K27" s="33"/>
      <c r="L27" s="33"/>
      <c r="M27" s="33"/>
    </row>
    <row r="28" spans="1:13" x14ac:dyDescent="0.3">
      <c r="A28" s="33"/>
      <c r="B28" s="33"/>
      <c r="C28" s="33"/>
      <c r="D28" s="33"/>
      <c r="E28" s="33"/>
      <c r="F28" s="33"/>
      <c r="G28" s="33"/>
      <c r="H28" s="33"/>
      <c r="I28" s="33"/>
      <c r="J28" s="33"/>
      <c r="K28" s="33"/>
      <c r="L28" s="33"/>
      <c r="M28" s="33"/>
    </row>
    <row r="29" spans="1:13" x14ac:dyDescent="0.3">
      <c r="A29" s="33"/>
      <c r="B29" s="33"/>
      <c r="C29" s="33"/>
      <c r="D29" s="33"/>
      <c r="E29" s="33"/>
      <c r="F29" s="33"/>
      <c r="G29" s="33"/>
      <c r="H29" s="33"/>
      <c r="I29" s="33"/>
      <c r="J29" s="33"/>
      <c r="K29" s="33"/>
      <c r="L29" s="33"/>
      <c r="M29" s="33"/>
    </row>
    <row r="30" spans="1:13" x14ac:dyDescent="0.3">
      <c r="A30" s="33"/>
      <c r="B30" s="33"/>
      <c r="C30" s="33"/>
      <c r="D30" s="33"/>
      <c r="E30" s="33"/>
      <c r="F30" s="33"/>
      <c r="G30" s="33"/>
      <c r="H30" s="33"/>
      <c r="I30" s="33"/>
      <c r="J30" s="33"/>
      <c r="K30" s="33"/>
      <c r="L30" s="33"/>
      <c r="M30" s="33"/>
    </row>
    <row r="31" spans="1:13" x14ac:dyDescent="0.3">
      <c r="A31" s="33"/>
      <c r="B31" s="33"/>
      <c r="C31" s="33"/>
      <c r="D31" s="33"/>
      <c r="E31" s="33"/>
      <c r="F31" s="33"/>
      <c r="G31" s="33"/>
      <c r="H31" s="33"/>
      <c r="I31" s="33"/>
      <c r="J31" s="33"/>
      <c r="K31" s="33"/>
      <c r="L31" s="33"/>
      <c r="M31" s="33"/>
    </row>
  </sheetData>
  <mergeCells count="11">
    <mergeCell ref="G2:H2"/>
    <mergeCell ref="G3:H3"/>
    <mergeCell ref="J3:L3"/>
    <mergeCell ref="A2:F2"/>
    <mergeCell ref="A3:F3"/>
    <mergeCell ref="A23:M31"/>
    <mergeCell ref="A22:D22"/>
    <mergeCell ref="B5:B8"/>
    <mergeCell ref="B9:B12"/>
    <mergeCell ref="B13:B16"/>
    <mergeCell ref="B17:B20"/>
  </mergeCell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A23" sqref="A23:M31"/>
    </sheetView>
  </sheetViews>
  <sheetFormatPr defaultColWidth="9.109375" defaultRowHeight="14.4" x14ac:dyDescent="0.3"/>
  <cols>
    <col min="1" max="1" width="2.5546875" customWidth="1"/>
    <col min="2" max="2" width="11.6640625" bestFit="1" customWidth="1"/>
    <col min="3" max="4" width="10.5546875" customWidth="1"/>
    <col min="5" max="7" width="2.5546875" customWidth="1"/>
    <col min="8" max="8" width="14.44140625" customWidth="1"/>
    <col min="9" max="9" width="20.109375" bestFit="1" customWidth="1"/>
    <col min="10" max="12" width="2.5546875" customWidth="1"/>
    <col min="13" max="13" width="43.44140625" customWidth="1"/>
  </cols>
  <sheetData>
    <row r="1" spans="1:13" ht="18" x14ac:dyDescent="0.35">
      <c r="A1" s="5" t="s">
        <v>1</v>
      </c>
      <c r="B1" s="5"/>
    </row>
    <row r="2" spans="1:13" x14ac:dyDescent="0.3">
      <c r="A2" s="25" t="s">
        <v>24</v>
      </c>
      <c r="B2" s="25"/>
      <c r="C2" s="25"/>
      <c r="D2" s="25"/>
      <c r="E2" s="25"/>
      <c r="F2" s="25"/>
      <c r="G2" s="26" t="s">
        <v>20</v>
      </c>
      <c r="H2" s="27"/>
    </row>
    <row r="3" spans="1:13" x14ac:dyDescent="0.3">
      <c r="A3" s="28" t="s">
        <v>25</v>
      </c>
      <c r="B3" s="28"/>
      <c r="C3" s="28"/>
      <c r="D3" s="28"/>
      <c r="E3" s="28"/>
      <c r="F3" s="28"/>
      <c r="G3" s="29" t="s">
        <v>12</v>
      </c>
      <c r="H3" s="30"/>
      <c r="I3" s="2"/>
      <c r="J3" s="21"/>
      <c r="K3" s="21"/>
      <c r="L3" s="21"/>
    </row>
    <row r="4" spans="1:13" x14ac:dyDescent="0.3">
      <c r="A4" s="3" t="s">
        <v>2</v>
      </c>
      <c r="B4" s="3" t="s">
        <v>3</v>
      </c>
      <c r="C4" s="3" t="s">
        <v>4</v>
      </c>
      <c r="D4" s="3" t="s">
        <v>5</v>
      </c>
      <c r="E4" s="3" t="s">
        <v>9</v>
      </c>
      <c r="F4" s="3" t="s">
        <v>10</v>
      </c>
      <c r="G4" s="3" t="s">
        <v>11</v>
      </c>
      <c r="H4" s="3" t="s">
        <v>6</v>
      </c>
      <c r="I4" s="3" t="s">
        <v>13</v>
      </c>
      <c r="J4" s="3" t="s">
        <v>9</v>
      </c>
      <c r="K4" s="3" t="s">
        <v>10</v>
      </c>
      <c r="L4" s="3" t="s">
        <v>11</v>
      </c>
      <c r="M4" s="3" t="s">
        <v>8</v>
      </c>
    </row>
    <row r="5" spans="1:13" x14ac:dyDescent="0.3">
      <c r="A5" s="1"/>
      <c r="B5" s="32"/>
      <c r="C5" s="6"/>
      <c r="D5" s="1"/>
      <c r="E5" s="8"/>
      <c r="F5" s="8"/>
      <c r="G5" s="9">
        <f>E5*F5</f>
        <v>0</v>
      </c>
      <c r="H5" s="1"/>
      <c r="I5" s="1"/>
      <c r="J5" s="8"/>
      <c r="K5" s="8"/>
      <c r="L5" s="9">
        <f>J5*K5</f>
        <v>0</v>
      </c>
      <c r="M5" s="1"/>
    </row>
    <row r="6" spans="1:13" x14ac:dyDescent="0.3">
      <c r="A6" s="1"/>
      <c r="B6" s="32"/>
      <c r="C6" s="6"/>
      <c r="D6" s="1"/>
      <c r="E6" s="8"/>
      <c r="F6" s="8"/>
      <c r="G6" s="9">
        <f t="shared" ref="G6:G20" si="0">E6*F6</f>
        <v>0</v>
      </c>
      <c r="H6" s="1"/>
      <c r="I6" s="1"/>
      <c r="J6" s="8"/>
      <c r="K6" s="8"/>
      <c r="L6" s="9">
        <f t="shared" ref="L6:L20" si="1">J6*K6</f>
        <v>0</v>
      </c>
      <c r="M6" s="1"/>
    </row>
    <row r="7" spans="1:13" x14ac:dyDescent="0.3">
      <c r="A7" s="1"/>
      <c r="B7" s="32"/>
      <c r="C7" s="1"/>
      <c r="D7" s="1"/>
      <c r="E7" s="8"/>
      <c r="F7" s="8"/>
      <c r="G7" s="9">
        <f t="shared" si="0"/>
        <v>0</v>
      </c>
      <c r="H7" s="1"/>
      <c r="I7" s="1"/>
      <c r="J7" s="8"/>
      <c r="K7" s="8"/>
      <c r="L7" s="9">
        <f t="shared" si="1"/>
        <v>0</v>
      </c>
      <c r="M7" s="1"/>
    </row>
    <row r="8" spans="1:13" x14ac:dyDescent="0.3">
      <c r="A8" s="1"/>
      <c r="B8" s="32"/>
      <c r="C8" s="1"/>
      <c r="D8" s="1"/>
      <c r="E8" s="8"/>
      <c r="F8" s="8"/>
      <c r="G8" s="9">
        <f t="shared" si="0"/>
        <v>0</v>
      </c>
      <c r="H8" s="1"/>
      <c r="I8" s="1"/>
      <c r="J8" s="8"/>
      <c r="K8" s="8"/>
      <c r="L8" s="9">
        <f t="shared" si="1"/>
        <v>0</v>
      </c>
      <c r="M8" s="1"/>
    </row>
    <row r="9" spans="1:13" x14ac:dyDescent="0.3">
      <c r="A9" s="1"/>
      <c r="B9" s="20"/>
      <c r="C9" s="1"/>
      <c r="D9" s="1"/>
      <c r="E9" s="8"/>
      <c r="F9" s="8"/>
      <c r="G9" s="9">
        <f t="shared" si="0"/>
        <v>0</v>
      </c>
      <c r="H9" s="1"/>
      <c r="I9" s="1"/>
      <c r="J9" s="8"/>
      <c r="K9" s="8"/>
      <c r="L9" s="9">
        <f t="shared" si="1"/>
        <v>0</v>
      </c>
      <c r="M9" s="1"/>
    </row>
    <row r="10" spans="1:13" x14ac:dyDescent="0.3">
      <c r="A10" s="1"/>
      <c r="B10" s="20"/>
      <c r="C10" s="1"/>
      <c r="D10" s="1"/>
      <c r="E10" s="8"/>
      <c r="F10" s="8"/>
      <c r="G10" s="9">
        <f t="shared" si="0"/>
        <v>0</v>
      </c>
      <c r="H10" s="1"/>
      <c r="I10" s="1"/>
      <c r="J10" s="8"/>
      <c r="K10" s="8"/>
      <c r="L10" s="9">
        <f t="shared" si="1"/>
        <v>0</v>
      </c>
      <c r="M10" s="1"/>
    </row>
    <row r="11" spans="1:13" x14ac:dyDescent="0.3">
      <c r="A11" s="1"/>
      <c r="B11" s="20"/>
      <c r="C11" s="1"/>
      <c r="D11" s="1"/>
      <c r="E11" s="8"/>
      <c r="F11" s="8"/>
      <c r="G11" s="9">
        <f t="shared" si="0"/>
        <v>0</v>
      </c>
      <c r="H11" s="1"/>
      <c r="I11" s="1"/>
      <c r="J11" s="8"/>
      <c r="K11" s="8"/>
      <c r="L11" s="9">
        <f t="shared" si="1"/>
        <v>0</v>
      </c>
      <c r="M11" s="1"/>
    </row>
    <row r="12" spans="1:13" x14ac:dyDescent="0.3">
      <c r="A12" s="1"/>
      <c r="B12" s="20"/>
      <c r="C12" s="1"/>
      <c r="D12" s="1"/>
      <c r="E12" s="8"/>
      <c r="F12" s="8"/>
      <c r="G12" s="9">
        <f t="shared" si="0"/>
        <v>0</v>
      </c>
      <c r="H12" s="1"/>
      <c r="I12" s="1"/>
      <c r="J12" s="8"/>
      <c r="K12" s="8"/>
      <c r="L12" s="9">
        <f t="shared" si="1"/>
        <v>0</v>
      </c>
      <c r="M12" s="1"/>
    </row>
    <row r="13" spans="1:13" x14ac:dyDescent="0.3">
      <c r="A13" s="1"/>
      <c r="B13" s="20"/>
      <c r="C13" s="1"/>
      <c r="D13" s="1"/>
      <c r="E13" s="8"/>
      <c r="F13" s="8"/>
      <c r="G13" s="9">
        <f t="shared" si="0"/>
        <v>0</v>
      </c>
      <c r="H13" s="1"/>
      <c r="I13" s="1"/>
      <c r="J13" s="8"/>
      <c r="K13" s="8"/>
      <c r="L13" s="9">
        <f t="shared" si="1"/>
        <v>0</v>
      </c>
      <c r="M13" s="1"/>
    </row>
    <row r="14" spans="1:13" x14ac:dyDescent="0.3">
      <c r="A14" s="1"/>
      <c r="B14" s="20"/>
      <c r="C14" s="1"/>
      <c r="D14" s="1"/>
      <c r="E14" s="8"/>
      <c r="F14" s="8"/>
      <c r="G14" s="9">
        <f t="shared" si="0"/>
        <v>0</v>
      </c>
      <c r="H14" s="1"/>
      <c r="I14" s="1"/>
      <c r="J14" s="8"/>
      <c r="K14" s="8"/>
      <c r="L14" s="9">
        <f t="shared" si="1"/>
        <v>0</v>
      </c>
      <c r="M14" s="1"/>
    </row>
    <row r="15" spans="1:13" x14ac:dyDescent="0.3">
      <c r="A15" s="1"/>
      <c r="B15" s="20"/>
      <c r="C15" s="1"/>
      <c r="D15" s="1"/>
      <c r="E15" s="8"/>
      <c r="F15" s="8"/>
      <c r="G15" s="9">
        <f t="shared" si="0"/>
        <v>0</v>
      </c>
      <c r="H15" s="1"/>
      <c r="I15" s="1"/>
      <c r="J15" s="8"/>
      <c r="K15" s="8"/>
      <c r="L15" s="9">
        <f t="shared" si="1"/>
        <v>0</v>
      </c>
      <c r="M15" s="1"/>
    </row>
    <row r="16" spans="1:13" x14ac:dyDescent="0.3">
      <c r="A16" s="1"/>
      <c r="B16" s="20"/>
      <c r="C16" s="1"/>
      <c r="D16" s="1"/>
      <c r="E16" s="8"/>
      <c r="F16" s="8"/>
      <c r="G16" s="9">
        <f t="shared" si="0"/>
        <v>0</v>
      </c>
      <c r="H16" s="1"/>
      <c r="I16" s="1"/>
      <c r="J16" s="8"/>
      <c r="K16" s="8"/>
      <c r="L16" s="9">
        <f t="shared" si="1"/>
        <v>0</v>
      </c>
      <c r="M16" s="1"/>
    </row>
    <row r="17" spans="1:13" x14ac:dyDescent="0.3">
      <c r="A17" s="1"/>
      <c r="B17" s="20"/>
      <c r="C17" s="1"/>
      <c r="D17" s="1"/>
      <c r="E17" s="8"/>
      <c r="F17" s="8"/>
      <c r="G17" s="9">
        <f t="shared" si="0"/>
        <v>0</v>
      </c>
      <c r="H17" s="1"/>
      <c r="I17" s="1"/>
      <c r="J17" s="8"/>
      <c r="K17" s="8"/>
      <c r="L17" s="9">
        <f t="shared" si="1"/>
        <v>0</v>
      </c>
      <c r="M17" s="1"/>
    </row>
    <row r="18" spans="1:13" x14ac:dyDescent="0.3">
      <c r="A18" s="1"/>
      <c r="B18" s="20"/>
      <c r="C18" s="1"/>
      <c r="D18" s="1"/>
      <c r="E18" s="8"/>
      <c r="F18" s="8"/>
      <c r="G18" s="9">
        <f t="shared" si="0"/>
        <v>0</v>
      </c>
      <c r="H18" s="1"/>
      <c r="I18" s="1"/>
      <c r="J18" s="8"/>
      <c r="K18" s="8"/>
      <c r="L18" s="9">
        <f t="shared" si="1"/>
        <v>0</v>
      </c>
      <c r="M18" s="1"/>
    </row>
    <row r="19" spans="1:13" x14ac:dyDescent="0.3">
      <c r="A19" s="1"/>
      <c r="B19" s="20"/>
      <c r="C19" s="1"/>
      <c r="D19" s="1"/>
      <c r="E19" s="8"/>
      <c r="F19" s="8"/>
      <c r="G19" s="9">
        <f t="shared" si="0"/>
        <v>0</v>
      </c>
      <c r="H19" s="1"/>
      <c r="I19" s="1"/>
      <c r="J19" s="8"/>
      <c r="K19" s="8"/>
      <c r="L19" s="9">
        <f t="shared" si="1"/>
        <v>0</v>
      </c>
      <c r="M19" s="1"/>
    </row>
    <row r="20" spans="1:13" x14ac:dyDescent="0.3">
      <c r="A20" s="1"/>
      <c r="B20" s="20"/>
      <c r="C20" s="1"/>
      <c r="D20" s="1"/>
      <c r="E20" s="8"/>
      <c r="F20" s="8"/>
      <c r="G20" s="9">
        <f t="shared" si="0"/>
        <v>0</v>
      </c>
      <c r="H20" s="1"/>
      <c r="I20" s="1"/>
      <c r="J20" s="8"/>
      <c r="K20" s="8"/>
      <c r="L20" s="9">
        <f t="shared" si="1"/>
        <v>0</v>
      </c>
      <c r="M20" s="1"/>
    </row>
    <row r="22" spans="1:13" x14ac:dyDescent="0.3">
      <c r="A22" s="34" t="s">
        <v>22</v>
      </c>
      <c r="B22" s="34"/>
      <c r="C22" s="34"/>
      <c r="D22" s="34"/>
    </row>
    <row r="23" spans="1:13" x14ac:dyDescent="0.3">
      <c r="A23" s="33"/>
      <c r="B23" s="33"/>
      <c r="C23" s="33"/>
      <c r="D23" s="33"/>
      <c r="E23" s="33"/>
      <c r="F23" s="33"/>
      <c r="G23" s="33"/>
      <c r="H23" s="33"/>
      <c r="I23" s="33"/>
      <c r="J23" s="33"/>
      <c r="K23" s="33"/>
      <c r="L23" s="33"/>
      <c r="M23" s="33"/>
    </row>
    <row r="24" spans="1:13" x14ac:dyDescent="0.3">
      <c r="A24" s="33"/>
      <c r="B24" s="33"/>
      <c r="C24" s="33"/>
      <c r="D24" s="33"/>
      <c r="E24" s="33"/>
      <c r="F24" s="33"/>
      <c r="G24" s="33"/>
      <c r="H24" s="33"/>
      <c r="I24" s="33"/>
      <c r="J24" s="33"/>
      <c r="K24" s="33"/>
      <c r="L24" s="33"/>
      <c r="M24" s="33"/>
    </row>
    <row r="25" spans="1:13" x14ac:dyDescent="0.3">
      <c r="A25" s="33"/>
      <c r="B25" s="33"/>
      <c r="C25" s="33"/>
      <c r="D25" s="33"/>
      <c r="E25" s="33"/>
      <c r="F25" s="33"/>
      <c r="G25" s="33"/>
      <c r="H25" s="33"/>
      <c r="I25" s="33"/>
      <c r="J25" s="33"/>
      <c r="K25" s="33"/>
      <c r="L25" s="33"/>
      <c r="M25" s="33"/>
    </row>
    <row r="26" spans="1:13" x14ac:dyDescent="0.3">
      <c r="A26" s="33"/>
      <c r="B26" s="33"/>
      <c r="C26" s="33"/>
      <c r="D26" s="33"/>
      <c r="E26" s="33"/>
      <c r="F26" s="33"/>
      <c r="G26" s="33"/>
      <c r="H26" s="33"/>
      <c r="I26" s="33"/>
      <c r="J26" s="33"/>
      <c r="K26" s="33"/>
      <c r="L26" s="33"/>
      <c r="M26" s="33"/>
    </row>
    <row r="27" spans="1:13" x14ac:dyDescent="0.3">
      <c r="A27" s="33"/>
      <c r="B27" s="33"/>
      <c r="C27" s="33"/>
      <c r="D27" s="33"/>
      <c r="E27" s="33"/>
      <c r="F27" s="33"/>
      <c r="G27" s="33"/>
      <c r="H27" s="33"/>
      <c r="I27" s="33"/>
      <c r="J27" s="33"/>
      <c r="K27" s="33"/>
      <c r="L27" s="33"/>
      <c r="M27" s="33"/>
    </row>
    <row r="28" spans="1:13" x14ac:dyDescent="0.3">
      <c r="A28" s="33"/>
      <c r="B28" s="33"/>
      <c r="C28" s="33"/>
      <c r="D28" s="33"/>
      <c r="E28" s="33"/>
      <c r="F28" s="33"/>
      <c r="G28" s="33"/>
      <c r="H28" s="33"/>
      <c r="I28" s="33"/>
      <c r="J28" s="33"/>
      <c r="K28" s="33"/>
      <c r="L28" s="33"/>
      <c r="M28" s="33"/>
    </row>
    <row r="29" spans="1:13" x14ac:dyDescent="0.3">
      <c r="A29" s="33"/>
      <c r="B29" s="33"/>
      <c r="C29" s="33"/>
      <c r="D29" s="33"/>
      <c r="E29" s="33"/>
      <c r="F29" s="33"/>
      <c r="G29" s="33"/>
      <c r="H29" s="33"/>
      <c r="I29" s="33"/>
      <c r="J29" s="33"/>
      <c r="K29" s="33"/>
      <c r="L29" s="33"/>
      <c r="M29" s="33"/>
    </row>
    <row r="30" spans="1:13" x14ac:dyDescent="0.3">
      <c r="A30" s="33"/>
      <c r="B30" s="33"/>
      <c r="C30" s="33"/>
      <c r="D30" s="33"/>
      <c r="E30" s="33"/>
      <c r="F30" s="33"/>
      <c r="G30" s="33"/>
      <c r="H30" s="33"/>
      <c r="I30" s="33"/>
      <c r="J30" s="33"/>
      <c r="K30" s="33"/>
      <c r="L30" s="33"/>
      <c r="M30" s="33"/>
    </row>
    <row r="31" spans="1:13" x14ac:dyDescent="0.3">
      <c r="A31" s="33"/>
      <c r="B31" s="33"/>
      <c r="C31" s="33"/>
      <c r="D31" s="33"/>
      <c r="E31" s="33"/>
      <c r="F31" s="33"/>
      <c r="G31" s="33"/>
      <c r="H31" s="33"/>
      <c r="I31" s="33"/>
      <c r="J31" s="33"/>
      <c r="K31" s="33"/>
      <c r="L31" s="33"/>
      <c r="M31" s="33"/>
    </row>
  </sheetData>
  <mergeCells count="11">
    <mergeCell ref="A2:F2"/>
    <mergeCell ref="G2:H2"/>
    <mergeCell ref="A3:F3"/>
    <mergeCell ref="G3:H3"/>
    <mergeCell ref="A23:M31"/>
    <mergeCell ref="J3:L3"/>
    <mergeCell ref="B9:B12"/>
    <mergeCell ref="B13:B16"/>
    <mergeCell ref="B17:B20"/>
    <mergeCell ref="A22:D22"/>
    <mergeCell ref="B5:B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 page</vt:lpstr>
      <vt:lpstr>HVL Robotics Lab</vt:lpstr>
      <vt:lpstr>Example risk assesment</vt:lpstr>
      <vt:lpstr>Template risk assesment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Møgster</dc:creator>
  <cp:lastModifiedBy>Erik Kyrkjebø Lab</cp:lastModifiedBy>
  <dcterms:created xsi:type="dcterms:W3CDTF">2019-04-30T13:10:45Z</dcterms:created>
  <dcterms:modified xsi:type="dcterms:W3CDTF">2019-07-17T12:30:47Z</dcterms:modified>
</cp:coreProperties>
</file>