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governadores_covid/"/>
    </mc:Choice>
  </mc:AlternateContent>
  <xr:revisionPtr revIDLastSave="0" documentId="13_ncr:40009_{4FE66385-338D-974D-9780-6B03B0F25EBB}" xr6:coauthVersionLast="36" xr6:coauthVersionMax="36" xr10:uidLastSave="{00000000-0000-0000-0000-000000000000}"/>
  <bookViews>
    <workbookView xWindow="360" yWindow="460" windowWidth="17120" windowHeight="12020" activeTab="1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Sheet1!$A$1:$G$227</definedName>
  </definedNames>
  <calcPr calcId="181029"/>
  <pivotCaches>
    <pivotCache cacheId="2" r:id="rId4"/>
  </pivotCaches>
  <fileRecoveryPr repairLoad="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2" i="2"/>
</calcChain>
</file>

<file path=xl/sharedStrings.xml><?xml version="1.0" encoding="utf-8"?>
<sst xmlns="http://schemas.openxmlformats.org/spreadsheetml/2006/main" count="811" uniqueCount="107">
  <si>
    <t>ESTADO</t>
  </si>
  <si>
    <t>Esfera</t>
  </si>
  <si>
    <t>Ação</t>
  </si>
  <si>
    <t>PLANEJADO</t>
  </si>
  <si>
    <t>COMPROMETIDO</t>
  </si>
  <si>
    <t>EXECUTADO</t>
  </si>
  <si>
    <t>PAGO</t>
  </si>
  <si>
    <t>COMPENSAÇÃO FPE/FPM - COMPENSAÇÃO NÃO REGIONALIZADA</t>
  </si>
  <si>
    <t>GOVERNOS ESTADUAIS E MUNICIPAIS</t>
  </si>
  <si>
    <t>00S3-AUXÍLIO FINANCEIRO AOS ESTADOS, AO DISTRITO FEDERAL E AOS MUNICÍPIOS PARA COMPENSAÇÃO DA  VARIAÇÃO NOMINAL NEGATIVA DOS RECURSOS REPASSADOS PELO FUNDO DE PARTICIPAÇÃO</t>
  </si>
  <si>
    <t>00S7-AUXILIO FINANCEIRO AOS ESTADOS, AO DISTRITO FEDERAL E AOS MU</t>
  </si>
  <si>
    <t>Total (Esfera)</t>
  </si>
  <si>
    <t>NÃO REGIONALIZADO</t>
  </si>
  <si>
    <t>21C0-ENFRENTAMENTO DA EMERGÊNCIA DE SAÚDE PÚBLICA DE IMPORTÂNCIA INTERNACIONAL DECORRENTE DO CORONAVÍRUS</t>
  </si>
  <si>
    <t>ACRE</t>
  </si>
  <si>
    <t>GOVERNO DO ESTADO ACRE</t>
  </si>
  <si>
    <t>GOVERNOS MUNICIPAIS DO ACRE</t>
  </si>
  <si>
    <t>ALAGOAS</t>
  </si>
  <si>
    <t>GOVERNO DO ESTADO ALAGOAS</t>
  </si>
  <si>
    <t>GOVERNOS MUNICIPAIS DE ALAGOAS</t>
  </si>
  <si>
    <t>AMAPA</t>
  </si>
  <si>
    <t>GOVERNOS MUNICIPAIS DO AMAPA</t>
  </si>
  <si>
    <t>GOVERNO DO ESTADO AMAPA</t>
  </si>
  <si>
    <t>AMAZONAS</t>
  </si>
  <si>
    <t>GOVERNO DO ESTADO AMAZONAS</t>
  </si>
  <si>
    <t>GOVERNOS MUNICIPAIS DO AMAZONAS</t>
  </si>
  <si>
    <t>BAHIA</t>
  </si>
  <si>
    <t>GOVERNOS MUNICIPAIS DA BAHIA</t>
  </si>
  <si>
    <t>GOVERNO DO ESTADO BAHIA</t>
  </si>
  <si>
    <t>CEARA</t>
  </si>
  <si>
    <t>GOVERNO DO ESTADO CEARA</t>
  </si>
  <si>
    <t>GOVERNOS MUNICIPAIS DO CEARA</t>
  </si>
  <si>
    <t>DISTRITO FEDERAL</t>
  </si>
  <si>
    <t>GOVERNO DO DISTRITO FEDERAL</t>
  </si>
  <si>
    <t>ESPIRITO SANTO</t>
  </si>
  <si>
    <t>GOVERNO DO ESTADO ESPIRITO SANTO</t>
  </si>
  <si>
    <t>GOVERNOS MUNICIPAIS DO ESPIRITO SANTO</t>
  </si>
  <si>
    <t>GOIAS</t>
  </si>
  <si>
    <t>GOVERNOS MUNICIPAIS DE GOIAS</t>
  </si>
  <si>
    <t>GOVERNO DO ESTADO GOIAS</t>
  </si>
  <si>
    <t>MARANHAO</t>
  </si>
  <si>
    <t>GOVERNO DO ESTADO MARANHAO</t>
  </si>
  <si>
    <t>GOVERNOS MUNICIPAIS DO MARANHAO</t>
  </si>
  <si>
    <t>MATO GROSSO</t>
  </si>
  <si>
    <t>GOVERNO DO ESTADO MATO GROSSO</t>
  </si>
  <si>
    <t>GOVERNOS MUNICIPAIS DE MATO GROSSO</t>
  </si>
  <si>
    <t>MATO GROSSO DO SUL</t>
  </si>
  <si>
    <t>GOVERNOS MUNICIPAIS DE MATO GROSSO DO SUL</t>
  </si>
  <si>
    <t>GOVERNO DO ESTADO MATO GROSSO DO SUL</t>
  </si>
  <si>
    <t>MINAS GERAIS</t>
  </si>
  <si>
    <t>GOVERNOS MUNICIPAIS DE MINAS GERAIS</t>
  </si>
  <si>
    <t>GOVERNO DO ESTADO MINAS GERAIS</t>
  </si>
  <si>
    <t>PARA</t>
  </si>
  <si>
    <t>GOVERNOS MUNICIPAIS DO PARA</t>
  </si>
  <si>
    <t>GOVERNO DO ESTADO PARA</t>
  </si>
  <si>
    <t>PARAIBA</t>
  </si>
  <si>
    <t>GOVERNO DO ESTADO PARAIBA</t>
  </si>
  <si>
    <t>GOVERNOS MUNICIPAIS DA PARAIBA</t>
  </si>
  <si>
    <t>PARANA</t>
  </si>
  <si>
    <t>GOVERNO DO ESTADO PARANA</t>
  </si>
  <si>
    <t>GOVERNOS MUNICIPAIS DO PARANA</t>
  </si>
  <si>
    <t>PERNAMBUCO</t>
  </si>
  <si>
    <t>GOVERNOS MUNICIPAIS DE PERNAMBUCO</t>
  </si>
  <si>
    <t>GOVERNO DO ESTADO PERNAMBUCO</t>
  </si>
  <si>
    <t>PIAUI</t>
  </si>
  <si>
    <t>GOVERNO DO ESTADO PIAUI</t>
  </si>
  <si>
    <t>GOVERNOS MUNICIPAIS DO PIAUI</t>
  </si>
  <si>
    <t>RIO DE JANEIRO</t>
  </si>
  <si>
    <t>GOVERNO DO ESTADO RIO DE JANEIRO</t>
  </si>
  <si>
    <t>GOVERNOS MUNICIPAIS DO RIO DE JANEIRO</t>
  </si>
  <si>
    <t>RIO GRANDE DO NORTE</t>
  </si>
  <si>
    <t>GOVERNO DO ESTADO RIO GRANDE DO NORTE</t>
  </si>
  <si>
    <t>GOVERNOS MUNICIPAIS DO RIO GRANDE DO NORTE</t>
  </si>
  <si>
    <t>RIO GRANDE DO SUL</t>
  </si>
  <si>
    <t>GOVERNO DO ESTADO RIO GRANDE DO SUL</t>
  </si>
  <si>
    <t>GOVERNOS MUNICIPAIS DO RIO GRANDE DO SUL</t>
  </si>
  <si>
    <t>RONDONIA</t>
  </si>
  <si>
    <t>GOVERNO DO ESTADO RONDONIA</t>
  </si>
  <si>
    <t>GOVERNOS MUNICIPAIS DE RONDONIA</t>
  </si>
  <si>
    <t>RORAIMA</t>
  </si>
  <si>
    <t>GOVERNO DO ESTADO RORAIMA</t>
  </si>
  <si>
    <t>GOVERNOS MUNICIPAIS DE RORAIMA</t>
  </si>
  <si>
    <t>SANTA CATARINA</t>
  </si>
  <si>
    <t>GOVERNO DO ESTADO SANTA CATARINA</t>
  </si>
  <si>
    <t>GOVERNOS MUNICIPAIS DE SANTA CATARINA</t>
  </si>
  <si>
    <t>SERGIPE</t>
  </si>
  <si>
    <t>GOVERNO DO ESTADO SERGIPE</t>
  </si>
  <si>
    <t>GOVERNOS MUNICIPAIS DE SERGIPE</t>
  </si>
  <si>
    <t>SPAULO</t>
  </si>
  <si>
    <t>GOVERNO DO ESTADO SAO PAULO</t>
  </si>
  <si>
    <t>GOVERNOS MUNICIPAIS DE SAO PAULO</t>
  </si>
  <si>
    <t>TOCANTINS</t>
  </si>
  <si>
    <t>GOVERNO DO ESTADO TOCANTINS</t>
  </si>
  <si>
    <t>GOVERNOS MUNICIPAIS DE TOCANTINS</t>
  </si>
  <si>
    <t>PASEP DISTRIBUIDO ENTRE OS ESTADOS</t>
  </si>
  <si>
    <t>PASEP TRANSFERIDO A MUNICIPIOS</t>
  </si>
  <si>
    <t>Total Geral</t>
  </si>
  <si>
    <t>comp_menos_pago</t>
  </si>
  <si>
    <t>esfera</t>
  </si>
  <si>
    <t>não regional</t>
  </si>
  <si>
    <t>Estados</t>
  </si>
  <si>
    <t>Municípios</t>
  </si>
  <si>
    <t>COMPENSAÇÃO FPE/FPM</t>
  </si>
  <si>
    <t>PASEP DISTRIBUIDO</t>
  </si>
  <si>
    <t>PASEP TRANSFERIDO</t>
  </si>
  <si>
    <t>Soma de PAGO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</si>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</sst>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_-;\-* #,##0_-;_-* &quot;-&quot;??_-;_-@_-"/>
  </numFmts>
  <fonts count="6" x14ac:knownFonts="1">
    <font>
      <sz val="10"/>
      <name val="Arial"/>
    </font>
    <font>
      <sz val="10"/>
      <name val="Arial"/>
    </font>
    <font>
      <b/>
      <sz val="8"/>
      <color indexed="16"/>
      <name val="Lucida Sans Unicode"/>
    </font>
    <font>
      <sz val="8"/>
      <color indexed="8"/>
      <name val="Lucida Sans Unicode"/>
    </font>
    <font>
      <b/>
      <sz val="8"/>
      <color indexed="8"/>
      <name val="Lucida Sans Unicode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/>
    <xf numFmtId="49" fontId="3" fillId="3" borderId="0" xfId="0" applyNumberFormat="1" applyFont="1" applyFill="1"/>
    <xf numFmtId="0" fontId="3" fillId="3" borderId="0" xfId="0" applyFont="1" applyFill="1"/>
    <xf numFmtId="49" fontId="3" fillId="4" borderId="0" xfId="0" applyNumberFormat="1" applyFont="1" applyFill="1"/>
    <xf numFmtId="0" fontId="3" fillId="4" borderId="0" xfId="0" applyFont="1" applyFill="1"/>
    <xf numFmtId="49" fontId="4" fillId="4" borderId="1" xfId="0" applyNumberFormat="1" applyFont="1" applyFill="1" applyBorder="1"/>
    <xf numFmtId="0" fontId="4" fillId="4" borderId="1" xfId="0" applyFont="1" applyFill="1" applyBorder="1"/>
    <xf numFmtId="43" fontId="0" fillId="0" borderId="0" xfId="1" applyFont="1"/>
    <xf numFmtId="0" fontId="5" fillId="0" borderId="0" xfId="0" applyFont="1"/>
    <xf numFmtId="166" fontId="0" fillId="0" borderId="0" xfId="1" applyNumberFormat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4" fontId="0" fillId="0" borderId="5" xfId="0" applyNumberFormat="1" applyBorder="1"/>
    <xf numFmtId="44" fontId="0" fillId="0" borderId="6" xfId="0" applyNumberFormat="1" applyBorder="1"/>
    <xf numFmtId="44" fontId="0" fillId="0" borderId="7" xfId="0" applyNumberFormat="1" applyBorder="1"/>
  </cellXfs>
  <cellStyles count="2">
    <cellStyle name="Normal" xfId="0" builtinId="0"/>
    <cellStyle name="Vírgula" xfId="1" builtinId="3"/>
  </cellStyles>
  <dxfs count="1"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6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derico Bertholini" refreshedDate="44004.733680092591" createdVersion="1" refreshedVersion="6" recordCount="57" upgradeOnRefresh="1">
  <cacheSource type="worksheet">
    <worksheetSource ref="A1:G58" sheet="Planilha1"/>
  </cacheSource>
  <cacheFields count="7">
    <cacheField name="ESTADO" numFmtId="0">
      <sharedItems/>
    </cacheField>
    <cacheField name="esfera" numFmtId="0">
      <sharedItems count="3">
        <s v="não regional"/>
        <s v="Estados"/>
        <s v="Municípios"/>
      </sharedItems>
    </cacheField>
    <cacheField name="PLANEJADO" numFmtId="0">
      <sharedItems containsSemiMixedTypes="0" containsString="0" containsNumber="1" minValue="0" maxValue="105743813594.34"/>
    </cacheField>
    <cacheField name="COMPROMETIDO" numFmtId="166">
      <sharedItems containsSemiMixedTypes="0" containsString="0" containsNumber="1" minValue="0" maxValue="54545727647.68"/>
    </cacheField>
    <cacheField name="EXECUTADO" numFmtId="166">
      <sharedItems containsSemiMixedTypes="0" containsString="0" containsNumber="1" minValue="0" maxValue="2998090420.5800004"/>
    </cacheField>
    <cacheField name="PAGO" numFmtId="166">
      <sharedItems containsSemiMixedTypes="0" containsString="0" containsNumber="1" minValue="0" maxValue="2914830031.3100004"/>
    </cacheField>
    <cacheField name="comp_menos_pago" numFmtId="43">
      <sharedItems containsSemiMixedTypes="0" containsString="0" containsNumber="1" minValue="0" maxValue="54545.72764768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s v="COMPENSAÇÃO FPE/FPM"/>
    <x v="0"/>
    <n v="0"/>
    <n v="54545727647.68"/>
    <n v="0"/>
    <n v="0"/>
    <n v="54545.727647680003"/>
  </r>
  <r>
    <s v="NÃO REGIONALIZADO"/>
    <x v="0"/>
    <n v="105743813594.34"/>
    <n v="0"/>
    <n v="0"/>
    <n v="0"/>
    <n v="0"/>
  </r>
  <r>
    <s v="ACRE"/>
    <x v="1"/>
    <n v="0"/>
    <n v="306476187.25999999"/>
    <n v="287370353.25999999"/>
    <n v="287367353.25999999"/>
    <n v="19.108834000000002"/>
  </r>
  <r>
    <s v="ACRE"/>
    <x v="2"/>
    <n v="0"/>
    <n v="66702379.299999997"/>
    <n v="66126289.299999997"/>
    <n v="63546540.340000004"/>
    <n v="3.1558389599999934"/>
  </r>
  <r>
    <s v="ALAGOAS"/>
    <x v="1"/>
    <n v="0"/>
    <n v="321585149.31"/>
    <n v="321585149.31"/>
    <n v="320985149.31"/>
    <n v="0.6"/>
  </r>
  <r>
    <s v="ALAGOAS"/>
    <x v="2"/>
    <n v="0"/>
    <n v="387583980.91999996"/>
    <n v="378421391.91999996"/>
    <n v="367152723.90999997"/>
    <n v="20.431257009999989"/>
  </r>
  <r>
    <s v="AMAPA"/>
    <x v="2"/>
    <n v="0"/>
    <n v="74248606.359999999"/>
    <n v="73623031.359999999"/>
    <n v="72147028.150000006"/>
    <n v="2.1015782099999933"/>
  </r>
  <r>
    <s v="AMAPA"/>
    <x v="1"/>
    <n v="0"/>
    <n v="296101419"/>
    <n v="296003109"/>
    <n v="295936509"/>
    <n v="0.16491"/>
  </r>
  <r>
    <s v="AMAZONAS"/>
    <x v="1"/>
    <n v="0"/>
    <n v="445801999.85999995"/>
    <n v="445737199.85999995"/>
    <n v="445737199.85999995"/>
    <n v="6.4799999999999996E-2"/>
  </r>
  <r>
    <s v="AMAZONAS"/>
    <x v="2"/>
    <n v="0"/>
    <n v="344342300.63999999"/>
    <n v="337258430.63999999"/>
    <n v="327320414.09999996"/>
    <n v="17.021886540000022"/>
  </r>
  <r>
    <s v="BAHIA"/>
    <x v="2"/>
    <n v="0"/>
    <n v="1152630296.1900001"/>
    <n v="1101474507.6799998"/>
    <n v="1053668592.92"/>
    <n v="98.9617032700001"/>
  </r>
  <r>
    <s v="BAHIA"/>
    <x v="1"/>
    <n v="0"/>
    <n v="1123099291.02"/>
    <n v="1079394185.02"/>
    <n v="1079175185.02"/>
    <n v="43.924106000000002"/>
  </r>
  <r>
    <s v="CEARA"/>
    <x v="1"/>
    <n v="0"/>
    <n v="723146799.20000005"/>
    <n v="722387709.20000005"/>
    <n v="722254509.20000005"/>
    <n v="0.89229000000000003"/>
  </r>
  <r>
    <s v="CEARA"/>
    <x v="2"/>
    <n v="0"/>
    <n v="809877975.81999993"/>
    <n v="805581785.81999993"/>
    <n v="776654141.36999989"/>
    <n v="33.223834450000048"/>
  </r>
  <r>
    <s v="DISTRITO FEDERAL"/>
    <x v="1"/>
    <n v="0"/>
    <n v="391084332.91000003"/>
    <n v="384052500.99999994"/>
    <n v="380557549.65999997"/>
    <n v="10.52678325000006"/>
  </r>
  <r>
    <s v="ESPIRITO SANTO"/>
    <x v="1"/>
    <n v="0"/>
    <n v="372192106.06999993"/>
    <n v="371997781.06999993"/>
    <n v="371997781.06999993"/>
    <n v="0.194325"/>
  </r>
  <r>
    <s v="ESPIRITO SANTO"/>
    <x v="2"/>
    <n v="0"/>
    <n v="302458246.35000002"/>
    <n v="291781276.35000002"/>
    <n v="281311568.43000001"/>
    <n v="21.146677920000016"/>
  </r>
  <r>
    <s v="GOIAS"/>
    <x v="2"/>
    <n v="0"/>
    <n v="650594394.13000011"/>
    <n v="626595368.13000011"/>
    <n v="605992534.44000006"/>
    <n v="44.601859690000055"/>
  </r>
  <r>
    <s v="GOIAS"/>
    <x v="1"/>
    <n v="0"/>
    <n v="460964198.22999996"/>
    <n v="460596140.22999996"/>
    <n v="460543174.35999995"/>
    <n v="0.42102387000000474"/>
  </r>
  <r>
    <s v="MARANHAO"/>
    <x v="1"/>
    <n v="0"/>
    <n v="588912289.92999995"/>
    <n v="588850489.92999995"/>
    <n v="588823489.92999995"/>
    <n v="8.8800000000000004E-2"/>
  </r>
  <r>
    <s v="MARANHAO"/>
    <x v="2"/>
    <n v="0"/>
    <n v="546822551.65999997"/>
    <n v="541608692.65999997"/>
    <n v="513666818.89999998"/>
    <n v="33.155732759999992"/>
  </r>
  <r>
    <s v="MATO GROSSO"/>
    <x v="1"/>
    <n v="0"/>
    <n v="467173899.88"/>
    <n v="467172849.88"/>
    <n v="467172849.88"/>
    <n v="1.0499999999999999E-3"/>
  </r>
  <r>
    <s v="MATO GROSSO"/>
    <x v="2"/>
    <n v="0"/>
    <n v="434097044"/>
    <n v="423710684"/>
    <n v="411463920.62"/>
    <n v="22.633123379999994"/>
  </r>
  <r>
    <s v="MATO GROSSO DO SUL"/>
    <x v="2"/>
    <n v="0"/>
    <n v="315189549.20000005"/>
    <n v="299829426.20000005"/>
    <n v="289099274.14999998"/>
    <n v="26.09027505000007"/>
  </r>
  <r>
    <s v="MATO GROSSO DO SUL"/>
    <x v="1"/>
    <n v="0"/>
    <n v="244416418.26000002"/>
    <n v="242916523.26000002"/>
    <n v="242799523.26000002"/>
    <n v="1.616895"/>
  </r>
  <r>
    <s v="MINAS GERAIS"/>
    <x v="2"/>
    <n v="0"/>
    <n v="2081368111.2400002"/>
    <n v="1987060080.2400002"/>
    <n v="1918887894.3299999"/>
    <n v="162.48021691000034"/>
  </r>
  <r>
    <s v="MINAS GERAIS"/>
    <x v="1"/>
    <n v="0"/>
    <n v="1191209859.73"/>
    <n v="1190712369.73"/>
    <n v="1190222769.73"/>
    <n v="0.98709000000000002"/>
  </r>
  <r>
    <s v="PARA"/>
    <x v="2"/>
    <n v="0"/>
    <n v="545409916.76999998"/>
    <n v="541470526.76999998"/>
    <n v="517413870.63000005"/>
    <n v="27.996046139999926"/>
  </r>
  <r>
    <s v="PARA"/>
    <x v="1"/>
    <n v="0"/>
    <n v="658841271.49000001"/>
    <n v="658434696.49000001"/>
    <n v="658075557.49000001"/>
    <n v="0.76571400000000001"/>
  </r>
  <r>
    <s v="PARAIBA"/>
    <x v="1"/>
    <n v="0"/>
    <n v="348840359.81"/>
    <n v="339848363.81"/>
    <n v="337912946.36000001"/>
    <n v="10.927413449999989"/>
  </r>
  <r>
    <s v="PARAIBA"/>
    <x v="2"/>
    <n v="0"/>
    <n v="360685460.90999997"/>
    <n v="354449361.90999997"/>
    <n v="336374709.25"/>
    <n v="24.310751659999966"/>
  </r>
  <r>
    <s v="PARANA"/>
    <x v="1"/>
    <n v="0"/>
    <n v="781855848.11000001"/>
    <n v="781732323.11000001"/>
    <n v="781149123.11000001"/>
    <n v="0.70672500000000005"/>
  </r>
  <r>
    <s v="PARANA"/>
    <x v="2"/>
    <n v="0"/>
    <n v="1027279230.47"/>
    <n v="978692220.47000003"/>
    <n v="941412504.55999994"/>
    <n v="85.866725910000085"/>
  </r>
  <r>
    <s v="PERNAMBUCO"/>
    <x v="2"/>
    <n v="0"/>
    <n v="634861341"/>
    <n v="628041846"/>
    <n v="600339321.93000007"/>
    <n v="34.522019069999935"/>
  </r>
  <r>
    <s v="PERNAMBUCO"/>
    <x v="1"/>
    <n v="0"/>
    <n v="882586286.25999999"/>
    <n v="882359786.25999999"/>
    <n v="881364386.25999999"/>
    <n v="1.2219"/>
  </r>
  <r>
    <s v="PIAUI"/>
    <x v="1"/>
    <n v="0"/>
    <n v="294863550.61000001"/>
    <n v="294767550.61000001"/>
    <n v="294347550.61000001"/>
    <n v="0.51600000000000001"/>
  </r>
  <r>
    <s v="PIAUI"/>
    <x v="2"/>
    <n v="0"/>
    <n v="338111749.42000002"/>
    <n v="336514879.42000002"/>
    <n v="318990474.81999999"/>
    <n v="19.121274600000024"/>
  </r>
  <r>
    <s v="RIO DE JANEIRO"/>
    <x v="1"/>
    <n v="0"/>
    <n v="844984114.70999992"/>
    <n v="843950329.70999992"/>
    <n v="842747867.93999994"/>
    <n v="2.2362467699999811"/>
  </r>
  <r>
    <s v="RIO DE JANEIRO"/>
    <x v="2"/>
    <n v="0"/>
    <n v="1109155901.8"/>
    <n v="1073513786.8"/>
    <n v="1045434330.61"/>
    <n v="63.721571189999935"/>
  </r>
  <r>
    <s v="RIO GRANDE DO NORTE"/>
    <x v="1"/>
    <n v="0"/>
    <n v="362780703.42000002"/>
    <n v="354842983.42000002"/>
    <n v="354842983.42000002"/>
    <n v="7.9377199999999997"/>
  </r>
  <r>
    <s v="RIO GRANDE DO NORTE"/>
    <x v="2"/>
    <n v="0"/>
    <n v="298136412.66999996"/>
    <n v="289295244.66999996"/>
    <n v="274783840.60000002"/>
    <n v="23.352572069999933"/>
  </r>
  <r>
    <s v="RIO GRANDE DO SUL"/>
    <x v="1"/>
    <n v="0"/>
    <n v="898507864.62"/>
    <n v="891883864.62000012"/>
    <n v="891545825.58000004"/>
    <n v="6.9620390399999614"/>
  </r>
  <r>
    <s v="RIO GRANDE DO SUL"/>
    <x v="2"/>
    <n v="0"/>
    <n v="1117096237.26"/>
    <n v="1044879112.26"/>
    <n v="1009724846.5799999"/>
    <n v="107.37139068000006"/>
  </r>
  <r>
    <s v="RONDONIA"/>
    <x v="1"/>
    <n v="0"/>
    <n v="285398923.99000001"/>
    <n v="285299923.99000001"/>
    <n v="285272923.99000001"/>
    <n v="0.126"/>
  </r>
  <r>
    <s v="RONDONIA"/>
    <x v="2"/>
    <n v="0"/>
    <n v="127893174.49000001"/>
    <n v="124030944.49000001"/>
    <n v="119935280.92"/>
    <n v="7.9578935700000075"/>
  </r>
  <r>
    <s v="RORAIMA"/>
    <x v="1"/>
    <n v="0"/>
    <n v="222866951.60000002"/>
    <n v="216866951.59999999"/>
    <n v="216636381.58999997"/>
    <n v="6.2305700100000498"/>
  </r>
  <r>
    <s v="RORAIMA"/>
    <x v="2"/>
    <n v="0"/>
    <n v="80514043.180000007"/>
    <n v="78918568.180000007"/>
    <n v="77275724.050000012"/>
    <n v="3.2383191299999954"/>
  </r>
  <r>
    <s v="SANTA CATARINA"/>
    <x v="1"/>
    <n v="0"/>
    <n v="504372112.43000001"/>
    <n v="504307687.43000001"/>
    <n v="504301687.43000001"/>
    <n v="7.0425000000000001E-2"/>
  </r>
  <r>
    <s v="SANTA CATARINA"/>
    <x v="2"/>
    <n v="0"/>
    <n v="628041941.15999997"/>
    <n v="605880221.16000009"/>
    <n v="585382160.63999999"/>
    <n v="42.659780519999984"/>
  </r>
  <r>
    <s v="SERGIPE"/>
    <x v="1"/>
    <n v="0"/>
    <n v="331358700.47000003"/>
    <n v="331226700.47000003"/>
    <n v="331136700.47000003"/>
    <n v="0.222"/>
  </r>
  <r>
    <s v="SERGIPE"/>
    <x v="2"/>
    <n v="0"/>
    <n v="170886773.34999999"/>
    <n v="168236309.34999999"/>
    <n v="160766849.74000001"/>
    <n v="10.119923609999985"/>
  </r>
  <r>
    <s v="SPAULO"/>
    <x v="1"/>
    <n v="0"/>
    <n v="2857359584.0799999"/>
    <n v="2857016594.0799999"/>
    <n v="2856926594.0799999"/>
    <n v="0.43298999999999999"/>
  </r>
  <r>
    <s v="SPAULO"/>
    <x v="2"/>
    <n v="0"/>
    <n v="3129481245.5800004"/>
    <n v="2998090420.5800004"/>
    <n v="2914830031.3100004"/>
    <n v="214.65121426999997"/>
  </r>
  <r>
    <s v="TOCANTINS"/>
    <x v="1"/>
    <n v="0"/>
    <n v="298430617.95000005"/>
    <n v="273327022.95000005"/>
    <n v="273245422.95000005"/>
    <n v="25.185195"/>
  </r>
  <r>
    <s v="TOCANTINS"/>
    <x v="2"/>
    <n v="0"/>
    <n v="145020277.15999997"/>
    <n v="139884719.15999997"/>
    <n v="132198433.88999999"/>
    <n v="12.821843269999981"/>
  </r>
  <r>
    <s v="PASEP DISTRIBUIDO"/>
    <x v="1"/>
    <n v="0"/>
    <n v="124690801.31999999"/>
    <n v="124690801.31999999"/>
    <n v="124690801.31999999"/>
    <n v="0"/>
  </r>
  <r>
    <s v="PASEP TRANSFERIDO"/>
    <x v="2"/>
    <n v="0"/>
    <n v="89444879.689999998"/>
    <n v="89444879.689999998"/>
    <n v="89444879.68999999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dataOnRows="1" applyNumberFormats="0" applyBorderFormats="0" applyFontFormats="0" applyPatternFormats="0" applyAlignmentFormats="0" applyWidthHeightFormats="1" dataCaption="Dados" updatedVersion="6" showMemberPropertyTips="0" useAutoFormatting="1" itemPrintTitles="1" createdVersion="1" indent="0" compact="0" compactData="0" gridDropZones="1">
  <location ref="A3:B8" firstHeaderRow="2" firstDataRow="2" firstDataCol="1"/>
  <pivotFields count="7">
    <pivotField compact="0" outline="0" showAll="0" includeNewItemsInFilter="1"/>
    <pivotField axis="axisRow" compact="0" outline="0" showAll="0" includeNewItemsInFilter="1">
      <items count="4">
        <item x="1"/>
        <item x="2"/>
        <item x="0"/>
        <item t="default"/>
      </items>
    </pivotField>
    <pivotField compact="0" outline="0" showAll="0" includeNewItemsInFilter="1"/>
    <pivotField compact="0" numFmtId="166" outline="0" showAll="0" includeNewItemsInFilter="1"/>
    <pivotField compact="0" numFmtId="166" outline="0" showAll="0" includeNewItemsInFilter="1"/>
    <pivotField dataField="1" compact="0" numFmtId="166" outline="0" showAll="0" includeNewItemsInFilter="1"/>
    <pivotField compact="0" numFmtId="43" outline="0" showAll="0" includeNewItemsInFilter="1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PAGO" fld="5" baseField="0" baseItem="0" numFmtId="44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"/>
  <sheetViews>
    <sheetView workbookViewId="0">
      <selection sqref="A1:G226"/>
    </sheetView>
  </sheetViews>
  <sheetFormatPr baseColWidth="10" defaultRowHeight="13" x14ac:dyDescent="0.15"/>
  <cols>
    <col min="1" max="1" width="30.6640625" customWidth="1"/>
    <col min="2" max="2" width="34.6640625" customWidth="1"/>
    <col min="3" max="3" width="38.33203125" customWidth="1"/>
    <col min="4" max="7" width="15.1640625" customWidth="1"/>
    <col min="8" max="256" width="8.83203125" customWidth="1"/>
  </cols>
  <sheetData>
    <row r="1" spans="1:7" ht="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hidden="1" x14ac:dyDescent="0.3">
      <c r="A2" s="2" t="s">
        <v>7</v>
      </c>
      <c r="B2" s="2" t="s">
        <v>8</v>
      </c>
      <c r="C2" s="2" t="s">
        <v>9</v>
      </c>
      <c r="D2" s="3">
        <v>0</v>
      </c>
      <c r="E2" s="3">
        <v>9392891854.8999996</v>
      </c>
      <c r="F2" s="3">
        <v>0</v>
      </c>
      <c r="G2" s="3">
        <v>0</v>
      </c>
    </row>
    <row r="3" spans="1:7" ht="16" hidden="1" x14ac:dyDescent="0.3">
      <c r="A3" s="4" t="s">
        <v>7</v>
      </c>
      <c r="B3" s="4" t="s">
        <v>8</v>
      </c>
      <c r="C3" s="4" t="s">
        <v>10</v>
      </c>
      <c r="D3" s="5">
        <v>0</v>
      </c>
      <c r="E3" s="5">
        <v>45152835792.779999</v>
      </c>
      <c r="F3" s="5">
        <v>0</v>
      </c>
      <c r="G3" s="5">
        <v>0</v>
      </c>
    </row>
    <row r="4" spans="1:7" ht="16" x14ac:dyDescent="0.3">
      <c r="A4" s="6" t="s">
        <v>7</v>
      </c>
      <c r="B4" s="6" t="s">
        <v>8</v>
      </c>
      <c r="C4" s="6" t="s">
        <v>11</v>
      </c>
      <c r="D4" s="7">
        <v>0</v>
      </c>
      <c r="E4" s="7">
        <v>54545727647.68</v>
      </c>
      <c r="F4" s="7">
        <v>0</v>
      </c>
      <c r="G4" s="7">
        <v>0</v>
      </c>
    </row>
    <row r="5" spans="1:7" ht="16" hidden="1" x14ac:dyDescent="0.3">
      <c r="A5" s="4" t="s">
        <v>12</v>
      </c>
      <c r="B5" s="4" t="s">
        <v>12</v>
      </c>
      <c r="C5" s="4" t="s">
        <v>9</v>
      </c>
      <c r="D5" s="5">
        <v>16000000000</v>
      </c>
      <c r="E5" s="5">
        <v>0</v>
      </c>
      <c r="F5" s="5">
        <v>0</v>
      </c>
      <c r="G5" s="5">
        <v>0</v>
      </c>
    </row>
    <row r="6" spans="1:7" ht="16" hidden="1" x14ac:dyDescent="0.3">
      <c r="A6" s="2" t="s">
        <v>12</v>
      </c>
      <c r="B6" s="2" t="s">
        <v>12</v>
      </c>
      <c r="C6" s="2" t="s">
        <v>10</v>
      </c>
      <c r="D6" s="3">
        <v>60189488452</v>
      </c>
      <c r="E6" s="3">
        <v>0</v>
      </c>
      <c r="F6" s="3">
        <v>0</v>
      </c>
      <c r="G6" s="3">
        <v>0</v>
      </c>
    </row>
    <row r="7" spans="1:7" ht="16" hidden="1" x14ac:dyDescent="0.3">
      <c r="A7" s="4" t="s">
        <v>12</v>
      </c>
      <c r="B7" s="4" t="s">
        <v>12</v>
      </c>
      <c r="C7" s="4" t="s">
        <v>13</v>
      </c>
      <c r="D7" s="5">
        <v>29554325142.34</v>
      </c>
      <c r="E7" s="5">
        <v>0</v>
      </c>
      <c r="F7" s="5">
        <v>0</v>
      </c>
      <c r="G7" s="5">
        <v>0</v>
      </c>
    </row>
    <row r="8" spans="1:7" ht="16" x14ac:dyDescent="0.3">
      <c r="A8" s="6" t="s">
        <v>12</v>
      </c>
      <c r="B8" s="6" t="s">
        <v>12</v>
      </c>
      <c r="C8" s="6" t="s">
        <v>11</v>
      </c>
      <c r="D8" s="7">
        <v>105743813594.34</v>
      </c>
      <c r="E8" s="7">
        <v>0</v>
      </c>
      <c r="F8" s="7">
        <v>0</v>
      </c>
      <c r="G8" s="7">
        <v>0</v>
      </c>
    </row>
    <row r="9" spans="1:7" ht="16" hidden="1" x14ac:dyDescent="0.3">
      <c r="A9" s="4" t="s">
        <v>14</v>
      </c>
      <c r="B9" s="4" t="s">
        <v>15</v>
      </c>
      <c r="C9" s="4" t="s">
        <v>9</v>
      </c>
      <c r="D9" s="5">
        <v>0</v>
      </c>
      <c r="E9" s="5">
        <v>119406770.17999999</v>
      </c>
      <c r="F9" s="5">
        <v>119406770.17999999</v>
      </c>
      <c r="G9" s="5">
        <v>119406770.17999999</v>
      </c>
    </row>
    <row r="10" spans="1:7" ht="16" hidden="1" x14ac:dyDescent="0.3">
      <c r="A10" s="2" t="s">
        <v>14</v>
      </c>
      <c r="B10" s="2" t="s">
        <v>15</v>
      </c>
      <c r="C10" s="2" t="s">
        <v>10</v>
      </c>
      <c r="D10" s="3">
        <v>0</v>
      </c>
      <c r="E10" s="3">
        <v>111614160.78</v>
      </c>
      <c r="F10" s="3">
        <v>111614160.78</v>
      </c>
      <c r="G10" s="3">
        <v>111614160.78</v>
      </c>
    </row>
    <row r="11" spans="1:7" ht="16" hidden="1" x14ac:dyDescent="0.3">
      <c r="A11" s="4" t="s">
        <v>14</v>
      </c>
      <c r="B11" s="4" t="s">
        <v>15</v>
      </c>
      <c r="C11" s="4" t="s">
        <v>13</v>
      </c>
      <c r="D11" s="5">
        <v>0</v>
      </c>
      <c r="E11" s="5">
        <v>75455256.299999997</v>
      </c>
      <c r="F11" s="5">
        <v>56349422.300000004</v>
      </c>
      <c r="G11" s="5">
        <v>56346422.300000004</v>
      </c>
    </row>
    <row r="12" spans="1:7" ht="16" x14ac:dyDescent="0.3">
      <c r="A12" s="6" t="s">
        <v>14</v>
      </c>
      <c r="B12" s="6" t="s">
        <v>15</v>
      </c>
      <c r="C12" s="6" t="s">
        <v>11</v>
      </c>
      <c r="D12" s="7">
        <v>0</v>
      </c>
      <c r="E12" s="7">
        <v>306476187.25999999</v>
      </c>
      <c r="F12" s="7">
        <v>287370353.25999999</v>
      </c>
      <c r="G12" s="7">
        <v>287367353.25999999</v>
      </c>
    </row>
    <row r="13" spans="1:7" ht="16" hidden="1" x14ac:dyDescent="0.3">
      <c r="A13" s="4" t="s">
        <v>14</v>
      </c>
      <c r="B13" s="4" t="s">
        <v>16</v>
      </c>
      <c r="C13" s="4" t="s">
        <v>9</v>
      </c>
      <c r="D13" s="5">
        <v>0</v>
      </c>
      <c r="E13" s="5">
        <v>17643516.18</v>
      </c>
      <c r="F13" s="5">
        <v>17643516.18</v>
      </c>
      <c r="G13" s="5">
        <v>17643516.18</v>
      </c>
    </row>
    <row r="14" spans="1:7" ht="16" hidden="1" x14ac:dyDescent="0.3">
      <c r="A14" s="2" t="s">
        <v>14</v>
      </c>
      <c r="B14" s="2" t="s">
        <v>16</v>
      </c>
      <c r="C14" s="2" t="s">
        <v>10</v>
      </c>
      <c r="D14" s="3">
        <v>0</v>
      </c>
      <c r="E14" s="3">
        <v>36407427.280000001</v>
      </c>
      <c r="F14" s="3">
        <v>36407427.280000001</v>
      </c>
      <c r="G14" s="3">
        <v>36407427.280000001</v>
      </c>
    </row>
    <row r="15" spans="1:7" ht="16" hidden="1" x14ac:dyDescent="0.3">
      <c r="A15" s="4" t="s">
        <v>14</v>
      </c>
      <c r="B15" s="4" t="s">
        <v>16</v>
      </c>
      <c r="C15" s="4" t="s">
        <v>13</v>
      </c>
      <c r="D15" s="5">
        <v>0</v>
      </c>
      <c r="E15" s="5">
        <v>12651435.84</v>
      </c>
      <c r="F15" s="5">
        <v>12075345.84</v>
      </c>
      <c r="G15" s="5">
        <v>9495596.879999999</v>
      </c>
    </row>
    <row r="16" spans="1:7" ht="16" x14ac:dyDescent="0.3">
      <c r="A16" s="6" t="s">
        <v>14</v>
      </c>
      <c r="B16" s="6" t="s">
        <v>16</v>
      </c>
      <c r="C16" s="6" t="s">
        <v>11</v>
      </c>
      <c r="D16" s="7">
        <v>0</v>
      </c>
      <c r="E16" s="7">
        <v>66702379.299999997</v>
      </c>
      <c r="F16" s="7">
        <v>66126289.299999997</v>
      </c>
      <c r="G16" s="7">
        <v>63546540.340000004</v>
      </c>
    </row>
    <row r="17" spans="1:7" ht="16" hidden="1" x14ac:dyDescent="0.3">
      <c r="A17" s="4" t="s">
        <v>17</v>
      </c>
      <c r="B17" s="4" t="s">
        <v>18</v>
      </c>
      <c r="C17" s="4" t="s">
        <v>9</v>
      </c>
      <c r="D17" s="5">
        <v>0</v>
      </c>
      <c r="E17" s="5">
        <v>143800034.03</v>
      </c>
      <c r="F17" s="5">
        <v>143800034.03</v>
      </c>
      <c r="G17" s="5">
        <v>143800034.03</v>
      </c>
    </row>
    <row r="18" spans="1:7" ht="16" hidden="1" x14ac:dyDescent="0.3">
      <c r="A18" s="2" t="s">
        <v>17</v>
      </c>
      <c r="B18" s="2" t="s">
        <v>18</v>
      </c>
      <c r="C18" s="2" t="s">
        <v>10</v>
      </c>
      <c r="D18" s="3">
        <v>0</v>
      </c>
      <c r="E18" s="3">
        <v>140678876.55000001</v>
      </c>
      <c r="F18" s="3">
        <v>140678876.55000001</v>
      </c>
      <c r="G18" s="3">
        <v>140678876.55000001</v>
      </c>
    </row>
    <row r="19" spans="1:7" ht="16" hidden="1" x14ac:dyDescent="0.3">
      <c r="A19" s="4" t="s">
        <v>17</v>
      </c>
      <c r="B19" s="4" t="s">
        <v>18</v>
      </c>
      <c r="C19" s="4" t="s">
        <v>13</v>
      </c>
      <c r="D19" s="5">
        <v>0</v>
      </c>
      <c r="E19" s="5">
        <v>37106238.729999997</v>
      </c>
      <c r="F19" s="5">
        <v>37106238.729999997</v>
      </c>
      <c r="G19" s="5">
        <v>36506238.729999997</v>
      </c>
    </row>
    <row r="20" spans="1:7" ht="16" x14ac:dyDescent="0.3">
      <c r="A20" s="6" t="s">
        <v>17</v>
      </c>
      <c r="B20" s="6" t="s">
        <v>18</v>
      </c>
      <c r="C20" s="6" t="s">
        <v>11</v>
      </c>
      <c r="D20" s="7">
        <v>0</v>
      </c>
      <c r="E20" s="7">
        <v>321585149.31</v>
      </c>
      <c r="F20" s="7">
        <v>321585149.31</v>
      </c>
      <c r="G20" s="7">
        <v>320985149.31</v>
      </c>
    </row>
    <row r="21" spans="1:7" ht="16" hidden="1" x14ac:dyDescent="0.3">
      <c r="A21" s="4" t="s">
        <v>17</v>
      </c>
      <c r="B21" s="4" t="s">
        <v>19</v>
      </c>
      <c r="C21" s="4" t="s">
        <v>9</v>
      </c>
      <c r="D21" s="5">
        <v>0</v>
      </c>
      <c r="E21" s="5">
        <v>75189385.960000008</v>
      </c>
      <c r="F21" s="5">
        <v>75189385.960000008</v>
      </c>
      <c r="G21" s="5">
        <v>75189385.960000008</v>
      </c>
    </row>
    <row r="22" spans="1:7" ht="16" hidden="1" x14ac:dyDescent="0.3">
      <c r="A22" s="2" t="s">
        <v>17</v>
      </c>
      <c r="B22" s="2" t="s">
        <v>19</v>
      </c>
      <c r="C22" s="2" t="s">
        <v>10</v>
      </c>
      <c r="D22" s="3">
        <v>0</v>
      </c>
      <c r="E22" s="3">
        <v>81120126.899999991</v>
      </c>
      <c r="F22" s="3">
        <v>81120126.899999991</v>
      </c>
      <c r="G22" s="3">
        <v>81120126.899999991</v>
      </c>
    </row>
    <row r="23" spans="1:7" ht="16" hidden="1" x14ac:dyDescent="0.3">
      <c r="A23" s="4" t="s">
        <v>17</v>
      </c>
      <c r="B23" s="4" t="s">
        <v>19</v>
      </c>
      <c r="C23" s="4" t="s">
        <v>13</v>
      </c>
      <c r="D23" s="5">
        <v>0</v>
      </c>
      <c r="E23" s="5">
        <v>231274468.06</v>
      </c>
      <c r="F23" s="5">
        <v>222111879.06</v>
      </c>
      <c r="G23" s="5">
        <v>210843211.05000001</v>
      </c>
    </row>
    <row r="24" spans="1:7" ht="16" x14ac:dyDescent="0.3">
      <c r="A24" s="6" t="s">
        <v>17</v>
      </c>
      <c r="B24" s="6" t="s">
        <v>19</v>
      </c>
      <c r="C24" s="6" t="s">
        <v>11</v>
      </c>
      <c r="D24" s="7">
        <v>0</v>
      </c>
      <c r="E24" s="7">
        <v>387583980.91999996</v>
      </c>
      <c r="F24" s="7">
        <v>378421391.91999996</v>
      </c>
      <c r="G24" s="7">
        <v>367152723.90999997</v>
      </c>
    </row>
    <row r="25" spans="1:7" ht="16" hidden="1" x14ac:dyDescent="0.3">
      <c r="A25" s="4" t="s">
        <v>20</v>
      </c>
      <c r="B25" s="4" t="s">
        <v>21</v>
      </c>
      <c r="C25" s="4" t="s">
        <v>9</v>
      </c>
      <c r="D25" s="5">
        <v>0</v>
      </c>
      <c r="E25" s="5">
        <v>12894590.6</v>
      </c>
      <c r="F25" s="5">
        <v>12894590.6</v>
      </c>
      <c r="G25" s="5">
        <v>12894590.6</v>
      </c>
    </row>
    <row r="26" spans="1:7" ht="16" hidden="1" x14ac:dyDescent="0.3">
      <c r="A26" s="2" t="s">
        <v>20</v>
      </c>
      <c r="B26" s="2" t="s">
        <v>21</v>
      </c>
      <c r="C26" s="2" t="s">
        <v>10</v>
      </c>
      <c r="D26" s="3">
        <v>0</v>
      </c>
      <c r="E26" s="3">
        <v>29948588.260000002</v>
      </c>
      <c r="F26" s="3">
        <v>29948588.260000002</v>
      </c>
      <c r="G26" s="3">
        <v>29948588.260000002</v>
      </c>
    </row>
    <row r="27" spans="1:7" ht="16" hidden="1" x14ac:dyDescent="0.3">
      <c r="A27" s="4" t="s">
        <v>20</v>
      </c>
      <c r="B27" s="4" t="s">
        <v>21</v>
      </c>
      <c r="C27" s="4" t="s">
        <v>13</v>
      </c>
      <c r="D27" s="5">
        <v>0</v>
      </c>
      <c r="E27" s="5">
        <v>31405427.5</v>
      </c>
      <c r="F27" s="5">
        <v>30779852.500000004</v>
      </c>
      <c r="G27" s="5">
        <v>29303849.290000003</v>
      </c>
    </row>
    <row r="28" spans="1:7" ht="16" x14ac:dyDescent="0.3">
      <c r="A28" s="6" t="s">
        <v>20</v>
      </c>
      <c r="B28" s="6" t="s">
        <v>21</v>
      </c>
      <c r="C28" s="6" t="s">
        <v>11</v>
      </c>
      <c r="D28" s="7">
        <v>0</v>
      </c>
      <c r="E28" s="7">
        <v>74248606.359999999</v>
      </c>
      <c r="F28" s="7">
        <v>73623031.359999999</v>
      </c>
      <c r="G28" s="7">
        <v>72147028.150000006</v>
      </c>
    </row>
    <row r="29" spans="1:7" ht="16" hidden="1" x14ac:dyDescent="0.3">
      <c r="A29" s="4" t="s">
        <v>20</v>
      </c>
      <c r="B29" s="4" t="s">
        <v>22</v>
      </c>
      <c r="C29" s="4" t="s">
        <v>9</v>
      </c>
      <c r="D29" s="5">
        <v>0</v>
      </c>
      <c r="E29" s="5">
        <v>106848084.49000001</v>
      </c>
      <c r="F29" s="5">
        <v>106848084.49000001</v>
      </c>
      <c r="G29" s="5">
        <v>106848084.49000001</v>
      </c>
    </row>
    <row r="30" spans="1:7" ht="16" hidden="1" x14ac:dyDescent="0.3">
      <c r="A30" s="2" t="s">
        <v>20</v>
      </c>
      <c r="B30" s="2" t="s">
        <v>22</v>
      </c>
      <c r="C30" s="2" t="s">
        <v>10</v>
      </c>
      <c r="D30" s="3">
        <v>0</v>
      </c>
      <c r="E30" s="3">
        <v>132212416.82999998</v>
      </c>
      <c r="F30" s="3">
        <v>132212416.82999998</v>
      </c>
      <c r="G30" s="3">
        <v>132212416.82999998</v>
      </c>
    </row>
    <row r="31" spans="1:7" ht="16" hidden="1" x14ac:dyDescent="0.3">
      <c r="A31" s="4" t="s">
        <v>20</v>
      </c>
      <c r="B31" s="4" t="s">
        <v>22</v>
      </c>
      <c r="C31" s="4" t="s">
        <v>13</v>
      </c>
      <c r="D31" s="5">
        <v>0</v>
      </c>
      <c r="E31" s="5">
        <v>57040917.68</v>
      </c>
      <c r="F31" s="5">
        <v>56942607.68</v>
      </c>
      <c r="G31" s="5">
        <v>56876007.68</v>
      </c>
    </row>
    <row r="32" spans="1:7" ht="16" x14ac:dyDescent="0.3">
      <c r="A32" s="6" t="s">
        <v>20</v>
      </c>
      <c r="B32" s="6" t="s">
        <v>22</v>
      </c>
      <c r="C32" s="6" t="s">
        <v>11</v>
      </c>
      <c r="D32" s="7">
        <v>0</v>
      </c>
      <c r="E32" s="7">
        <v>296101419</v>
      </c>
      <c r="F32" s="7">
        <v>296003109</v>
      </c>
      <c r="G32" s="7">
        <v>295936509</v>
      </c>
    </row>
    <row r="33" spans="1:7" ht="16" hidden="1" x14ac:dyDescent="0.3">
      <c r="A33" s="4" t="s">
        <v>23</v>
      </c>
      <c r="B33" s="4" t="s">
        <v>24</v>
      </c>
      <c r="C33" s="4" t="s">
        <v>9</v>
      </c>
      <c r="D33" s="5">
        <v>0</v>
      </c>
      <c r="E33" s="5">
        <v>109399116.47999999</v>
      </c>
      <c r="F33" s="5">
        <v>109399116.47999999</v>
      </c>
      <c r="G33" s="5">
        <v>109399116.47999999</v>
      </c>
    </row>
    <row r="34" spans="1:7" ht="16" hidden="1" x14ac:dyDescent="0.3">
      <c r="A34" s="2" t="s">
        <v>23</v>
      </c>
      <c r="B34" s="2" t="s">
        <v>24</v>
      </c>
      <c r="C34" s="2" t="s">
        <v>10</v>
      </c>
      <c r="D34" s="3">
        <v>0</v>
      </c>
      <c r="E34" s="3">
        <v>255387978.88999999</v>
      </c>
      <c r="F34" s="3">
        <v>255387978.88999999</v>
      </c>
      <c r="G34" s="3">
        <v>255387978.88999999</v>
      </c>
    </row>
    <row r="35" spans="1:7" ht="16" hidden="1" x14ac:dyDescent="0.3">
      <c r="A35" s="4" t="s">
        <v>23</v>
      </c>
      <c r="B35" s="4" t="s">
        <v>24</v>
      </c>
      <c r="C35" s="4" t="s">
        <v>13</v>
      </c>
      <c r="D35" s="5">
        <v>0</v>
      </c>
      <c r="E35" s="5">
        <v>81014904.489999995</v>
      </c>
      <c r="F35" s="5">
        <v>80950104.489999995</v>
      </c>
      <c r="G35" s="5">
        <v>80950104.489999995</v>
      </c>
    </row>
    <row r="36" spans="1:7" ht="16" x14ac:dyDescent="0.3">
      <c r="A36" s="6" t="s">
        <v>23</v>
      </c>
      <c r="B36" s="6" t="s">
        <v>24</v>
      </c>
      <c r="C36" s="6" t="s">
        <v>11</v>
      </c>
      <c r="D36" s="7">
        <v>0</v>
      </c>
      <c r="E36" s="7">
        <v>445801999.85999995</v>
      </c>
      <c r="F36" s="7">
        <v>445737199.85999995</v>
      </c>
      <c r="G36" s="7">
        <v>445737199.85999995</v>
      </c>
    </row>
    <row r="37" spans="1:7" ht="16" hidden="1" x14ac:dyDescent="0.3">
      <c r="A37" s="4" t="s">
        <v>23</v>
      </c>
      <c r="B37" s="4" t="s">
        <v>25</v>
      </c>
      <c r="C37" s="4" t="s">
        <v>9</v>
      </c>
      <c r="D37" s="5">
        <v>0</v>
      </c>
      <c r="E37" s="5">
        <v>53965675.789999999</v>
      </c>
      <c r="F37" s="5">
        <v>53965675.789999999</v>
      </c>
      <c r="G37" s="5">
        <v>53965675.789999999</v>
      </c>
    </row>
    <row r="38" spans="1:7" ht="16" hidden="1" x14ac:dyDescent="0.3">
      <c r="A38" s="2" t="s">
        <v>23</v>
      </c>
      <c r="B38" s="2" t="s">
        <v>25</v>
      </c>
      <c r="C38" s="2" t="s">
        <v>10</v>
      </c>
      <c r="D38" s="3">
        <v>0</v>
      </c>
      <c r="E38" s="3">
        <v>119831634.23</v>
      </c>
      <c r="F38" s="3">
        <v>119831634.23</v>
      </c>
      <c r="G38" s="3">
        <v>119831634.23</v>
      </c>
    </row>
    <row r="39" spans="1:7" ht="16" hidden="1" x14ac:dyDescent="0.3">
      <c r="A39" s="4" t="s">
        <v>23</v>
      </c>
      <c r="B39" s="4" t="s">
        <v>25</v>
      </c>
      <c r="C39" s="4" t="s">
        <v>13</v>
      </c>
      <c r="D39" s="5">
        <v>0</v>
      </c>
      <c r="E39" s="5">
        <v>170544990.61999997</v>
      </c>
      <c r="F39" s="5">
        <v>163461120.62</v>
      </c>
      <c r="G39" s="5">
        <v>153523104.07999998</v>
      </c>
    </row>
    <row r="40" spans="1:7" ht="16" x14ac:dyDescent="0.3">
      <c r="A40" s="6" t="s">
        <v>23</v>
      </c>
      <c r="B40" s="6" t="s">
        <v>25</v>
      </c>
      <c r="C40" s="6" t="s">
        <v>11</v>
      </c>
      <c r="D40" s="7">
        <v>0</v>
      </c>
      <c r="E40" s="7">
        <v>344342300.63999999</v>
      </c>
      <c r="F40" s="7">
        <v>337258430.63999999</v>
      </c>
      <c r="G40" s="7">
        <v>327320414.09999996</v>
      </c>
    </row>
    <row r="41" spans="1:7" ht="16" hidden="1" x14ac:dyDescent="0.3">
      <c r="A41" s="4" t="s">
        <v>26</v>
      </c>
      <c r="B41" s="4" t="s">
        <v>27</v>
      </c>
      <c r="C41" s="4" t="s">
        <v>9</v>
      </c>
      <c r="D41" s="5">
        <v>0</v>
      </c>
      <c r="E41" s="5">
        <v>306256151.01999998</v>
      </c>
      <c r="F41" s="5">
        <v>306256151.01999998</v>
      </c>
      <c r="G41" s="5">
        <v>306256151.01999998</v>
      </c>
    </row>
    <row r="42" spans="1:7" ht="16" hidden="1" x14ac:dyDescent="0.3">
      <c r="A42" s="2" t="s">
        <v>26</v>
      </c>
      <c r="B42" s="2" t="s">
        <v>27</v>
      </c>
      <c r="C42" s="2" t="s">
        <v>10</v>
      </c>
      <c r="D42" s="3">
        <v>0</v>
      </c>
      <c r="E42" s="3">
        <v>332030802.36000001</v>
      </c>
      <c r="F42" s="3">
        <v>332030802.36000001</v>
      </c>
      <c r="G42" s="3">
        <v>332030802.36000001</v>
      </c>
    </row>
    <row r="43" spans="1:7" ht="16" hidden="1" x14ac:dyDescent="0.3">
      <c r="A43" s="4" t="s">
        <v>26</v>
      </c>
      <c r="B43" s="4" t="s">
        <v>27</v>
      </c>
      <c r="C43" s="4" t="s">
        <v>13</v>
      </c>
      <c r="D43" s="5">
        <v>0</v>
      </c>
      <c r="E43" s="5">
        <v>514343342.80999994</v>
      </c>
      <c r="F43" s="5">
        <v>463187554.29999995</v>
      </c>
      <c r="G43" s="5">
        <v>415381639.53999996</v>
      </c>
    </row>
    <row r="44" spans="1:7" ht="16" x14ac:dyDescent="0.3">
      <c r="A44" s="6" t="s">
        <v>26</v>
      </c>
      <c r="B44" s="6" t="s">
        <v>27</v>
      </c>
      <c r="C44" s="6" t="s">
        <v>11</v>
      </c>
      <c r="D44" s="7">
        <v>0</v>
      </c>
      <c r="E44" s="7">
        <v>1152630296.1900001</v>
      </c>
      <c r="F44" s="7">
        <v>1101474507.6799998</v>
      </c>
      <c r="G44" s="7">
        <v>1053668592.92</v>
      </c>
    </row>
    <row r="45" spans="1:7" ht="16" hidden="1" x14ac:dyDescent="0.3">
      <c r="A45" s="4" t="s">
        <v>26</v>
      </c>
      <c r="B45" s="4" t="s">
        <v>28</v>
      </c>
      <c r="C45" s="4" t="s">
        <v>9</v>
      </c>
      <c r="D45" s="5">
        <v>0</v>
      </c>
      <c r="E45" s="5">
        <v>282339357.42000002</v>
      </c>
      <c r="F45" s="5">
        <v>282339357.42000002</v>
      </c>
      <c r="G45" s="5">
        <v>282339357.42000002</v>
      </c>
    </row>
    <row r="46" spans="1:7" ht="16" hidden="1" x14ac:dyDescent="0.3">
      <c r="A46" s="2" t="s">
        <v>26</v>
      </c>
      <c r="B46" s="2" t="s">
        <v>28</v>
      </c>
      <c r="C46" s="2" t="s">
        <v>10</v>
      </c>
      <c r="D46" s="3">
        <v>0</v>
      </c>
      <c r="E46" s="3">
        <v>496349593.81</v>
      </c>
      <c r="F46" s="3">
        <v>496349593.81</v>
      </c>
      <c r="G46" s="3">
        <v>496349593.81</v>
      </c>
    </row>
    <row r="47" spans="1:7" ht="16" hidden="1" x14ac:dyDescent="0.3">
      <c r="A47" s="4" t="s">
        <v>26</v>
      </c>
      <c r="B47" s="4" t="s">
        <v>28</v>
      </c>
      <c r="C47" s="4" t="s">
        <v>13</v>
      </c>
      <c r="D47" s="5">
        <v>0</v>
      </c>
      <c r="E47" s="5">
        <v>344410339.79000002</v>
      </c>
      <c r="F47" s="5">
        <v>300705233.79000002</v>
      </c>
      <c r="G47" s="5">
        <v>300486233.79000002</v>
      </c>
    </row>
    <row r="48" spans="1:7" ht="16" x14ac:dyDescent="0.3">
      <c r="A48" s="6" t="s">
        <v>26</v>
      </c>
      <c r="B48" s="6" t="s">
        <v>28</v>
      </c>
      <c r="C48" s="6" t="s">
        <v>11</v>
      </c>
      <c r="D48" s="7">
        <v>0</v>
      </c>
      <c r="E48" s="7">
        <v>1123099291.02</v>
      </c>
      <c r="F48" s="7">
        <v>1079394185.02</v>
      </c>
      <c r="G48" s="7">
        <v>1079175185.02</v>
      </c>
    </row>
    <row r="49" spans="1:7" ht="16" hidden="1" x14ac:dyDescent="0.3">
      <c r="A49" s="4" t="s">
        <v>29</v>
      </c>
      <c r="B49" s="4" t="s">
        <v>30</v>
      </c>
      <c r="C49" s="4" t="s">
        <v>9</v>
      </c>
      <c r="D49" s="5">
        <v>0</v>
      </c>
      <c r="E49" s="5">
        <v>219057176.32999998</v>
      </c>
      <c r="F49" s="5">
        <v>219057176.32999998</v>
      </c>
      <c r="G49" s="5">
        <v>219057176.32999998</v>
      </c>
    </row>
    <row r="50" spans="1:7" ht="16" hidden="1" x14ac:dyDescent="0.3">
      <c r="A50" s="2" t="s">
        <v>29</v>
      </c>
      <c r="B50" s="2" t="s">
        <v>30</v>
      </c>
      <c r="C50" s="2" t="s">
        <v>10</v>
      </c>
      <c r="D50" s="3">
        <v>0</v>
      </c>
      <c r="E50" s="3">
        <v>310516137.74000001</v>
      </c>
      <c r="F50" s="3">
        <v>310516137.74000001</v>
      </c>
      <c r="G50" s="3">
        <v>310516137.74000001</v>
      </c>
    </row>
    <row r="51" spans="1:7" ht="16" hidden="1" x14ac:dyDescent="0.3">
      <c r="A51" s="4" t="s">
        <v>29</v>
      </c>
      <c r="B51" s="4" t="s">
        <v>30</v>
      </c>
      <c r="C51" s="4" t="s">
        <v>13</v>
      </c>
      <c r="D51" s="5">
        <v>0</v>
      </c>
      <c r="E51" s="5">
        <v>193573485.13</v>
      </c>
      <c r="F51" s="5">
        <v>192814395.13</v>
      </c>
      <c r="G51" s="5">
        <v>192681195.13</v>
      </c>
    </row>
    <row r="52" spans="1:7" ht="16" x14ac:dyDescent="0.3">
      <c r="A52" s="6" t="s">
        <v>29</v>
      </c>
      <c r="B52" s="6" t="s">
        <v>30</v>
      </c>
      <c r="C52" s="6" t="s">
        <v>11</v>
      </c>
      <c r="D52" s="7">
        <v>0</v>
      </c>
      <c r="E52" s="7">
        <v>723146799.20000005</v>
      </c>
      <c r="F52" s="7">
        <v>722387709.20000005</v>
      </c>
      <c r="G52" s="7">
        <v>722254509.20000005</v>
      </c>
    </row>
    <row r="53" spans="1:7" ht="16" hidden="1" x14ac:dyDescent="0.3">
      <c r="A53" s="4" t="s">
        <v>29</v>
      </c>
      <c r="B53" s="4" t="s">
        <v>31</v>
      </c>
      <c r="C53" s="4" t="s">
        <v>9</v>
      </c>
      <c r="D53" s="5">
        <v>0</v>
      </c>
      <c r="E53" s="5">
        <v>165005742.30000001</v>
      </c>
      <c r="F53" s="5">
        <v>165005742.30000001</v>
      </c>
      <c r="G53" s="5">
        <v>165005742.30000001</v>
      </c>
    </row>
    <row r="54" spans="1:7" ht="16" hidden="1" x14ac:dyDescent="0.3">
      <c r="A54" s="2" t="s">
        <v>29</v>
      </c>
      <c r="B54" s="2" t="s">
        <v>31</v>
      </c>
      <c r="C54" s="2" t="s">
        <v>10</v>
      </c>
      <c r="D54" s="3">
        <v>0</v>
      </c>
      <c r="E54" s="3">
        <v>186797747.29999998</v>
      </c>
      <c r="F54" s="3">
        <v>186797747.29999998</v>
      </c>
      <c r="G54" s="3">
        <v>186797747.29999998</v>
      </c>
    </row>
    <row r="55" spans="1:7" ht="16" hidden="1" x14ac:dyDescent="0.3">
      <c r="A55" s="4" t="s">
        <v>29</v>
      </c>
      <c r="B55" s="4" t="s">
        <v>31</v>
      </c>
      <c r="C55" s="4" t="s">
        <v>13</v>
      </c>
      <c r="D55" s="5">
        <v>0</v>
      </c>
      <c r="E55" s="5">
        <v>458074486.22000003</v>
      </c>
      <c r="F55" s="5">
        <v>453778296.22000003</v>
      </c>
      <c r="G55" s="5">
        <v>424850651.76999998</v>
      </c>
    </row>
    <row r="56" spans="1:7" ht="16" x14ac:dyDescent="0.3">
      <c r="A56" s="6" t="s">
        <v>29</v>
      </c>
      <c r="B56" s="6" t="s">
        <v>31</v>
      </c>
      <c r="C56" s="6" t="s">
        <v>11</v>
      </c>
      <c r="D56" s="7">
        <v>0</v>
      </c>
      <c r="E56" s="7">
        <v>809877975.81999993</v>
      </c>
      <c r="F56" s="7">
        <v>805581785.81999993</v>
      </c>
      <c r="G56" s="7">
        <v>776654141.36999989</v>
      </c>
    </row>
    <row r="57" spans="1:7" ht="16" hidden="1" x14ac:dyDescent="0.3">
      <c r="A57" s="4" t="s">
        <v>32</v>
      </c>
      <c r="B57" s="4" t="s">
        <v>33</v>
      </c>
      <c r="C57" s="4" t="s">
        <v>9</v>
      </c>
      <c r="D57" s="5">
        <v>0</v>
      </c>
      <c r="E57" s="5">
        <v>26982239.829999998</v>
      </c>
      <c r="F57" s="5">
        <v>26982239.829999998</v>
      </c>
      <c r="G57" s="5">
        <v>26982239.829999998</v>
      </c>
    </row>
    <row r="58" spans="1:7" ht="16" hidden="1" x14ac:dyDescent="0.3">
      <c r="A58" s="2" t="s">
        <v>32</v>
      </c>
      <c r="B58" s="2" t="s">
        <v>33</v>
      </c>
      <c r="C58" s="2" t="s">
        <v>10</v>
      </c>
      <c r="D58" s="3">
        <v>0</v>
      </c>
      <c r="E58" s="3">
        <v>193883696.94999999</v>
      </c>
      <c r="F58" s="3">
        <v>193883696.94999999</v>
      </c>
      <c r="G58" s="3">
        <v>193883696.94999999</v>
      </c>
    </row>
    <row r="59" spans="1:7" ht="16" hidden="1" x14ac:dyDescent="0.3">
      <c r="A59" s="4" t="s">
        <v>32</v>
      </c>
      <c r="B59" s="4" t="s">
        <v>33</v>
      </c>
      <c r="C59" s="4" t="s">
        <v>13</v>
      </c>
      <c r="D59" s="5">
        <v>0</v>
      </c>
      <c r="E59" s="5">
        <v>170218396.13000003</v>
      </c>
      <c r="F59" s="5">
        <v>163186564.21999997</v>
      </c>
      <c r="G59" s="5">
        <v>159691612.88</v>
      </c>
    </row>
    <row r="60" spans="1:7" ht="16" x14ac:dyDescent="0.3">
      <c r="A60" s="6" t="s">
        <v>32</v>
      </c>
      <c r="B60" s="6" t="s">
        <v>33</v>
      </c>
      <c r="C60" s="6" t="s">
        <v>11</v>
      </c>
      <c r="D60" s="7">
        <v>0</v>
      </c>
      <c r="E60" s="7">
        <v>391084332.91000003</v>
      </c>
      <c r="F60" s="7">
        <v>384052500.99999994</v>
      </c>
      <c r="G60" s="7">
        <v>380557549.65999997</v>
      </c>
    </row>
    <row r="61" spans="1:7" ht="16" hidden="1" x14ac:dyDescent="0.3">
      <c r="A61" s="4" t="s">
        <v>34</v>
      </c>
      <c r="B61" s="4" t="s">
        <v>35</v>
      </c>
      <c r="C61" s="4" t="s">
        <v>9</v>
      </c>
      <c r="D61" s="5">
        <v>0</v>
      </c>
      <c r="E61" s="5">
        <v>60246480.869999997</v>
      </c>
      <c r="F61" s="5">
        <v>60246480.869999997</v>
      </c>
      <c r="G61" s="5">
        <v>60246480.869999997</v>
      </c>
    </row>
    <row r="62" spans="1:7" ht="16" hidden="1" x14ac:dyDescent="0.3">
      <c r="A62" s="2" t="s">
        <v>34</v>
      </c>
      <c r="B62" s="2" t="s">
        <v>35</v>
      </c>
      <c r="C62" s="2" t="s">
        <v>10</v>
      </c>
      <c r="D62" s="3">
        <v>0</v>
      </c>
      <c r="E62" s="3">
        <v>224008019.36999997</v>
      </c>
      <c r="F62" s="3">
        <v>224008019.36999997</v>
      </c>
      <c r="G62" s="3">
        <v>224008019.36999997</v>
      </c>
    </row>
    <row r="63" spans="1:7" ht="16" hidden="1" x14ac:dyDescent="0.3">
      <c r="A63" s="4" t="s">
        <v>34</v>
      </c>
      <c r="B63" s="4" t="s">
        <v>35</v>
      </c>
      <c r="C63" s="4" t="s">
        <v>13</v>
      </c>
      <c r="D63" s="5">
        <v>0</v>
      </c>
      <c r="E63" s="5">
        <v>87937605.829999998</v>
      </c>
      <c r="F63" s="5">
        <v>87743280.829999998</v>
      </c>
      <c r="G63" s="5">
        <v>87743280.829999998</v>
      </c>
    </row>
    <row r="64" spans="1:7" ht="16" x14ac:dyDescent="0.3">
      <c r="A64" s="6" t="s">
        <v>34</v>
      </c>
      <c r="B64" s="6" t="s">
        <v>35</v>
      </c>
      <c r="C64" s="6" t="s">
        <v>11</v>
      </c>
      <c r="D64" s="7">
        <v>0</v>
      </c>
      <c r="E64" s="7">
        <v>372192106.06999993</v>
      </c>
      <c r="F64" s="7">
        <v>371997781.06999993</v>
      </c>
      <c r="G64" s="7">
        <v>371997781.06999993</v>
      </c>
    </row>
    <row r="65" spans="1:7" ht="16" hidden="1" x14ac:dyDescent="0.3">
      <c r="A65" s="4" t="s">
        <v>34</v>
      </c>
      <c r="B65" s="4" t="s">
        <v>36</v>
      </c>
      <c r="C65" s="4" t="s">
        <v>9</v>
      </c>
      <c r="D65" s="5">
        <v>0</v>
      </c>
      <c r="E65" s="5">
        <v>61144828.75</v>
      </c>
      <c r="F65" s="5">
        <v>61144828.75</v>
      </c>
      <c r="G65" s="5">
        <v>61144828.75</v>
      </c>
    </row>
    <row r="66" spans="1:7" ht="16" hidden="1" x14ac:dyDescent="0.3">
      <c r="A66" s="2" t="s">
        <v>34</v>
      </c>
      <c r="B66" s="2" t="s">
        <v>36</v>
      </c>
      <c r="C66" s="2" t="s">
        <v>10</v>
      </c>
      <c r="D66" s="3">
        <v>0</v>
      </c>
      <c r="E66" s="3">
        <v>133933840.63</v>
      </c>
      <c r="F66" s="3">
        <v>133933840.63</v>
      </c>
      <c r="G66" s="3">
        <v>133933840.63</v>
      </c>
    </row>
    <row r="67" spans="1:7" ht="16" hidden="1" x14ac:dyDescent="0.3">
      <c r="A67" s="4" t="s">
        <v>34</v>
      </c>
      <c r="B67" s="4" t="s">
        <v>36</v>
      </c>
      <c r="C67" s="4" t="s">
        <v>13</v>
      </c>
      <c r="D67" s="5">
        <v>0</v>
      </c>
      <c r="E67" s="5">
        <v>107379576.97000001</v>
      </c>
      <c r="F67" s="5">
        <v>96702606.970000014</v>
      </c>
      <c r="G67" s="5">
        <v>86232899.050000012</v>
      </c>
    </row>
    <row r="68" spans="1:7" ht="16" x14ac:dyDescent="0.3">
      <c r="A68" s="6" t="s">
        <v>34</v>
      </c>
      <c r="B68" s="6" t="s">
        <v>36</v>
      </c>
      <c r="C68" s="6" t="s">
        <v>11</v>
      </c>
      <c r="D68" s="7">
        <v>0</v>
      </c>
      <c r="E68" s="7">
        <v>302458246.35000002</v>
      </c>
      <c r="F68" s="7">
        <v>291781276.35000002</v>
      </c>
      <c r="G68" s="7">
        <v>281311568.43000001</v>
      </c>
    </row>
    <row r="69" spans="1:7" ht="16" hidden="1" x14ac:dyDescent="0.3">
      <c r="A69" s="4" t="s">
        <v>37</v>
      </c>
      <c r="B69" s="4" t="s">
        <v>38</v>
      </c>
      <c r="C69" s="4" t="s">
        <v>9</v>
      </c>
      <c r="D69" s="5">
        <v>0</v>
      </c>
      <c r="E69" s="5">
        <v>124438175.48999999</v>
      </c>
      <c r="F69" s="5">
        <v>124438175.48999999</v>
      </c>
      <c r="G69" s="5">
        <v>124438175.48999999</v>
      </c>
    </row>
    <row r="70" spans="1:7" ht="16" hidden="1" x14ac:dyDescent="0.3">
      <c r="A70" s="2" t="s">
        <v>37</v>
      </c>
      <c r="B70" s="2" t="s">
        <v>38</v>
      </c>
      <c r="C70" s="2" t="s">
        <v>10</v>
      </c>
      <c r="D70" s="3">
        <v>0</v>
      </c>
      <c r="E70" s="3">
        <v>216662448</v>
      </c>
      <c r="F70" s="3">
        <v>216662448</v>
      </c>
      <c r="G70" s="3">
        <v>216662448</v>
      </c>
    </row>
    <row r="71" spans="1:7" ht="16" hidden="1" x14ac:dyDescent="0.3">
      <c r="A71" s="4" t="s">
        <v>37</v>
      </c>
      <c r="B71" s="4" t="s">
        <v>38</v>
      </c>
      <c r="C71" s="4" t="s">
        <v>13</v>
      </c>
      <c r="D71" s="5">
        <v>0</v>
      </c>
      <c r="E71" s="5">
        <v>309493770.64000005</v>
      </c>
      <c r="F71" s="5">
        <v>285494744.64000005</v>
      </c>
      <c r="G71" s="5">
        <v>264891910.95000002</v>
      </c>
    </row>
    <row r="72" spans="1:7" ht="16" x14ac:dyDescent="0.3">
      <c r="A72" s="6" t="s">
        <v>37</v>
      </c>
      <c r="B72" s="6" t="s">
        <v>38</v>
      </c>
      <c r="C72" s="6" t="s">
        <v>11</v>
      </c>
      <c r="D72" s="7">
        <v>0</v>
      </c>
      <c r="E72" s="7">
        <v>650594394.13000011</v>
      </c>
      <c r="F72" s="7">
        <v>626595368.13000011</v>
      </c>
      <c r="G72" s="7">
        <v>605992534.44000006</v>
      </c>
    </row>
    <row r="73" spans="1:7" ht="16" hidden="1" x14ac:dyDescent="0.3">
      <c r="A73" s="4" t="s">
        <v>37</v>
      </c>
      <c r="B73" s="4" t="s">
        <v>39</v>
      </c>
      <c r="C73" s="4" t="s">
        <v>9</v>
      </c>
      <c r="D73" s="5">
        <v>0</v>
      </c>
      <c r="E73" s="5">
        <v>86777366.239999995</v>
      </c>
      <c r="F73" s="5">
        <v>86777366.239999995</v>
      </c>
      <c r="G73" s="5">
        <v>86777366.239999995</v>
      </c>
    </row>
    <row r="74" spans="1:7" ht="16" hidden="1" x14ac:dyDescent="0.3">
      <c r="A74" s="2" t="s">
        <v>37</v>
      </c>
      <c r="B74" s="2" t="s">
        <v>39</v>
      </c>
      <c r="C74" s="2" t="s">
        <v>10</v>
      </c>
      <c r="D74" s="3">
        <v>0</v>
      </c>
      <c r="E74" s="3">
        <v>321534352.46999997</v>
      </c>
      <c r="F74" s="3">
        <v>321534352.46999997</v>
      </c>
      <c r="G74" s="3">
        <v>321534352.46999997</v>
      </c>
    </row>
    <row r="75" spans="1:7" ht="16" hidden="1" x14ac:dyDescent="0.3">
      <c r="A75" s="4" t="s">
        <v>37</v>
      </c>
      <c r="B75" s="4" t="s">
        <v>39</v>
      </c>
      <c r="C75" s="4" t="s">
        <v>13</v>
      </c>
      <c r="D75" s="5">
        <v>0</v>
      </c>
      <c r="E75" s="5">
        <v>52652479.519999996</v>
      </c>
      <c r="F75" s="5">
        <v>52284421.520000003</v>
      </c>
      <c r="G75" s="5">
        <v>52231455.649999999</v>
      </c>
    </row>
    <row r="76" spans="1:7" ht="16" x14ac:dyDescent="0.3">
      <c r="A76" s="6" t="s">
        <v>37</v>
      </c>
      <c r="B76" s="6" t="s">
        <v>39</v>
      </c>
      <c r="C76" s="6" t="s">
        <v>11</v>
      </c>
      <c r="D76" s="7">
        <v>0</v>
      </c>
      <c r="E76" s="7">
        <v>460964198.22999996</v>
      </c>
      <c r="F76" s="7">
        <v>460596140.22999996</v>
      </c>
      <c r="G76" s="7">
        <v>460543174.35999995</v>
      </c>
    </row>
    <row r="77" spans="1:7" ht="16" hidden="1" x14ac:dyDescent="0.3">
      <c r="A77" s="4" t="s">
        <v>40</v>
      </c>
      <c r="B77" s="4" t="s">
        <v>41</v>
      </c>
      <c r="C77" s="4" t="s">
        <v>9</v>
      </c>
      <c r="D77" s="5">
        <v>0</v>
      </c>
      <c r="E77" s="5">
        <v>221432840.24000001</v>
      </c>
      <c r="F77" s="5">
        <v>221432840.24000001</v>
      </c>
      <c r="G77" s="5">
        <v>221432840.24000001</v>
      </c>
    </row>
    <row r="78" spans="1:7" ht="16" hidden="1" x14ac:dyDescent="0.3">
      <c r="A78" s="2" t="s">
        <v>40</v>
      </c>
      <c r="B78" s="2" t="s">
        <v>41</v>
      </c>
      <c r="C78" s="2" t="s">
        <v>10</v>
      </c>
      <c r="D78" s="3">
        <v>0</v>
      </c>
      <c r="E78" s="3">
        <v>252383496.28999999</v>
      </c>
      <c r="F78" s="3">
        <v>252383496.28999999</v>
      </c>
      <c r="G78" s="3">
        <v>252383496.28999999</v>
      </c>
    </row>
    <row r="79" spans="1:7" ht="16" hidden="1" x14ac:dyDescent="0.3">
      <c r="A79" s="4" t="s">
        <v>40</v>
      </c>
      <c r="B79" s="4" t="s">
        <v>41</v>
      </c>
      <c r="C79" s="4" t="s">
        <v>13</v>
      </c>
      <c r="D79" s="5">
        <v>0</v>
      </c>
      <c r="E79" s="5">
        <v>115095953.39999999</v>
      </c>
      <c r="F79" s="5">
        <v>115034153.39999999</v>
      </c>
      <c r="G79" s="5">
        <v>115007153.39999999</v>
      </c>
    </row>
    <row r="80" spans="1:7" ht="16" x14ac:dyDescent="0.3">
      <c r="A80" s="6" t="s">
        <v>40</v>
      </c>
      <c r="B80" s="6" t="s">
        <v>41</v>
      </c>
      <c r="C80" s="6" t="s">
        <v>11</v>
      </c>
      <c r="D80" s="7">
        <v>0</v>
      </c>
      <c r="E80" s="7">
        <v>588912289.92999995</v>
      </c>
      <c r="F80" s="7">
        <v>588850489.92999995</v>
      </c>
      <c r="G80" s="7">
        <v>588823489.92999995</v>
      </c>
    </row>
    <row r="81" spans="1:7" ht="16" hidden="1" x14ac:dyDescent="0.3">
      <c r="A81" s="4" t="s">
        <v>40</v>
      </c>
      <c r="B81" s="4" t="s">
        <v>42</v>
      </c>
      <c r="C81" s="4" t="s">
        <v>9</v>
      </c>
      <c r="D81" s="5">
        <v>0</v>
      </c>
      <c r="E81" s="5">
        <v>140054047.19999999</v>
      </c>
      <c r="F81" s="5">
        <v>140054047.19999999</v>
      </c>
      <c r="G81" s="5">
        <v>140054047.19999999</v>
      </c>
    </row>
    <row r="82" spans="1:7" ht="16" hidden="1" x14ac:dyDescent="0.3">
      <c r="A82" s="2" t="s">
        <v>40</v>
      </c>
      <c r="B82" s="2" t="s">
        <v>42</v>
      </c>
      <c r="C82" s="2" t="s">
        <v>10</v>
      </c>
      <c r="D82" s="3">
        <v>0</v>
      </c>
      <c r="E82" s="3">
        <v>148101467.22</v>
      </c>
      <c r="F82" s="3">
        <v>148101467.22</v>
      </c>
      <c r="G82" s="3">
        <v>148101467.22</v>
      </c>
    </row>
    <row r="83" spans="1:7" ht="16" hidden="1" x14ac:dyDescent="0.3">
      <c r="A83" s="4" t="s">
        <v>40</v>
      </c>
      <c r="B83" s="4" t="s">
        <v>42</v>
      </c>
      <c r="C83" s="4" t="s">
        <v>13</v>
      </c>
      <c r="D83" s="5">
        <v>0</v>
      </c>
      <c r="E83" s="5">
        <v>258667037.23999998</v>
      </c>
      <c r="F83" s="5">
        <v>253453178.24000001</v>
      </c>
      <c r="G83" s="5">
        <v>225511304.47999999</v>
      </c>
    </row>
    <row r="84" spans="1:7" ht="16" x14ac:dyDescent="0.3">
      <c r="A84" s="6" t="s">
        <v>40</v>
      </c>
      <c r="B84" s="6" t="s">
        <v>42</v>
      </c>
      <c r="C84" s="6" t="s">
        <v>11</v>
      </c>
      <c r="D84" s="7">
        <v>0</v>
      </c>
      <c r="E84" s="7">
        <v>546822551.65999997</v>
      </c>
      <c r="F84" s="7">
        <v>541608692.65999997</v>
      </c>
      <c r="G84" s="7">
        <v>513666818.89999998</v>
      </c>
    </row>
    <row r="85" spans="1:7" ht="16" hidden="1" x14ac:dyDescent="0.3">
      <c r="A85" s="4" t="s">
        <v>43</v>
      </c>
      <c r="B85" s="4" t="s">
        <v>44</v>
      </c>
      <c r="C85" s="4" t="s">
        <v>9</v>
      </c>
      <c r="D85" s="5">
        <v>0</v>
      </c>
      <c r="E85" s="5">
        <v>70107222.609999999</v>
      </c>
      <c r="F85" s="5">
        <v>70107222.609999999</v>
      </c>
      <c r="G85" s="5">
        <v>70107222.609999999</v>
      </c>
    </row>
    <row r="86" spans="1:7" ht="16" hidden="1" x14ac:dyDescent="0.3">
      <c r="A86" s="2" t="s">
        <v>43</v>
      </c>
      <c r="B86" s="2" t="s">
        <v>44</v>
      </c>
      <c r="C86" s="2" t="s">
        <v>10</v>
      </c>
      <c r="D86" s="3">
        <v>0</v>
      </c>
      <c r="E86" s="3">
        <v>355510005.81</v>
      </c>
      <c r="F86" s="3">
        <v>355510005.81</v>
      </c>
      <c r="G86" s="3">
        <v>355510005.81</v>
      </c>
    </row>
    <row r="87" spans="1:7" ht="16" hidden="1" x14ac:dyDescent="0.3">
      <c r="A87" s="4" t="s">
        <v>43</v>
      </c>
      <c r="B87" s="4" t="s">
        <v>44</v>
      </c>
      <c r="C87" s="4" t="s">
        <v>13</v>
      </c>
      <c r="D87" s="5">
        <v>0</v>
      </c>
      <c r="E87" s="5">
        <v>41556671.460000001</v>
      </c>
      <c r="F87" s="5">
        <v>41555621.460000001</v>
      </c>
      <c r="G87" s="5">
        <v>41555621.460000001</v>
      </c>
    </row>
    <row r="88" spans="1:7" ht="16" x14ac:dyDescent="0.3">
      <c r="A88" s="6" t="s">
        <v>43</v>
      </c>
      <c r="B88" s="6" t="s">
        <v>44</v>
      </c>
      <c r="C88" s="6" t="s">
        <v>11</v>
      </c>
      <c r="D88" s="7">
        <v>0</v>
      </c>
      <c r="E88" s="7">
        <v>467173899.88</v>
      </c>
      <c r="F88" s="7">
        <v>467172849.88</v>
      </c>
      <c r="G88" s="7">
        <v>467172849.88</v>
      </c>
    </row>
    <row r="89" spans="1:7" ht="16" hidden="1" x14ac:dyDescent="0.3">
      <c r="A89" s="4" t="s">
        <v>43</v>
      </c>
      <c r="B89" s="4" t="s">
        <v>45</v>
      </c>
      <c r="C89" s="4" t="s">
        <v>9</v>
      </c>
      <c r="D89" s="5">
        <v>0</v>
      </c>
      <c r="E89" s="5">
        <v>59952015.420000002</v>
      </c>
      <c r="F89" s="5">
        <v>59952015.420000002</v>
      </c>
      <c r="G89" s="5">
        <v>59952015.420000002</v>
      </c>
    </row>
    <row r="90" spans="1:7" ht="16" hidden="1" x14ac:dyDescent="0.3">
      <c r="A90" s="2" t="s">
        <v>43</v>
      </c>
      <c r="B90" s="2" t="s">
        <v>45</v>
      </c>
      <c r="C90" s="2" t="s">
        <v>10</v>
      </c>
      <c r="D90" s="3">
        <v>0</v>
      </c>
      <c r="E90" s="3">
        <v>238096428.75</v>
      </c>
      <c r="F90" s="3">
        <v>238096428.75</v>
      </c>
      <c r="G90" s="3">
        <v>238096428.75</v>
      </c>
    </row>
    <row r="91" spans="1:7" ht="16" hidden="1" x14ac:dyDescent="0.3">
      <c r="A91" s="4" t="s">
        <v>43</v>
      </c>
      <c r="B91" s="4" t="s">
        <v>45</v>
      </c>
      <c r="C91" s="4" t="s">
        <v>13</v>
      </c>
      <c r="D91" s="5">
        <v>0</v>
      </c>
      <c r="E91" s="5">
        <v>136048599.82999998</v>
      </c>
      <c r="F91" s="5">
        <v>125662239.83</v>
      </c>
      <c r="G91" s="5">
        <v>113415476.45</v>
      </c>
    </row>
    <row r="92" spans="1:7" ht="16" x14ac:dyDescent="0.3">
      <c r="A92" s="6" t="s">
        <v>43</v>
      </c>
      <c r="B92" s="6" t="s">
        <v>45</v>
      </c>
      <c r="C92" s="6" t="s">
        <v>11</v>
      </c>
      <c r="D92" s="7">
        <v>0</v>
      </c>
      <c r="E92" s="7">
        <v>434097044</v>
      </c>
      <c r="F92" s="7">
        <v>423710684</v>
      </c>
      <c r="G92" s="7">
        <v>411463920.62</v>
      </c>
    </row>
    <row r="93" spans="1:7" ht="16" hidden="1" x14ac:dyDescent="0.3">
      <c r="A93" s="4" t="s">
        <v>46</v>
      </c>
      <c r="B93" s="4" t="s">
        <v>47</v>
      </c>
      <c r="C93" s="4" t="s">
        <v>9</v>
      </c>
      <c r="D93" s="5">
        <v>0</v>
      </c>
      <c r="E93" s="5">
        <v>48925683.890000001</v>
      </c>
      <c r="F93" s="5">
        <v>48925683.890000001</v>
      </c>
      <c r="G93" s="5">
        <v>48925683.890000001</v>
      </c>
    </row>
    <row r="94" spans="1:7" ht="16" hidden="1" x14ac:dyDescent="0.3">
      <c r="A94" s="2" t="s">
        <v>46</v>
      </c>
      <c r="B94" s="2" t="s">
        <v>47</v>
      </c>
      <c r="C94" s="2" t="s">
        <v>10</v>
      </c>
      <c r="D94" s="3">
        <v>0</v>
      </c>
      <c r="E94" s="3">
        <v>114164735.41</v>
      </c>
      <c r="F94" s="3">
        <v>114164735.41</v>
      </c>
      <c r="G94" s="3">
        <v>114164735.41</v>
      </c>
    </row>
    <row r="95" spans="1:7" ht="16" hidden="1" x14ac:dyDescent="0.3">
      <c r="A95" s="4" t="s">
        <v>46</v>
      </c>
      <c r="B95" s="4" t="s">
        <v>47</v>
      </c>
      <c r="C95" s="4" t="s">
        <v>13</v>
      </c>
      <c r="D95" s="5">
        <v>0</v>
      </c>
      <c r="E95" s="5">
        <v>152099129.90000001</v>
      </c>
      <c r="F95" s="5">
        <v>136739006.90000001</v>
      </c>
      <c r="G95" s="5">
        <v>126008854.84999999</v>
      </c>
    </row>
    <row r="96" spans="1:7" ht="16" x14ac:dyDescent="0.3">
      <c r="A96" s="6" t="s">
        <v>46</v>
      </c>
      <c r="B96" s="6" t="s">
        <v>47</v>
      </c>
      <c r="C96" s="6" t="s">
        <v>11</v>
      </c>
      <c r="D96" s="7">
        <v>0</v>
      </c>
      <c r="E96" s="7">
        <v>315189549.20000005</v>
      </c>
      <c r="F96" s="7">
        <v>299829426.20000005</v>
      </c>
      <c r="G96" s="7">
        <v>289099274.14999998</v>
      </c>
    </row>
    <row r="97" spans="1:7" ht="16" hidden="1" x14ac:dyDescent="0.3">
      <c r="A97" s="4" t="s">
        <v>46</v>
      </c>
      <c r="B97" s="4" t="s">
        <v>48</v>
      </c>
      <c r="C97" s="4" t="s">
        <v>9</v>
      </c>
      <c r="D97" s="5">
        <v>0</v>
      </c>
      <c r="E97" s="5">
        <v>48141695.519999996</v>
      </c>
      <c r="F97" s="5">
        <v>48141695.519999996</v>
      </c>
      <c r="G97" s="5">
        <v>48141695.519999996</v>
      </c>
    </row>
    <row r="98" spans="1:7" ht="16" hidden="1" x14ac:dyDescent="0.3">
      <c r="A98" s="2" t="s">
        <v>46</v>
      </c>
      <c r="B98" s="2" t="s">
        <v>48</v>
      </c>
      <c r="C98" s="2" t="s">
        <v>10</v>
      </c>
      <c r="D98" s="3">
        <v>0</v>
      </c>
      <c r="E98" s="3">
        <v>171777760.98000002</v>
      </c>
      <c r="F98" s="3">
        <v>171777760.98000002</v>
      </c>
      <c r="G98" s="3">
        <v>171777760.98000002</v>
      </c>
    </row>
    <row r="99" spans="1:7" ht="16" hidden="1" x14ac:dyDescent="0.3">
      <c r="A99" s="4" t="s">
        <v>46</v>
      </c>
      <c r="B99" s="4" t="s">
        <v>48</v>
      </c>
      <c r="C99" s="4" t="s">
        <v>13</v>
      </c>
      <c r="D99" s="5">
        <v>0</v>
      </c>
      <c r="E99" s="5">
        <v>24496961.760000002</v>
      </c>
      <c r="F99" s="5">
        <v>22997066.760000002</v>
      </c>
      <c r="G99" s="5">
        <v>22880066.760000002</v>
      </c>
    </row>
    <row r="100" spans="1:7" ht="16" x14ac:dyDescent="0.3">
      <c r="A100" s="6" t="s">
        <v>46</v>
      </c>
      <c r="B100" s="6" t="s">
        <v>48</v>
      </c>
      <c r="C100" s="6" t="s">
        <v>11</v>
      </c>
      <c r="D100" s="7">
        <v>0</v>
      </c>
      <c r="E100" s="7">
        <v>244416418.26000002</v>
      </c>
      <c r="F100" s="7">
        <v>242916523.26000002</v>
      </c>
      <c r="G100" s="7">
        <v>242799523.26000002</v>
      </c>
    </row>
    <row r="101" spans="1:7" ht="16" hidden="1" x14ac:dyDescent="0.3">
      <c r="A101" s="4" t="s">
        <v>49</v>
      </c>
      <c r="B101" s="4" t="s">
        <v>50</v>
      </c>
      <c r="C101" s="4" t="s">
        <v>9</v>
      </c>
      <c r="D101" s="5">
        <v>0</v>
      </c>
      <c r="E101" s="5">
        <v>438069336.69000006</v>
      </c>
      <c r="F101" s="5">
        <v>438069336.69000006</v>
      </c>
      <c r="G101" s="5">
        <v>438069336.69000006</v>
      </c>
    </row>
    <row r="102" spans="1:7" ht="16" hidden="1" x14ac:dyDescent="0.3">
      <c r="A102" s="2" t="s">
        <v>49</v>
      </c>
      <c r="B102" s="2" t="s">
        <v>50</v>
      </c>
      <c r="C102" s="2" t="s">
        <v>10</v>
      </c>
      <c r="D102" s="3">
        <v>0</v>
      </c>
      <c r="E102" s="3">
        <v>577501055.37</v>
      </c>
      <c r="F102" s="3">
        <v>577501055.37</v>
      </c>
      <c r="G102" s="3">
        <v>577501055.37</v>
      </c>
    </row>
    <row r="103" spans="1:7" ht="16" hidden="1" x14ac:dyDescent="0.3">
      <c r="A103" s="4" t="s">
        <v>49</v>
      </c>
      <c r="B103" s="4" t="s">
        <v>50</v>
      </c>
      <c r="C103" s="4" t="s">
        <v>13</v>
      </c>
      <c r="D103" s="5">
        <v>0</v>
      </c>
      <c r="E103" s="5">
        <v>1065797719.1800001</v>
      </c>
      <c r="F103" s="5">
        <v>971489688.18000007</v>
      </c>
      <c r="G103" s="5">
        <v>903317502.26999998</v>
      </c>
    </row>
    <row r="104" spans="1:7" ht="16" x14ac:dyDescent="0.3">
      <c r="A104" s="6" t="s">
        <v>49</v>
      </c>
      <c r="B104" s="6" t="s">
        <v>50</v>
      </c>
      <c r="C104" s="6" t="s">
        <v>11</v>
      </c>
      <c r="D104" s="7">
        <v>0</v>
      </c>
      <c r="E104" s="7">
        <v>2081368111.2400002</v>
      </c>
      <c r="F104" s="7">
        <v>1987060080.2400002</v>
      </c>
      <c r="G104" s="7">
        <v>1918887894.3299999</v>
      </c>
    </row>
    <row r="105" spans="1:7" ht="16" hidden="1" x14ac:dyDescent="0.3">
      <c r="A105" s="4" t="s">
        <v>49</v>
      </c>
      <c r="B105" s="4" t="s">
        <v>51</v>
      </c>
      <c r="C105" s="4" t="s">
        <v>9</v>
      </c>
      <c r="D105" s="5">
        <v>0</v>
      </c>
      <c r="E105" s="5">
        <v>148148193.97</v>
      </c>
      <c r="F105" s="5">
        <v>148148193.97</v>
      </c>
      <c r="G105" s="5">
        <v>148148193.97</v>
      </c>
    </row>
    <row r="106" spans="1:7" ht="16" hidden="1" x14ac:dyDescent="0.3">
      <c r="A106" s="2" t="s">
        <v>49</v>
      </c>
      <c r="B106" s="2" t="s">
        <v>51</v>
      </c>
      <c r="C106" s="2" t="s">
        <v>10</v>
      </c>
      <c r="D106" s="3">
        <v>0</v>
      </c>
      <c r="E106" s="3">
        <v>849579311.71000004</v>
      </c>
      <c r="F106" s="3">
        <v>849579311.71000004</v>
      </c>
      <c r="G106" s="3">
        <v>849579311.71000004</v>
      </c>
    </row>
    <row r="107" spans="1:7" ht="16" hidden="1" x14ac:dyDescent="0.3">
      <c r="A107" s="4" t="s">
        <v>49</v>
      </c>
      <c r="B107" s="4" t="s">
        <v>51</v>
      </c>
      <c r="C107" s="4" t="s">
        <v>13</v>
      </c>
      <c r="D107" s="5">
        <v>0</v>
      </c>
      <c r="E107" s="5">
        <v>193482354.05000001</v>
      </c>
      <c r="F107" s="5">
        <v>192984864.05000001</v>
      </c>
      <c r="G107" s="5">
        <v>192495264.05000001</v>
      </c>
    </row>
    <row r="108" spans="1:7" ht="16" x14ac:dyDescent="0.3">
      <c r="A108" s="6" t="s">
        <v>49</v>
      </c>
      <c r="B108" s="6" t="s">
        <v>51</v>
      </c>
      <c r="C108" s="6" t="s">
        <v>11</v>
      </c>
      <c r="D108" s="7">
        <v>0</v>
      </c>
      <c r="E108" s="7">
        <v>1191209859.73</v>
      </c>
      <c r="F108" s="7">
        <v>1190712369.73</v>
      </c>
      <c r="G108" s="7">
        <v>1190222769.73</v>
      </c>
    </row>
    <row r="109" spans="1:7" ht="16" hidden="1" x14ac:dyDescent="0.3">
      <c r="A109" s="4" t="s">
        <v>52</v>
      </c>
      <c r="B109" s="4" t="s">
        <v>53</v>
      </c>
      <c r="C109" s="4" t="s">
        <v>9</v>
      </c>
      <c r="D109" s="5">
        <v>0</v>
      </c>
      <c r="E109" s="5">
        <v>117598300.37</v>
      </c>
      <c r="F109" s="5">
        <v>117598300.37</v>
      </c>
      <c r="G109" s="5">
        <v>117598300.37</v>
      </c>
    </row>
    <row r="110" spans="1:7" ht="16" hidden="1" x14ac:dyDescent="0.3">
      <c r="A110" s="2" t="s">
        <v>52</v>
      </c>
      <c r="B110" s="2" t="s">
        <v>53</v>
      </c>
      <c r="C110" s="2" t="s">
        <v>10</v>
      </c>
      <c r="D110" s="3">
        <v>0</v>
      </c>
      <c r="E110" s="3">
        <v>214549719.79000002</v>
      </c>
      <c r="F110" s="3">
        <v>214549719.79000002</v>
      </c>
      <c r="G110" s="3">
        <v>214549719.79000002</v>
      </c>
    </row>
    <row r="111" spans="1:7" ht="16" hidden="1" x14ac:dyDescent="0.3">
      <c r="A111" s="4" t="s">
        <v>52</v>
      </c>
      <c r="B111" s="4" t="s">
        <v>53</v>
      </c>
      <c r="C111" s="4" t="s">
        <v>13</v>
      </c>
      <c r="D111" s="5">
        <v>0</v>
      </c>
      <c r="E111" s="5">
        <v>213261896.61000001</v>
      </c>
      <c r="F111" s="5">
        <v>209322506.61000001</v>
      </c>
      <c r="G111" s="5">
        <v>185265850.47</v>
      </c>
    </row>
    <row r="112" spans="1:7" ht="16" x14ac:dyDescent="0.3">
      <c r="A112" s="6" t="s">
        <v>52</v>
      </c>
      <c r="B112" s="6" t="s">
        <v>53</v>
      </c>
      <c r="C112" s="6" t="s">
        <v>11</v>
      </c>
      <c r="D112" s="7">
        <v>0</v>
      </c>
      <c r="E112" s="7">
        <v>545409916.76999998</v>
      </c>
      <c r="F112" s="7">
        <v>541470526.76999998</v>
      </c>
      <c r="G112" s="7">
        <v>517413870.63000005</v>
      </c>
    </row>
    <row r="113" spans="1:7" ht="16" hidden="1" x14ac:dyDescent="0.3">
      <c r="A113" s="4" t="s">
        <v>52</v>
      </c>
      <c r="B113" s="4" t="s">
        <v>54</v>
      </c>
      <c r="C113" s="4" t="s">
        <v>9</v>
      </c>
      <c r="D113" s="5">
        <v>0</v>
      </c>
      <c r="E113" s="5">
        <v>201838265.13999999</v>
      </c>
      <c r="F113" s="5">
        <v>201838265.13999999</v>
      </c>
      <c r="G113" s="5">
        <v>201838265.13999999</v>
      </c>
    </row>
    <row r="114" spans="1:7" ht="16" hidden="1" x14ac:dyDescent="0.3">
      <c r="A114" s="2" t="s">
        <v>52</v>
      </c>
      <c r="B114" s="2" t="s">
        <v>54</v>
      </c>
      <c r="C114" s="2" t="s">
        <v>10</v>
      </c>
      <c r="D114" s="3">
        <v>0</v>
      </c>
      <c r="E114" s="3">
        <v>349710099.04000002</v>
      </c>
      <c r="F114" s="3">
        <v>349710099.04000002</v>
      </c>
      <c r="G114" s="3">
        <v>349710099.04000002</v>
      </c>
    </row>
    <row r="115" spans="1:7" ht="16" hidden="1" x14ac:dyDescent="0.3">
      <c r="A115" s="4" t="s">
        <v>52</v>
      </c>
      <c r="B115" s="4" t="s">
        <v>54</v>
      </c>
      <c r="C115" s="4" t="s">
        <v>13</v>
      </c>
      <c r="D115" s="5">
        <v>0</v>
      </c>
      <c r="E115" s="5">
        <v>107292907.31</v>
      </c>
      <c r="F115" s="5">
        <v>106886332.31</v>
      </c>
      <c r="G115" s="5">
        <v>106527193.31</v>
      </c>
    </row>
    <row r="116" spans="1:7" ht="16" x14ac:dyDescent="0.3">
      <c r="A116" s="6" t="s">
        <v>52</v>
      </c>
      <c r="B116" s="6" t="s">
        <v>54</v>
      </c>
      <c r="C116" s="6" t="s">
        <v>11</v>
      </c>
      <c r="D116" s="7">
        <v>0</v>
      </c>
      <c r="E116" s="7">
        <v>658841271.49000001</v>
      </c>
      <c r="F116" s="7">
        <v>658434696.49000001</v>
      </c>
      <c r="G116" s="7">
        <v>658075557.49000001</v>
      </c>
    </row>
    <row r="117" spans="1:7" ht="16" hidden="1" x14ac:dyDescent="0.3">
      <c r="A117" s="4" t="s">
        <v>55</v>
      </c>
      <c r="B117" s="4" t="s">
        <v>56</v>
      </c>
      <c r="C117" s="4" t="s">
        <v>9</v>
      </c>
      <c r="D117" s="5">
        <v>0</v>
      </c>
      <c r="E117" s="5">
        <v>140847604.30000001</v>
      </c>
      <c r="F117" s="5">
        <v>140847604.30000001</v>
      </c>
      <c r="G117" s="5">
        <v>140847604.30000001</v>
      </c>
    </row>
    <row r="118" spans="1:7" ht="16" hidden="1" x14ac:dyDescent="0.3">
      <c r="A118" s="2" t="s">
        <v>55</v>
      </c>
      <c r="B118" s="2" t="s">
        <v>56</v>
      </c>
      <c r="C118" s="2" t="s">
        <v>10</v>
      </c>
      <c r="D118" s="3">
        <v>0</v>
      </c>
      <c r="E118" s="3">
        <v>156151524.12</v>
      </c>
      <c r="F118" s="3">
        <v>156151524.12</v>
      </c>
      <c r="G118" s="3">
        <v>156151524.12</v>
      </c>
    </row>
    <row r="119" spans="1:7" ht="16" hidden="1" x14ac:dyDescent="0.3">
      <c r="A119" s="4" t="s">
        <v>55</v>
      </c>
      <c r="B119" s="4" t="s">
        <v>56</v>
      </c>
      <c r="C119" s="4" t="s">
        <v>13</v>
      </c>
      <c r="D119" s="5">
        <v>0</v>
      </c>
      <c r="E119" s="5">
        <v>51841231.390000001</v>
      </c>
      <c r="F119" s="5">
        <v>42849235.390000001</v>
      </c>
      <c r="G119" s="5">
        <v>40913817.939999998</v>
      </c>
    </row>
    <row r="120" spans="1:7" ht="16" x14ac:dyDescent="0.3">
      <c r="A120" s="6" t="s">
        <v>55</v>
      </c>
      <c r="B120" s="6" t="s">
        <v>56</v>
      </c>
      <c r="C120" s="6" t="s">
        <v>11</v>
      </c>
      <c r="D120" s="7">
        <v>0</v>
      </c>
      <c r="E120" s="7">
        <v>348840359.81</v>
      </c>
      <c r="F120" s="7">
        <v>339848363.81</v>
      </c>
      <c r="G120" s="7">
        <v>337912946.36000001</v>
      </c>
    </row>
    <row r="121" spans="1:7" ht="16" hidden="1" x14ac:dyDescent="0.3">
      <c r="A121" s="4" t="s">
        <v>55</v>
      </c>
      <c r="B121" s="4" t="s">
        <v>57</v>
      </c>
      <c r="C121" s="4" t="s">
        <v>9</v>
      </c>
      <c r="D121" s="5">
        <v>0</v>
      </c>
      <c r="E121" s="5">
        <v>104270796.8</v>
      </c>
      <c r="F121" s="5">
        <v>104270796.8</v>
      </c>
      <c r="G121" s="5">
        <v>104270796.8</v>
      </c>
    </row>
    <row r="122" spans="1:7" ht="16" hidden="1" x14ac:dyDescent="0.3">
      <c r="A122" s="2" t="s">
        <v>55</v>
      </c>
      <c r="B122" s="2" t="s">
        <v>57</v>
      </c>
      <c r="C122" s="2" t="s">
        <v>10</v>
      </c>
      <c r="D122" s="3">
        <v>0</v>
      </c>
      <c r="E122" s="3">
        <v>89509102.510000005</v>
      </c>
      <c r="F122" s="3">
        <v>89509102.510000005</v>
      </c>
      <c r="G122" s="3">
        <v>89509102.510000005</v>
      </c>
    </row>
    <row r="123" spans="1:7" ht="16" hidden="1" x14ac:dyDescent="0.3">
      <c r="A123" s="4" t="s">
        <v>55</v>
      </c>
      <c r="B123" s="4" t="s">
        <v>57</v>
      </c>
      <c r="C123" s="4" t="s">
        <v>13</v>
      </c>
      <c r="D123" s="5">
        <v>0</v>
      </c>
      <c r="E123" s="5">
        <v>166905561.59999999</v>
      </c>
      <c r="F123" s="5">
        <v>160669462.59999999</v>
      </c>
      <c r="G123" s="5">
        <v>142594809.94</v>
      </c>
    </row>
    <row r="124" spans="1:7" ht="16" x14ac:dyDescent="0.3">
      <c r="A124" s="6" t="s">
        <v>55</v>
      </c>
      <c r="B124" s="6" t="s">
        <v>57</v>
      </c>
      <c r="C124" s="6" t="s">
        <v>11</v>
      </c>
      <c r="D124" s="7">
        <v>0</v>
      </c>
      <c r="E124" s="7">
        <v>360685460.90999997</v>
      </c>
      <c r="F124" s="7">
        <v>354449361.90999997</v>
      </c>
      <c r="G124" s="7">
        <v>336374709.25</v>
      </c>
    </row>
    <row r="125" spans="1:7" ht="16" hidden="1" x14ac:dyDescent="0.3">
      <c r="A125" s="4" t="s">
        <v>58</v>
      </c>
      <c r="B125" s="4" t="s">
        <v>59</v>
      </c>
      <c r="C125" s="4" t="s">
        <v>9</v>
      </c>
      <c r="D125" s="5">
        <v>0</v>
      </c>
      <c r="E125" s="5">
        <v>83810126.359999999</v>
      </c>
      <c r="F125" s="5">
        <v>83810126.359999999</v>
      </c>
      <c r="G125" s="5">
        <v>83810126.359999999</v>
      </c>
    </row>
    <row r="126" spans="1:7" ht="16" hidden="1" x14ac:dyDescent="0.3">
      <c r="A126" s="2" t="s">
        <v>58</v>
      </c>
      <c r="B126" s="2" t="s">
        <v>59</v>
      </c>
      <c r="C126" s="2" t="s">
        <v>10</v>
      </c>
      <c r="D126" s="3">
        <v>0</v>
      </c>
      <c r="E126" s="3">
        <v>484716750.81</v>
      </c>
      <c r="F126" s="3">
        <v>484716750.81</v>
      </c>
      <c r="G126" s="3">
        <v>484716750.81</v>
      </c>
    </row>
    <row r="127" spans="1:7" ht="16" hidden="1" x14ac:dyDescent="0.3">
      <c r="A127" s="4" t="s">
        <v>58</v>
      </c>
      <c r="B127" s="4" t="s">
        <v>59</v>
      </c>
      <c r="C127" s="4" t="s">
        <v>13</v>
      </c>
      <c r="D127" s="5">
        <v>0</v>
      </c>
      <c r="E127" s="5">
        <v>213328970.94</v>
      </c>
      <c r="F127" s="5">
        <v>213205445.94</v>
      </c>
      <c r="G127" s="5">
        <v>212622245.94</v>
      </c>
    </row>
    <row r="128" spans="1:7" ht="16" x14ac:dyDescent="0.3">
      <c r="A128" s="6" t="s">
        <v>58</v>
      </c>
      <c r="B128" s="6" t="s">
        <v>59</v>
      </c>
      <c r="C128" s="6" t="s">
        <v>11</v>
      </c>
      <c r="D128" s="7">
        <v>0</v>
      </c>
      <c r="E128" s="7">
        <v>781855848.11000001</v>
      </c>
      <c r="F128" s="7">
        <v>781732323.11000001</v>
      </c>
      <c r="G128" s="7">
        <v>781149123.11000001</v>
      </c>
    </row>
    <row r="129" spans="1:7" ht="16" hidden="1" x14ac:dyDescent="0.3">
      <c r="A129" s="4" t="s">
        <v>58</v>
      </c>
      <c r="B129" s="4" t="s">
        <v>60</v>
      </c>
      <c r="C129" s="4" t="s">
        <v>9</v>
      </c>
      <c r="D129" s="5">
        <v>0</v>
      </c>
      <c r="E129" s="5">
        <v>224337084.63</v>
      </c>
      <c r="F129" s="5">
        <v>224337084.63</v>
      </c>
      <c r="G129" s="5">
        <v>224337084.63</v>
      </c>
    </row>
    <row r="130" spans="1:7" ht="16" hidden="1" x14ac:dyDescent="0.3">
      <c r="A130" s="2" t="s">
        <v>58</v>
      </c>
      <c r="B130" s="2" t="s">
        <v>60</v>
      </c>
      <c r="C130" s="2" t="s">
        <v>10</v>
      </c>
      <c r="D130" s="3">
        <v>0</v>
      </c>
      <c r="E130" s="3">
        <v>328777290.03000003</v>
      </c>
      <c r="F130" s="3">
        <v>328777290.03000003</v>
      </c>
      <c r="G130" s="3">
        <v>328777290.03000003</v>
      </c>
    </row>
    <row r="131" spans="1:7" ht="16" hidden="1" x14ac:dyDescent="0.3">
      <c r="A131" s="4" t="s">
        <v>58</v>
      </c>
      <c r="B131" s="4" t="s">
        <v>60</v>
      </c>
      <c r="C131" s="4" t="s">
        <v>13</v>
      </c>
      <c r="D131" s="5">
        <v>0</v>
      </c>
      <c r="E131" s="5">
        <v>474164855.81</v>
      </c>
      <c r="F131" s="5">
        <v>425577845.81000006</v>
      </c>
      <c r="G131" s="5">
        <v>388298129.90000004</v>
      </c>
    </row>
    <row r="132" spans="1:7" ht="16" x14ac:dyDescent="0.3">
      <c r="A132" s="6" t="s">
        <v>58</v>
      </c>
      <c r="B132" s="6" t="s">
        <v>60</v>
      </c>
      <c r="C132" s="6" t="s">
        <v>11</v>
      </c>
      <c r="D132" s="7">
        <v>0</v>
      </c>
      <c r="E132" s="7">
        <v>1027279230.47</v>
      </c>
      <c r="F132" s="7">
        <v>978692220.47000003</v>
      </c>
      <c r="G132" s="7">
        <v>941412504.55999994</v>
      </c>
    </row>
    <row r="133" spans="1:7" ht="16" hidden="1" x14ac:dyDescent="0.3">
      <c r="A133" s="4" t="s">
        <v>61</v>
      </c>
      <c r="B133" s="4" t="s">
        <v>62</v>
      </c>
      <c r="C133" s="4" t="s">
        <v>9</v>
      </c>
      <c r="D133" s="5">
        <v>0</v>
      </c>
      <c r="E133" s="5">
        <v>183278641.30000001</v>
      </c>
      <c r="F133" s="5">
        <v>183278641.30000001</v>
      </c>
      <c r="G133" s="5">
        <v>183278641.30000001</v>
      </c>
    </row>
    <row r="134" spans="1:7" ht="16" hidden="1" x14ac:dyDescent="0.3">
      <c r="A134" s="2" t="s">
        <v>61</v>
      </c>
      <c r="B134" s="2" t="s">
        <v>62</v>
      </c>
      <c r="C134" s="2" t="s">
        <v>10</v>
      </c>
      <c r="D134" s="3">
        <v>0</v>
      </c>
      <c r="E134" s="3">
        <v>214868495.43000001</v>
      </c>
      <c r="F134" s="3">
        <v>214868495.43000001</v>
      </c>
      <c r="G134" s="3">
        <v>214868495.43000001</v>
      </c>
    </row>
    <row r="135" spans="1:7" ht="16" hidden="1" x14ac:dyDescent="0.3">
      <c r="A135" s="4" t="s">
        <v>61</v>
      </c>
      <c r="B135" s="4" t="s">
        <v>62</v>
      </c>
      <c r="C135" s="4" t="s">
        <v>13</v>
      </c>
      <c r="D135" s="5">
        <v>0</v>
      </c>
      <c r="E135" s="5">
        <v>236714204.27000001</v>
      </c>
      <c r="F135" s="5">
        <v>229894709.27000004</v>
      </c>
      <c r="G135" s="5">
        <v>202192185.20000002</v>
      </c>
    </row>
    <row r="136" spans="1:7" ht="16" x14ac:dyDescent="0.3">
      <c r="A136" s="6" t="s">
        <v>61</v>
      </c>
      <c r="B136" s="6" t="s">
        <v>62</v>
      </c>
      <c r="C136" s="6" t="s">
        <v>11</v>
      </c>
      <c r="D136" s="7">
        <v>0</v>
      </c>
      <c r="E136" s="7">
        <v>634861341</v>
      </c>
      <c r="F136" s="7">
        <v>628041846</v>
      </c>
      <c r="G136" s="7">
        <v>600339321.93000007</v>
      </c>
    </row>
    <row r="137" spans="1:7" ht="16" hidden="1" x14ac:dyDescent="0.3">
      <c r="A137" s="4" t="s">
        <v>61</v>
      </c>
      <c r="B137" s="4" t="s">
        <v>63</v>
      </c>
      <c r="C137" s="4" t="s">
        <v>9</v>
      </c>
      <c r="D137" s="5">
        <v>0</v>
      </c>
      <c r="E137" s="5">
        <v>212211116.41999999</v>
      </c>
      <c r="F137" s="5">
        <v>212211116.41999999</v>
      </c>
      <c r="G137" s="5">
        <v>212211116.41999999</v>
      </c>
    </row>
    <row r="138" spans="1:7" ht="16" hidden="1" x14ac:dyDescent="0.3">
      <c r="A138" s="2" t="s">
        <v>61</v>
      </c>
      <c r="B138" s="2" t="s">
        <v>63</v>
      </c>
      <c r="C138" s="2" t="s">
        <v>10</v>
      </c>
      <c r="D138" s="3">
        <v>0</v>
      </c>
      <c r="E138" s="3">
        <v>343411235.54999995</v>
      </c>
      <c r="F138" s="3">
        <v>343411235.54999995</v>
      </c>
      <c r="G138" s="3">
        <v>343411235.54999995</v>
      </c>
    </row>
    <row r="139" spans="1:7" ht="16" hidden="1" x14ac:dyDescent="0.3">
      <c r="A139" s="4" t="s">
        <v>61</v>
      </c>
      <c r="B139" s="4" t="s">
        <v>63</v>
      </c>
      <c r="C139" s="4" t="s">
        <v>13</v>
      </c>
      <c r="D139" s="5">
        <v>0</v>
      </c>
      <c r="E139" s="5">
        <v>326963934.29000002</v>
      </c>
      <c r="F139" s="5">
        <v>326737434.29000002</v>
      </c>
      <c r="G139" s="5">
        <v>325742034.29000002</v>
      </c>
    </row>
    <row r="140" spans="1:7" ht="16" x14ac:dyDescent="0.3">
      <c r="A140" s="6" t="s">
        <v>61</v>
      </c>
      <c r="B140" s="6" t="s">
        <v>63</v>
      </c>
      <c r="C140" s="6" t="s">
        <v>11</v>
      </c>
      <c r="D140" s="7">
        <v>0</v>
      </c>
      <c r="E140" s="7">
        <v>882586286.25999999</v>
      </c>
      <c r="F140" s="7">
        <v>882359786.25999999</v>
      </c>
      <c r="G140" s="7">
        <v>881364386.25999999</v>
      </c>
    </row>
    <row r="141" spans="1:7" ht="16" hidden="1" x14ac:dyDescent="0.3">
      <c r="A141" s="4" t="s">
        <v>64</v>
      </c>
      <c r="B141" s="4" t="s">
        <v>65</v>
      </c>
      <c r="C141" s="4" t="s">
        <v>9</v>
      </c>
      <c r="D141" s="5">
        <v>0</v>
      </c>
      <c r="E141" s="5">
        <v>139386598.24000001</v>
      </c>
      <c r="F141" s="5">
        <v>139386598.24000001</v>
      </c>
      <c r="G141" s="5">
        <v>139386598.24000001</v>
      </c>
    </row>
    <row r="142" spans="1:7" ht="16" hidden="1" x14ac:dyDescent="0.3">
      <c r="A142" s="2" t="s">
        <v>64</v>
      </c>
      <c r="B142" s="2" t="s">
        <v>65</v>
      </c>
      <c r="C142" s="2" t="s">
        <v>10</v>
      </c>
      <c r="D142" s="3">
        <v>0</v>
      </c>
      <c r="E142" s="3">
        <v>127260913</v>
      </c>
      <c r="F142" s="3">
        <v>127260913</v>
      </c>
      <c r="G142" s="3">
        <v>127260913</v>
      </c>
    </row>
    <row r="143" spans="1:7" ht="16" hidden="1" x14ac:dyDescent="0.3">
      <c r="A143" s="4" t="s">
        <v>64</v>
      </c>
      <c r="B143" s="4" t="s">
        <v>65</v>
      </c>
      <c r="C143" s="4" t="s">
        <v>13</v>
      </c>
      <c r="D143" s="5">
        <v>0</v>
      </c>
      <c r="E143" s="5">
        <v>28216039.370000001</v>
      </c>
      <c r="F143" s="5">
        <v>28120039.370000001</v>
      </c>
      <c r="G143" s="5">
        <v>27700039.370000001</v>
      </c>
    </row>
    <row r="144" spans="1:7" ht="16" x14ac:dyDescent="0.3">
      <c r="A144" s="6" t="s">
        <v>64</v>
      </c>
      <c r="B144" s="6" t="s">
        <v>65</v>
      </c>
      <c r="C144" s="6" t="s">
        <v>11</v>
      </c>
      <c r="D144" s="7">
        <v>0</v>
      </c>
      <c r="E144" s="7">
        <v>294863550.61000001</v>
      </c>
      <c r="F144" s="7">
        <v>294767550.61000001</v>
      </c>
      <c r="G144" s="7">
        <v>294347550.61000001</v>
      </c>
    </row>
    <row r="145" spans="1:7" ht="16" hidden="1" x14ac:dyDescent="0.3">
      <c r="A145" s="4" t="s">
        <v>64</v>
      </c>
      <c r="B145" s="4" t="s">
        <v>66</v>
      </c>
      <c r="C145" s="4" t="s">
        <v>9</v>
      </c>
      <c r="D145" s="5">
        <v>0</v>
      </c>
      <c r="E145" s="5">
        <v>87906310.950000003</v>
      </c>
      <c r="F145" s="5">
        <v>87906310.950000003</v>
      </c>
      <c r="G145" s="5">
        <v>87906310.950000003</v>
      </c>
    </row>
    <row r="146" spans="1:7" ht="16" hidden="1" x14ac:dyDescent="0.3">
      <c r="A146" s="2" t="s">
        <v>64</v>
      </c>
      <c r="B146" s="2" t="s">
        <v>66</v>
      </c>
      <c r="C146" s="2" t="s">
        <v>10</v>
      </c>
      <c r="D146" s="3">
        <v>0</v>
      </c>
      <c r="E146" s="3">
        <v>78911661.570000008</v>
      </c>
      <c r="F146" s="3">
        <v>78911661.570000008</v>
      </c>
      <c r="G146" s="3">
        <v>78911661.570000008</v>
      </c>
    </row>
    <row r="147" spans="1:7" ht="16" hidden="1" x14ac:dyDescent="0.3">
      <c r="A147" s="4" t="s">
        <v>64</v>
      </c>
      <c r="B147" s="4" t="s">
        <v>66</v>
      </c>
      <c r="C147" s="4" t="s">
        <v>13</v>
      </c>
      <c r="D147" s="5">
        <v>0</v>
      </c>
      <c r="E147" s="5">
        <v>171293776.90000001</v>
      </c>
      <c r="F147" s="5">
        <v>169696906.90000001</v>
      </c>
      <c r="G147" s="5">
        <v>152172502.30000001</v>
      </c>
    </row>
    <row r="148" spans="1:7" ht="16" x14ac:dyDescent="0.3">
      <c r="A148" s="6" t="s">
        <v>64</v>
      </c>
      <c r="B148" s="6" t="s">
        <v>66</v>
      </c>
      <c r="C148" s="6" t="s">
        <v>11</v>
      </c>
      <c r="D148" s="7">
        <v>0</v>
      </c>
      <c r="E148" s="7">
        <v>338111749.42000002</v>
      </c>
      <c r="F148" s="7">
        <v>336514879.42000002</v>
      </c>
      <c r="G148" s="7">
        <v>318990474.81999999</v>
      </c>
    </row>
    <row r="149" spans="1:7" ht="16" hidden="1" x14ac:dyDescent="0.3">
      <c r="A149" s="4" t="s">
        <v>67</v>
      </c>
      <c r="B149" s="4" t="s">
        <v>68</v>
      </c>
      <c r="C149" s="4" t="s">
        <v>9</v>
      </c>
      <c r="D149" s="5">
        <v>0</v>
      </c>
      <c r="E149" s="5">
        <v>72774301.969999999</v>
      </c>
      <c r="F149" s="5">
        <v>72774301.969999999</v>
      </c>
      <c r="G149" s="5">
        <v>72774301.969999999</v>
      </c>
    </row>
    <row r="150" spans="1:7" ht="16" hidden="1" x14ac:dyDescent="0.3">
      <c r="A150" s="2" t="s">
        <v>67</v>
      </c>
      <c r="B150" s="2" t="s">
        <v>68</v>
      </c>
      <c r="C150" s="2" t="s">
        <v>10</v>
      </c>
      <c r="D150" s="3">
        <v>0</v>
      </c>
      <c r="E150" s="3">
        <v>606249866.82999992</v>
      </c>
      <c r="F150" s="3">
        <v>606249866.82999992</v>
      </c>
      <c r="G150" s="3">
        <v>606249866.82999992</v>
      </c>
    </row>
    <row r="151" spans="1:7" ht="16" hidden="1" x14ac:dyDescent="0.3">
      <c r="A151" s="4" t="s">
        <v>67</v>
      </c>
      <c r="B151" s="4" t="s">
        <v>68</v>
      </c>
      <c r="C151" s="4" t="s">
        <v>13</v>
      </c>
      <c r="D151" s="5">
        <v>0</v>
      </c>
      <c r="E151" s="5">
        <v>165959945.90999997</v>
      </c>
      <c r="F151" s="5">
        <v>164926160.91000003</v>
      </c>
      <c r="G151" s="5">
        <v>163723699.14000002</v>
      </c>
    </row>
    <row r="152" spans="1:7" ht="16" x14ac:dyDescent="0.3">
      <c r="A152" s="6" t="s">
        <v>67</v>
      </c>
      <c r="B152" s="6" t="s">
        <v>68</v>
      </c>
      <c r="C152" s="6" t="s">
        <v>11</v>
      </c>
      <c r="D152" s="7">
        <v>0</v>
      </c>
      <c r="E152" s="7">
        <v>844984114.70999992</v>
      </c>
      <c r="F152" s="7">
        <v>843950329.70999992</v>
      </c>
      <c r="G152" s="7">
        <v>842747867.93999994</v>
      </c>
    </row>
    <row r="153" spans="1:7" ht="16" hidden="1" x14ac:dyDescent="0.3">
      <c r="A153" s="4" t="s">
        <v>67</v>
      </c>
      <c r="B153" s="4" t="s">
        <v>69</v>
      </c>
      <c r="C153" s="4" t="s">
        <v>9</v>
      </c>
      <c r="D153" s="5">
        <v>0</v>
      </c>
      <c r="E153" s="5">
        <v>101595332.63</v>
      </c>
      <c r="F153" s="5">
        <v>101595332.63</v>
      </c>
      <c r="G153" s="5">
        <v>101595332.63</v>
      </c>
    </row>
    <row r="154" spans="1:7" ht="16" hidden="1" x14ac:dyDescent="0.3">
      <c r="A154" s="2" t="s">
        <v>67</v>
      </c>
      <c r="B154" s="2" t="s">
        <v>69</v>
      </c>
      <c r="C154" s="2" t="s">
        <v>10</v>
      </c>
      <c r="D154" s="3">
        <v>0</v>
      </c>
      <c r="E154" s="3">
        <v>398849101.53999996</v>
      </c>
      <c r="F154" s="3">
        <v>398849101.53999996</v>
      </c>
      <c r="G154" s="3">
        <v>398849101.53999996</v>
      </c>
    </row>
    <row r="155" spans="1:7" ht="16" hidden="1" x14ac:dyDescent="0.3">
      <c r="A155" s="4" t="s">
        <v>67</v>
      </c>
      <c r="B155" s="4" t="s">
        <v>69</v>
      </c>
      <c r="C155" s="4" t="s">
        <v>13</v>
      </c>
      <c r="D155" s="5">
        <v>0</v>
      </c>
      <c r="E155" s="5">
        <v>608711467.63</v>
      </c>
      <c r="F155" s="5">
        <v>573069352.63</v>
      </c>
      <c r="G155" s="5">
        <v>544989896.44000006</v>
      </c>
    </row>
    <row r="156" spans="1:7" ht="16" x14ac:dyDescent="0.3">
      <c r="A156" s="6" t="s">
        <v>67</v>
      </c>
      <c r="B156" s="6" t="s">
        <v>69</v>
      </c>
      <c r="C156" s="6" t="s">
        <v>11</v>
      </c>
      <c r="D156" s="7">
        <v>0</v>
      </c>
      <c r="E156" s="7">
        <v>1109155901.8</v>
      </c>
      <c r="F156" s="7">
        <v>1073513786.8</v>
      </c>
      <c r="G156" s="7">
        <v>1045434330.61</v>
      </c>
    </row>
    <row r="157" spans="1:7" ht="16" hidden="1" x14ac:dyDescent="0.3">
      <c r="A157" s="4" t="s">
        <v>70</v>
      </c>
      <c r="B157" s="4" t="s">
        <v>71</v>
      </c>
      <c r="C157" s="4" t="s">
        <v>9</v>
      </c>
      <c r="D157" s="5">
        <v>0</v>
      </c>
      <c r="E157" s="5">
        <v>133760569.52</v>
      </c>
      <c r="F157" s="5">
        <v>133760569.52</v>
      </c>
      <c r="G157" s="5">
        <v>133760569.52</v>
      </c>
    </row>
    <row r="158" spans="1:7" ht="16" hidden="1" x14ac:dyDescent="0.3">
      <c r="A158" s="2" t="s">
        <v>70</v>
      </c>
      <c r="B158" s="2" t="s">
        <v>71</v>
      </c>
      <c r="C158" s="2" t="s">
        <v>10</v>
      </c>
      <c r="D158" s="3">
        <v>0</v>
      </c>
      <c r="E158" s="3">
        <v>141504988.30000001</v>
      </c>
      <c r="F158" s="3">
        <v>141504988.30000001</v>
      </c>
      <c r="G158" s="3">
        <v>141504988.30000001</v>
      </c>
    </row>
    <row r="159" spans="1:7" ht="16" hidden="1" x14ac:dyDescent="0.3">
      <c r="A159" s="4" t="s">
        <v>70</v>
      </c>
      <c r="B159" s="4" t="s">
        <v>71</v>
      </c>
      <c r="C159" s="4" t="s">
        <v>13</v>
      </c>
      <c r="D159" s="5">
        <v>0</v>
      </c>
      <c r="E159" s="5">
        <v>87515145.599999994</v>
      </c>
      <c r="F159" s="5">
        <v>79577425.600000009</v>
      </c>
      <c r="G159" s="5">
        <v>79577425.600000009</v>
      </c>
    </row>
    <row r="160" spans="1:7" ht="16" x14ac:dyDescent="0.3">
      <c r="A160" s="6" t="s">
        <v>70</v>
      </c>
      <c r="B160" s="6" t="s">
        <v>71</v>
      </c>
      <c r="C160" s="6" t="s">
        <v>11</v>
      </c>
      <c r="D160" s="7">
        <v>0</v>
      </c>
      <c r="E160" s="7">
        <v>362780703.42000002</v>
      </c>
      <c r="F160" s="7">
        <v>354842983.42000002</v>
      </c>
      <c r="G160" s="7">
        <v>354842983.42000002</v>
      </c>
    </row>
    <row r="161" spans="1:7" ht="16" hidden="1" x14ac:dyDescent="0.3">
      <c r="A161" s="4" t="s">
        <v>70</v>
      </c>
      <c r="B161" s="4" t="s">
        <v>72</v>
      </c>
      <c r="C161" s="4" t="s">
        <v>9</v>
      </c>
      <c r="D161" s="5">
        <v>0</v>
      </c>
      <c r="E161" s="5">
        <v>82603730.129999995</v>
      </c>
      <c r="F161" s="5">
        <v>82603730.129999995</v>
      </c>
      <c r="G161" s="5">
        <v>82603730.129999995</v>
      </c>
    </row>
    <row r="162" spans="1:7" ht="16" hidden="1" x14ac:dyDescent="0.3">
      <c r="A162" s="2" t="s">
        <v>70</v>
      </c>
      <c r="B162" s="2" t="s">
        <v>72</v>
      </c>
      <c r="C162" s="2" t="s">
        <v>10</v>
      </c>
      <c r="D162" s="3">
        <v>0</v>
      </c>
      <c r="E162" s="3">
        <v>86696099.219999999</v>
      </c>
      <c r="F162" s="3">
        <v>86696099.219999999</v>
      </c>
      <c r="G162" s="3">
        <v>86696099.219999999</v>
      </c>
    </row>
    <row r="163" spans="1:7" ht="16" hidden="1" x14ac:dyDescent="0.3">
      <c r="A163" s="4" t="s">
        <v>70</v>
      </c>
      <c r="B163" s="4" t="s">
        <v>72</v>
      </c>
      <c r="C163" s="4" t="s">
        <v>13</v>
      </c>
      <c r="D163" s="5">
        <v>0</v>
      </c>
      <c r="E163" s="5">
        <v>128836583.31999999</v>
      </c>
      <c r="F163" s="5">
        <v>119995415.31999999</v>
      </c>
      <c r="G163" s="5">
        <v>105484011.25</v>
      </c>
    </row>
    <row r="164" spans="1:7" ht="16" x14ac:dyDescent="0.3">
      <c r="A164" s="6" t="s">
        <v>70</v>
      </c>
      <c r="B164" s="6" t="s">
        <v>72</v>
      </c>
      <c r="C164" s="6" t="s">
        <v>11</v>
      </c>
      <c r="D164" s="7">
        <v>0</v>
      </c>
      <c r="E164" s="7">
        <v>298136412.66999996</v>
      </c>
      <c r="F164" s="7">
        <v>289295244.66999996</v>
      </c>
      <c r="G164" s="7">
        <v>274783840.60000002</v>
      </c>
    </row>
    <row r="165" spans="1:7" ht="16" hidden="1" x14ac:dyDescent="0.3">
      <c r="A165" s="4" t="s">
        <v>73</v>
      </c>
      <c r="B165" s="4" t="s">
        <v>74</v>
      </c>
      <c r="C165" s="4" t="s">
        <v>9</v>
      </c>
      <c r="D165" s="5">
        <v>0</v>
      </c>
      <c r="E165" s="5">
        <v>57223516.600000001</v>
      </c>
      <c r="F165" s="5">
        <v>57223516.600000001</v>
      </c>
      <c r="G165" s="5">
        <v>57223516.600000001</v>
      </c>
    </row>
    <row r="166" spans="1:7" ht="16" hidden="1" x14ac:dyDescent="0.3">
      <c r="A166" s="2" t="s">
        <v>73</v>
      </c>
      <c r="B166" s="2" t="s">
        <v>74</v>
      </c>
      <c r="C166" s="2" t="s">
        <v>10</v>
      </c>
      <c r="D166" s="3">
        <v>0</v>
      </c>
      <c r="E166" s="3">
        <v>544389693.36000001</v>
      </c>
      <c r="F166" s="3">
        <v>544389693.36000001</v>
      </c>
      <c r="G166" s="3">
        <v>544389693.36000001</v>
      </c>
    </row>
    <row r="167" spans="1:7" ht="16" hidden="1" x14ac:dyDescent="0.3">
      <c r="A167" s="4" t="s">
        <v>73</v>
      </c>
      <c r="B167" s="4" t="s">
        <v>74</v>
      </c>
      <c r="C167" s="4" t="s">
        <v>13</v>
      </c>
      <c r="D167" s="5">
        <v>0</v>
      </c>
      <c r="E167" s="5">
        <v>296894654.65999997</v>
      </c>
      <c r="F167" s="5">
        <v>290270654.66000003</v>
      </c>
      <c r="G167" s="5">
        <v>289932615.62</v>
      </c>
    </row>
    <row r="168" spans="1:7" ht="16" x14ac:dyDescent="0.3">
      <c r="A168" s="6" t="s">
        <v>73</v>
      </c>
      <c r="B168" s="6" t="s">
        <v>74</v>
      </c>
      <c r="C168" s="6" t="s">
        <v>11</v>
      </c>
      <c r="D168" s="7">
        <v>0</v>
      </c>
      <c r="E168" s="7">
        <v>898507864.62</v>
      </c>
      <c r="F168" s="7">
        <v>891883864.62000012</v>
      </c>
      <c r="G168" s="7">
        <v>891545825.58000004</v>
      </c>
    </row>
    <row r="169" spans="1:7" ht="16" hidden="1" x14ac:dyDescent="0.3">
      <c r="A169" s="4" t="s">
        <v>73</v>
      </c>
      <c r="B169" s="4" t="s">
        <v>75</v>
      </c>
      <c r="C169" s="4" t="s">
        <v>9</v>
      </c>
      <c r="D169" s="5">
        <v>0</v>
      </c>
      <c r="E169" s="5">
        <v>225442838.78</v>
      </c>
      <c r="F169" s="5">
        <v>225442838.78</v>
      </c>
      <c r="G169" s="5">
        <v>225442838.78</v>
      </c>
    </row>
    <row r="170" spans="1:7" ht="16" hidden="1" x14ac:dyDescent="0.3">
      <c r="A170" s="2" t="s">
        <v>73</v>
      </c>
      <c r="B170" s="2" t="s">
        <v>75</v>
      </c>
      <c r="C170" s="2" t="s">
        <v>10</v>
      </c>
      <c r="D170" s="3">
        <v>0</v>
      </c>
      <c r="E170" s="3">
        <v>366842395.73000002</v>
      </c>
      <c r="F170" s="3">
        <v>366842395.73000002</v>
      </c>
      <c r="G170" s="3">
        <v>366842395.73000002</v>
      </c>
    </row>
    <row r="171" spans="1:7" ht="16" hidden="1" x14ac:dyDescent="0.3">
      <c r="A171" s="4" t="s">
        <v>73</v>
      </c>
      <c r="B171" s="4" t="s">
        <v>75</v>
      </c>
      <c r="C171" s="4" t="s">
        <v>13</v>
      </c>
      <c r="D171" s="5">
        <v>0</v>
      </c>
      <c r="E171" s="5">
        <v>524811002.75</v>
      </c>
      <c r="F171" s="5">
        <v>452593877.74999994</v>
      </c>
      <c r="G171" s="5">
        <v>417439612.06999993</v>
      </c>
    </row>
    <row r="172" spans="1:7" ht="16" x14ac:dyDescent="0.3">
      <c r="A172" s="6" t="s">
        <v>73</v>
      </c>
      <c r="B172" s="6" t="s">
        <v>75</v>
      </c>
      <c r="C172" s="6" t="s">
        <v>11</v>
      </c>
      <c r="D172" s="7">
        <v>0</v>
      </c>
      <c r="E172" s="7">
        <v>1117096237.26</v>
      </c>
      <c r="F172" s="7">
        <v>1044879112.26</v>
      </c>
      <c r="G172" s="7">
        <v>1009724846.5799999</v>
      </c>
    </row>
    <row r="173" spans="1:7" ht="16" hidden="1" x14ac:dyDescent="0.3">
      <c r="A173" s="4" t="s">
        <v>76</v>
      </c>
      <c r="B173" s="4" t="s">
        <v>77</v>
      </c>
      <c r="C173" s="4" t="s">
        <v>9</v>
      </c>
      <c r="D173" s="5">
        <v>0</v>
      </c>
      <c r="E173" s="5">
        <v>98193477.450000003</v>
      </c>
      <c r="F173" s="5">
        <v>98193477.450000003</v>
      </c>
      <c r="G173" s="5">
        <v>98193477.450000003</v>
      </c>
    </row>
    <row r="174" spans="1:7" ht="16" hidden="1" x14ac:dyDescent="0.3">
      <c r="A174" s="2" t="s">
        <v>76</v>
      </c>
      <c r="B174" s="2" t="s">
        <v>77</v>
      </c>
      <c r="C174" s="2" t="s">
        <v>10</v>
      </c>
      <c r="D174" s="3">
        <v>0</v>
      </c>
      <c r="E174" s="3">
        <v>113661625</v>
      </c>
      <c r="F174" s="3">
        <v>113661625</v>
      </c>
      <c r="G174" s="3">
        <v>113661625</v>
      </c>
    </row>
    <row r="175" spans="1:7" ht="16" hidden="1" x14ac:dyDescent="0.3">
      <c r="A175" s="4" t="s">
        <v>76</v>
      </c>
      <c r="B175" s="4" t="s">
        <v>77</v>
      </c>
      <c r="C175" s="4" t="s">
        <v>13</v>
      </c>
      <c r="D175" s="5">
        <v>0</v>
      </c>
      <c r="E175" s="5">
        <v>73543821.540000007</v>
      </c>
      <c r="F175" s="5">
        <v>73444821.539999992</v>
      </c>
      <c r="G175" s="5">
        <v>73417821.539999992</v>
      </c>
    </row>
    <row r="176" spans="1:7" ht="16" x14ac:dyDescent="0.3">
      <c r="A176" s="6" t="s">
        <v>76</v>
      </c>
      <c r="B176" s="6" t="s">
        <v>77</v>
      </c>
      <c r="C176" s="6" t="s">
        <v>11</v>
      </c>
      <c r="D176" s="7">
        <v>0</v>
      </c>
      <c r="E176" s="7">
        <v>285398923.99000001</v>
      </c>
      <c r="F176" s="7">
        <v>285299923.99000001</v>
      </c>
      <c r="G176" s="7">
        <v>285272923.99000001</v>
      </c>
    </row>
    <row r="177" spans="1:7" ht="16" hidden="1" x14ac:dyDescent="0.3">
      <c r="A177" s="4" t="s">
        <v>76</v>
      </c>
      <c r="B177" s="4" t="s">
        <v>78</v>
      </c>
      <c r="C177" s="4" t="s">
        <v>9</v>
      </c>
      <c r="D177" s="5">
        <v>0</v>
      </c>
      <c r="E177" s="5">
        <v>29323899.810000002</v>
      </c>
      <c r="F177" s="5">
        <v>29323899.810000002</v>
      </c>
      <c r="G177" s="5">
        <v>29323899.810000002</v>
      </c>
    </row>
    <row r="178" spans="1:7" ht="16" hidden="1" x14ac:dyDescent="0.3">
      <c r="A178" s="2" t="s">
        <v>76</v>
      </c>
      <c r="B178" s="2" t="s">
        <v>78</v>
      </c>
      <c r="C178" s="2" t="s">
        <v>10</v>
      </c>
      <c r="D178" s="3">
        <v>0</v>
      </c>
      <c r="E178" s="3">
        <v>62553086.5</v>
      </c>
      <c r="F178" s="3">
        <v>62553086.5</v>
      </c>
      <c r="G178" s="3">
        <v>62553086.5</v>
      </c>
    </row>
    <row r="179" spans="1:7" ht="16" hidden="1" x14ac:dyDescent="0.3">
      <c r="A179" s="4" t="s">
        <v>76</v>
      </c>
      <c r="B179" s="4" t="s">
        <v>78</v>
      </c>
      <c r="C179" s="4" t="s">
        <v>13</v>
      </c>
      <c r="D179" s="5">
        <v>0</v>
      </c>
      <c r="E179" s="5">
        <v>36016188.18</v>
      </c>
      <c r="F179" s="5">
        <v>32153958.180000003</v>
      </c>
      <c r="G179" s="5">
        <v>28058294.610000003</v>
      </c>
    </row>
    <row r="180" spans="1:7" ht="16" x14ac:dyDescent="0.3">
      <c r="A180" s="6" t="s">
        <v>76</v>
      </c>
      <c r="B180" s="6" t="s">
        <v>78</v>
      </c>
      <c r="C180" s="6" t="s">
        <v>11</v>
      </c>
      <c r="D180" s="7">
        <v>0</v>
      </c>
      <c r="E180" s="7">
        <v>127893174.49000001</v>
      </c>
      <c r="F180" s="7">
        <v>124030944.49000001</v>
      </c>
      <c r="G180" s="7">
        <v>119935280.92</v>
      </c>
    </row>
    <row r="181" spans="1:7" ht="16" hidden="1" x14ac:dyDescent="0.3">
      <c r="A181" s="4" t="s">
        <v>79</v>
      </c>
      <c r="B181" s="4" t="s">
        <v>80</v>
      </c>
      <c r="C181" s="4" t="s">
        <v>9</v>
      </c>
      <c r="D181" s="5">
        <v>0</v>
      </c>
      <c r="E181" s="5">
        <v>88630220.450000003</v>
      </c>
      <c r="F181" s="5">
        <v>88630220.450000003</v>
      </c>
      <c r="G181" s="5">
        <v>88630220.450000003</v>
      </c>
    </row>
    <row r="182" spans="1:7" ht="16" hidden="1" x14ac:dyDescent="0.3">
      <c r="A182" s="2" t="s">
        <v>79</v>
      </c>
      <c r="B182" s="2" t="s">
        <v>80</v>
      </c>
      <c r="C182" s="2" t="s">
        <v>10</v>
      </c>
      <c r="D182" s="3">
        <v>0</v>
      </c>
      <c r="E182" s="3">
        <v>84169871.799999997</v>
      </c>
      <c r="F182" s="3">
        <v>84169871.799999997</v>
      </c>
      <c r="G182" s="3">
        <v>84169871.799999997</v>
      </c>
    </row>
    <row r="183" spans="1:7" ht="16" hidden="1" x14ac:dyDescent="0.3">
      <c r="A183" s="4" t="s">
        <v>79</v>
      </c>
      <c r="B183" s="4" t="s">
        <v>80</v>
      </c>
      <c r="C183" s="4" t="s">
        <v>13</v>
      </c>
      <c r="D183" s="5">
        <v>0</v>
      </c>
      <c r="E183" s="5">
        <v>50066859.350000001</v>
      </c>
      <c r="F183" s="5">
        <v>44066859.349999994</v>
      </c>
      <c r="G183" s="5">
        <v>43836289.339999996</v>
      </c>
    </row>
    <row r="184" spans="1:7" ht="16" x14ac:dyDescent="0.3">
      <c r="A184" s="6" t="s">
        <v>79</v>
      </c>
      <c r="B184" s="6" t="s">
        <v>80</v>
      </c>
      <c r="C184" s="6" t="s">
        <v>11</v>
      </c>
      <c r="D184" s="7">
        <v>0</v>
      </c>
      <c r="E184" s="7">
        <v>222866951.60000002</v>
      </c>
      <c r="F184" s="7">
        <v>216866951.59999999</v>
      </c>
      <c r="G184" s="7">
        <v>216636381.58999997</v>
      </c>
    </row>
    <row r="185" spans="1:7" ht="16" hidden="1" x14ac:dyDescent="0.3">
      <c r="A185" s="4" t="s">
        <v>79</v>
      </c>
      <c r="B185" s="4" t="s">
        <v>81</v>
      </c>
      <c r="C185" s="4" t="s">
        <v>9</v>
      </c>
      <c r="D185" s="5">
        <v>0</v>
      </c>
      <c r="E185" s="5">
        <v>16231018.48</v>
      </c>
      <c r="F185" s="5">
        <v>16231018.48</v>
      </c>
      <c r="G185" s="5">
        <v>16231018.48</v>
      </c>
    </row>
    <row r="186" spans="1:7" ht="16" hidden="1" x14ac:dyDescent="0.3">
      <c r="A186" s="2" t="s">
        <v>79</v>
      </c>
      <c r="B186" s="2" t="s">
        <v>81</v>
      </c>
      <c r="C186" s="2" t="s">
        <v>10</v>
      </c>
      <c r="D186" s="3">
        <v>0</v>
      </c>
      <c r="E186" s="3">
        <v>26843709.040000003</v>
      </c>
      <c r="F186" s="3">
        <v>26843709.040000003</v>
      </c>
      <c r="G186" s="3">
        <v>26843709.040000003</v>
      </c>
    </row>
    <row r="187" spans="1:7" ht="16" hidden="1" x14ac:dyDescent="0.3">
      <c r="A187" s="4" t="s">
        <v>79</v>
      </c>
      <c r="B187" s="4" t="s">
        <v>81</v>
      </c>
      <c r="C187" s="4" t="s">
        <v>13</v>
      </c>
      <c r="D187" s="5">
        <v>0</v>
      </c>
      <c r="E187" s="5">
        <v>37439315.659999996</v>
      </c>
      <c r="F187" s="5">
        <v>35843840.659999996</v>
      </c>
      <c r="G187" s="5">
        <v>34200996.530000001</v>
      </c>
    </row>
    <row r="188" spans="1:7" ht="16" x14ac:dyDescent="0.3">
      <c r="A188" s="6" t="s">
        <v>79</v>
      </c>
      <c r="B188" s="6" t="s">
        <v>81</v>
      </c>
      <c r="C188" s="6" t="s">
        <v>11</v>
      </c>
      <c r="D188" s="7">
        <v>0</v>
      </c>
      <c r="E188" s="7">
        <v>80514043.180000007</v>
      </c>
      <c r="F188" s="7">
        <v>78918568.180000007</v>
      </c>
      <c r="G188" s="7">
        <v>77275724.050000012</v>
      </c>
    </row>
    <row r="189" spans="1:7" ht="16" hidden="1" x14ac:dyDescent="0.3">
      <c r="A189" s="4" t="s">
        <v>82</v>
      </c>
      <c r="B189" s="4" t="s">
        <v>83</v>
      </c>
      <c r="C189" s="4" t="s">
        <v>9</v>
      </c>
      <c r="D189" s="5">
        <v>0</v>
      </c>
      <c r="E189" s="5">
        <v>36148707.810000002</v>
      </c>
      <c r="F189" s="5">
        <v>36148707.810000002</v>
      </c>
      <c r="G189" s="5">
        <v>36148707.810000002</v>
      </c>
    </row>
    <row r="190" spans="1:7" ht="16" hidden="1" x14ac:dyDescent="0.3">
      <c r="A190" s="2" t="s">
        <v>82</v>
      </c>
      <c r="B190" s="2" t="s">
        <v>83</v>
      </c>
      <c r="C190" s="2" t="s">
        <v>10</v>
      </c>
      <c r="D190" s="3">
        <v>0</v>
      </c>
      <c r="E190" s="3">
        <v>330566136.38</v>
      </c>
      <c r="F190" s="3">
        <v>330566136.38</v>
      </c>
      <c r="G190" s="3">
        <v>330566136.38</v>
      </c>
    </row>
    <row r="191" spans="1:7" ht="16" hidden="1" x14ac:dyDescent="0.3">
      <c r="A191" s="4" t="s">
        <v>82</v>
      </c>
      <c r="B191" s="4" t="s">
        <v>83</v>
      </c>
      <c r="C191" s="4" t="s">
        <v>13</v>
      </c>
      <c r="D191" s="5">
        <v>0</v>
      </c>
      <c r="E191" s="5">
        <v>137657268.24000001</v>
      </c>
      <c r="F191" s="5">
        <v>137592843.24000001</v>
      </c>
      <c r="G191" s="5">
        <v>137586843.24000001</v>
      </c>
    </row>
    <row r="192" spans="1:7" ht="16" x14ac:dyDescent="0.3">
      <c r="A192" s="6" t="s">
        <v>82</v>
      </c>
      <c r="B192" s="6" t="s">
        <v>83</v>
      </c>
      <c r="C192" s="6" t="s">
        <v>11</v>
      </c>
      <c r="D192" s="7">
        <v>0</v>
      </c>
      <c r="E192" s="7">
        <v>504372112.43000001</v>
      </c>
      <c r="F192" s="7">
        <v>504307687.43000001</v>
      </c>
      <c r="G192" s="7">
        <v>504301687.43000001</v>
      </c>
    </row>
    <row r="193" spans="1:7" ht="16" hidden="1" x14ac:dyDescent="0.3">
      <c r="A193" s="4" t="s">
        <v>82</v>
      </c>
      <c r="B193" s="4" t="s">
        <v>84</v>
      </c>
      <c r="C193" s="4" t="s">
        <v>9</v>
      </c>
      <c r="D193" s="5">
        <v>0</v>
      </c>
      <c r="E193" s="5">
        <v>130903104.03999999</v>
      </c>
      <c r="F193" s="5">
        <v>130903104.03999999</v>
      </c>
      <c r="G193" s="5">
        <v>130903104.03999999</v>
      </c>
    </row>
    <row r="194" spans="1:7" ht="16" hidden="1" x14ac:dyDescent="0.3">
      <c r="A194" s="2" t="s">
        <v>82</v>
      </c>
      <c r="B194" s="2" t="s">
        <v>84</v>
      </c>
      <c r="C194" s="2" t="s">
        <v>10</v>
      </c>
      <c r="D194" s="3">
        <v>0</v>
      </c>
      <c r="E194" s="3">
        <v>218617924.97000003</v>
      </c>
      <c r="F194" s="3">
        <v>218617924.97000003</v>
      </c>
      <c r="G194" s="3">
        <v>218617924.97000003</v>
      </c>
    </row>
    <row r="195" spans="1:7" ht="16" hidden="1" x14ac:dyDescent="0.3">
      <c r="A195" s="4" t="s">
        <v>82</v>
      </c>
      <c r="B195" s="4" t="s">
        <v>84</v>
      </c>
      <c r="C195" s="4" t="s">
        <v>13</v>
      </c>
      <c r="D195" s="5">
        <v>0</v>
      </c>
      <c r="E195" s="5">
        <v>278520912.14999998</v>
      </c>
      <c r="F195" s="5">
        <v>256359192.15000001</v>
      </c>
      <c r="G195" s="5">
        <v>235861131.63</v>
      </c>
    </row>
    <row r="196" spans="1:7" ht="16" x14ac:dyDescent="0.3">
      <c r="A196" s="6" t="s">
        <v>82</v>
      </c>
      <c r="B196" s="6" t="s">
        <v>84</v>
      </c>
      <c r="C196" s="6" t="s">
        <v>11</v>
      </c>
      <c r="D196" s="7">
        <v>0</v>
      </c>
      <c r="E196" s="7">
        <v>628041941.15999997</v>
      </c>
      <c r="F196" s="7">
        <v>605880221.16000009</v>
      </c>
      <c r="G196" s="7">
        <v>585382160.63999999</v>
      </c>
    </row>
    <row r="197" spans="1:7" ht="16" hidden="1" x14ac:dyDescent="0.3">
      <c r="A197" s="4" t="s">
        <v>85</v>
      </c>
      <c r="B197" s="4" t="s">
        <v>86</v>
      </c>
      <c r="C197" s="4" t="s">
        <v>9</v>
      </c>
      <c r="D197" s="5">
        <v>0</v>
      </c>
      <c r="E197" s="5">
        <v>128020188.17</v>
      </c>
      <c r="F197" s="5">
        <v>128020188.17</v>
      </c>
      <c r="G197" s="5">
        <v>128020188.17</v>
      </c>
    </row>
    <row r="198" spans="1:7" ht="16" hidden="1" x14ac:dyDescent="0.3">
      <c r="A198" s="2" t="s">
        <v>85</v>
      </c>
      <c r="B198" s="2" t="s">
        <v>86</v>
      </c>
      <c r="C198" s="2" t="s">
        <v>10</v>
      </c>
      <c r="D198" s="3">
        <v>0</v>
      </c>
      <c r="E198" s="3">
        <v>113501387.74000001</v>
      </c>
      <c r="F198" s="3">
        <v>113501387.74000001</v>
      </c>
      <c r="G198" s="3">
        <v>113501387.74000001</v>
      </c>
    </row>
    <row r="199" spans="1:7" ht="16" hidden="1" x14ac:dyDescent="0.3">
      <c r="A199" s="4" t="s">
        <v>85</v>
      </c>
      <c r="B199" s="4" t="s">
        <v>86</v>
      </c>
      <c r="C199" s="4" t="s">
        <v>13</v>
      </c>
      <c r="D199" s="5">
        <v>0</v>
      </c>
      <c r="E199" s="5">
        <v>89837124.560000017</v>
      </c>
      <c r="F199" s="5">
        <v>89705124.560000017</v>
      </c>
      <c r="G199" s="5">
        <v>89615124.560000017</v>
      </c>
    </row>
    <row r="200" spans="1:7" ht="16" x14ac:dyDescent="0.3">
      <c r="A200" s="6" t="s">
        <v>85</v>
      </c>
      <c r="B200" s="6" t="s">
        <v>86</v>
      </c>
      <c r="C200" s="6" t="s">
        <v>11</v>
      </c>
      <c r="D200" s="7">
        <v>0</v>
      </c>
      <c r="E200" s="7">
        <v>331358700.47000003</v>
      </c>
      <c r="F200" s="7">
        <v>331226700.47000003</v>
      </c>
      <c r="G200" s="7">
        <v>331136700.47000003</v>
      </c>
    </row>
    <row r="201" spans="1:7" ht="16" hidden="1" x14ac:dyDescent="0.3">
      <c r="A201" s="4" t="s">
        <v>85</v>
      </c>
      <c r="B201" s="4" t="s">
        <v>87</v>
      </c>
      <c r="C201" s="4" t="s">
        <v>9</v>
      </c>
      <c r="D201" s="5">
        <v>0</v>
      </c>
      <c r="E201" s="5">
        <v>49451271.689999998</v>
      </c>
      <c r="F201" s="5">
        <v>49451271.689999998</v>
      </c>
      <c r="G201" s="5">
        <v>49451271.689999998</v>
      </c>
    </row>
    <row r="202" spans="1:7" ht="16" hidden="1" x14ac:dyDescent="0.3">
      <c r="A202" s="2" t="s">
        <v>85</v>
      </c>
      <c r="B202" s="2" t="s">
        <v>87</v>
      </c>
      <c r="C202" s="2" t="s">
        <v>10</v>
      </c>
      <c r="D202" s="3">
        <v>0</v>
      </c>
      <c r="E202" s="3">
        <v>60318285.310000002</v>
      </c>
      <c r="F202" s="3">
        <v>60318285.310000002</v>
      </c>
      <c r="G202" s="3">
        <v>60318285.310000002</v>
      </c>
    </row>
    <row r="203" spans="1:7" ht="16" hidden="1" x14ac:dyDescent="0.3">
      <c r="A203" s="4" t="s">
        <v>85</v>
      </c>
      <c r="B203" s="4" t="s">
        <v>87</v>
      </c>
      <c r="C203" s="4" t="s">
        <v>13</v>
      </c>
      <c r="D203" s="5">
        <v>0</v>
      </c>
      <c r="E203" s="5">
        <v>61117216.349999994</v>
      </c>
      <c r="F203" s="5">
        <v>58466752.350000001</v>
      </c>
      <c r="G203" s="5">
        <v>50997292.739999995</v>
      </c>
    </row>
    <row r="204" spans="1:7" ht="16" x14ac:dyDescent="0.3">
      <c r="A204" s="6" t="s">
        <v>85</v>
      </c>
      <c r="B204" s="6" t="s">
        <v>87</v>
      </c>
      <c r="C204" s="6" t="s">
        <v>11</v>
      </c>
      <c r="D204" s="7">
        <v>0</v>
      </c>
      <c r="E204" s="7">
        <v>170886773.34999999</v>
      </c>
      <c r="F204" s="7">
        <v>168236309.34999999</v>
      </c>
      <c r="G204" s="7">
        <v>160766849.74000001</v>
      </c>
    </row>
    <row r="205" spans="1:7" ht="16" hidden="1" x14ac:dyDescent="0.3">
      <c r="A205" s="4" t="s">
        <v>88</v>
      </c>
      <c r="B205" s="4" t="s">
        <v>89</v>
      </c>
      <c r="C205" s="4" t="s">
        <v>9</v>
      </c>
      <c r="D205" s="5">
        <v>0</v>
      </c>
      <c r="E205" s="5">
        <v>30653446.909999996</v>
      </c>
      <c r="F205" s="5">
        <v>30653446.909999996</v>
      </c>
      <c r="G205" s="5">
        <v>30653446.909999996</v>
      </c>
    </row>
    <row r="206" spans="1:7" ht="16" hidden="1" x14ac:dyDescent="0.3">
      <c r="A206" s="2" t="s">
        <v>88</v>
      </c>
      <c r="B206" s="2" t="s">
        <v>89</v>
      </c>
      <c r="C206" s="2" t="s">
        <v>10</v>
      </c>
      <c r="D206" s="3">
        <v>0</v>
      </c>
      <c r="E206" s="3">
        <v>1883800693.95</v>
      </c>
      <c r="F206" s="3">
        <v>1883800693.95</v>
      </c>
      <c r="G206" s="3">
        <v>1883800693.95</v>
      </c>
    </row>
    <row r="207" spans="1:7" ht="16" hidden="1" x14ac:dyDescent="0.3">
      <c r="A207" s="4" t="s">
        <v>88</v>
      </c>
      <c r="B207" s="4" t="s">
        <v>89</v>
      </c>
      <c r="C207" s="4" t="s">
        <v>13</v>
      </c>
      <c r="D207" s="5">
        <v>0</v>
      </c>
      <c r="E207" s="5">
        <v>942905443.22000003</v>
      </c>
      <c r="F207" s="5">
        <v>942562453.22000003</v>
      </c>
      <c r="G207" s="5">
        <v>942472453.22000003</v>
      </c>
    </row>
    <row r="208" spans="1:7" ht="16" x14ac:dyDescent="0.3">
      <c r="A208" s="6" t="s">
        <v>88</v>
      </c>
      <c r="B208" s="6" t="s">
        <v>89</v>
      </c>
      <c r="C208" s="6" t="s">
        <v>11</v>
      </c>
      <c r="D208" s="7">
        <v>0</v>
      </c>
      <c r="E208" s="7">
        <v>2857359584.0799999</v>
      </c>
      <c r="F208" s="7">
        <v>2857016594.0799999</v>
      </c>
      <c r="G208" s="7">
        <v>2856926594.0799999</v>
      </c>
    </row>
    <row r="209" spans="1:7" ht="16" hidden="1" x14ac:dyDescent="0.3">
      <c r="A209" s="4" t="s">
        <v>88</v>
      </c>
      <c r="B209" s="4" t="s">
        <v>90</v>
      </c>
      <c r="C209" s="4" t="s">
        <v>9</v>
      </c>
      <c r="D209" s="5">
        <v>0</v>
      </c>
      <c r="E209" s="5">
        <v>446816801.61000001</v>
      </c>
      <c r="F209" s="5">
        <v>446816801.61000001</v>
      </c>
      <c r="G209" s="5">
        <v>446816801.61000001</v>
      </c>
    </row>
    <row r="210" spans="1:7" ht="16" hidden="1" x14ac:dyDescent="0.3">
      <c r="A210" s="2" t="s">
        <v>88</v>
      </c>
      <c r="B210" s="2" t="s">
        <v>90</v>
      </c>
      <c r="C210" s="2" t="s">
        <v>10</v>
      </c>
      <c r="D210" s="3">
        <v>0</v>
      </c>
      <c r="E210" s="3">
        <v>1274265469.5900002</v>
      </c>
      <c r="F210" s="3">
        <v>1274265469.5900002</v>
      </c>
      <c r="G210" s="3">
        <v>1274265469.5900002</v>
      </c>
    </row>
    <row r="211" spans="1:7" ht="16" hidden="1" x14ac:dyDescent="0.3">
      <c r="A211" s="4" t="s">
        <v>88</v>
      </c>
      <c r="B211" s="4" t="s">
        <v>90</v>
      </c>
      <c r="C211" s="4" t="s">
        <v>13</v>
      </c>
      <c r="D211" s="5">
        <v>0</v>
      </c>
      <c r="E211" s="5">
        <v>1408398974.3800001</v>
      </c>
      <c r="F211" s="5">
        <v>1277008149.3800001</v>
      </c>
      <c r="G211" s="5">
        <v>1193747760.1100001</v>
      </c>
    </row>
    <row r="212" spans="1:7" ht="16" x14ac:dyDescent="0.3">
      <c r="A212" s="6" t="s">
        <v>88</v>
      </c>
      <c r="B212" s="6" t="s">
        <v>90</v>
      </c>
      <c r="C212" s="6" t="s">
        <v>11</v>
      </c>
      <c r="D212" s="7">
        <v>0</v>
      </c>
      <c r="E212" s="7">
        <v>3129481245.5800004</v>
      </c>
      <c r="F212" s="7">
        <v>2998090420.5800004</v>
      </c>
      <c r="G212" s="7">
        <v>2914830031.3100004</v>
      </c>
    </row>
    <row r="213" spans="1:7" ht="16" hidden="1" x14ac:dyDescent="0.3">
      <c r="A213" s="4" t="s">
        <v>91</v>
      </c>
      <c r="B213" s="4" t="s">
        <v>92</v>
      </c>
      <c r="C213" s="4" t="s">
        <v>9</v>
      </c>
      <c r="D213" s="5">
        <v>0</v>
      </c>
      <c r="E213" s="5">
        <v>126177219.67</v>
      </c>
      <c r="F213" s="5">
        <v>126177219.67</v>
      </c>
      <c r="G213" s="5">
        <v>126177219.67</v>
      </c>
    </row>
    <row r="214" spans="1:7" ht="16" hidden="1" x14ac:dyDescent="0.3">
      <c r="A214" s="2" t="s">
        <v>91</v>
      </c>
      <c r="B214" s="2" t="s">
        <v>92</v>
      </c>
      <c r="C214" s="2" t="s">
        <v>10</v>
      </c>
      <c r="D214" s="3">
        <v>0</v>
      </c>
      <c r="E214" s="3">
        <v>101235926.72</v>
      </c>
      <c r="F214" s="3">
        <v>101235926.72</v>
      </c>
      <c r="G214" s="3">
        <v>101235926.72</v>
      </c>
    </row>
    <row r="215" spans="1:7" ht="16" hidden="1" x14ac:dyDescent="0.3">
      <c r="A215" s="4" t="s">
        <v>91</v>
      </c>
      <c r="B215" s="4" t="s">
        <v>92</v>
      </c>
      <c r="C215" s="4" t="s">
        <v>13</v>
      </c>
      <c r="D215" s="5">
        <v>0</v>
      </c>
      <c r="E215" s="5">
        <v>71017471.560000002</v>
      </c>
      <c r="F215" s="5">
        <v>45913876.560000002</v>
      </c>
      <c r="G215" s="5">
        <v>45832276.560000002</v>
      </c>
    </row>
    <row r="216" spans="1:7" ht="16" x14ac:dyDescent="0.3">
      <c r="A216" s="6" t="s">
        <v>91</v>
      </c>
      <c r="B216" s="6" t="s">
        <v>92</v>
      </c>
      <c r="C216" s="6" t="s">
        <v>11</v>
      </c>
      <c r="D216" s="7">
        <v>0</v>
      </c>
      <c r="E216" s="7">
        <v>298430617.95000005</v>
      </c>
      <c r="F216" s="7">
        <v>273327022.95000005</v>
      </c>
      <c r="G216" s="7">
        <v>273245422.95000005</v>
      </c>
    </row>
    <row r="217" spans="1:7" ht="16" hidden="1" x14ac:dyDescent="0.3">
      <c r="A217" s="4" t="s">
        <v>91</v>
      </c>
      <c r="B217" s="4" t="s">
        <v>93</v>
      </c>
      <c r="C217" s="4" t="s">
        <v>9</v>
      </c>
      <c r="D217" s="5">
        <v>0</v>
      </c>
      <c r="E217" s="5">
        <v>45992814.089999996</v>
      </c>
      <c r="F217" s="5">
        <v>45992814.089999996</v>
      </c>
      <c r="G217" s="5">
        <v>45992814.089999996</v>
      </c>
    </row>
    <row r="218" spans="1:7" ht="16" hidden="1" x14ac:dyDescent="0.3">
      <c r="A218" s="2" t="s">
        <v>91</v>
      </c>
      <c r="B218" s="2" t="s">
        <v>93</v>
      </c>
      <c r="C218" s="2" t="s">
        <v>10</v>
      </c>
      <c r="D218" s="3">
        <v>0</v>
      </c>
      <c r="E218" s="3">
        <v>56006927.769999996</v>
      </c>
      <c r="F218" s="3">
        <v>56006927.769999996</v>
      </c>
      <c r="G218" s="3">
        <v>56006927.769999996</v>
      </c>
    </row>
    <row r="219" spans="1:7" ht="16" hidden="1" x14ac:dyDescent="0.3">
      <c r="A219" s="4" t="s">
        <v>91</v>
      </c>
      <c r="B219" s="4" t="s">
        <v>93</v>
      </c>
      <c r="C219" s="4" t="s">
        <v>13</v>
      </c>
      <c r="D219" s="5">
        <v>0</v>
      </c>
      <c r="E219" s="5">
        <v>43020535.299999997</v>
      </c>
      <c r="F219" s="5">
        <v>37884977.299999997</v>
      </c>
      <c r="G219" s="5">
        <v>30198692.029999997</v>
      </c>
    </row>
    <row r="220" spans="1:7" ht="16" x14ac:dyDescent="0.3">
      <c r="A220" s="6" t="s">
        <v>91</v>
      </c>
      <c r="B220" s="6" t="s">
        <v>93</v>
      </c>
      <c r="C220" s="6" t="s">
        <v>11</v>
      </c>
      <c r="D220" s="7">
        <v>0</v>
      </c>
      <c r="E220" s="7">
        <v>145020277.15999997</v>
      </c>
      <c r="F220" s="7">
        <v>139884719.15999997</v>
      </c>
      <c r="G220" s="7">
        <v>132198433.88999999</v>
      </c>
    </row>
    <row r="221" spans="1:7" ht="16" hidden="1" x14ac:dyDescent="0.3">
      <c r="A221" s="4" t="s">
        <v>94</v>
      </c>
      <c r="B221" s="4" t="s">
        <v>94</v>
      </c>
      <c r="C221" s="4" t="s">
        <v>9</v>
      </c>
      <c r="D221" s="5">
        <v>0</v>
      </c>
      <c r="E221" s="5">
        <v>32190801.609999999</v>
      </c>
      <c r="F221" s="5">
        <v>32190801.609999999</v>
      </c>
      <c r="G221" s="5">
        <v>32190801.609999999</v>
      </c>
    </row>
    <row r="222" spans="1:7" ht="16" hidden="1" x14ac:dyDescent="0.3">
      <c r="A222" s="2" t="s">
        <v>94</v>
      </c>
      <c r="B222" s="2" t="s">
        <v>94</v>
      </c>
      <c r="C222" s="2" t="s">
        <v>10</v>
      </c>
      <c r="D222" s="3">
        <v>0</v>
      </c>
      <c r="E222" s="3">
        <v>92499999.709999993</v>
      </c>
      <c r="F222" s="3">
        <v>92499999.709999993</v>
      </c>
      <c r="G222" s="3">
        <v>92499999.709999993</v>
      </c>
    </row>
    <row r="223" spans="1:7" ht="16" x14ac:dyDescent="0.3">
      <c r="A223" s="6" t="s">
        <v>94</v>
      </c>
      <c r="B223" s="6" t="s">
        <v>94</v>
      </c>
      <c r="C223" s="6" t="s">
        <v>11</v>
      </c>
      <c r="D223" s="7">
        <v>0</v>
      </c>
      <c r="E223" s="7">
        <v>124690801.31999999</v>
      </c>
      <c r="F223" s="7">
        <v>124690801.31999999</v>
      </c>
      <c r="G223" s="7">
        <v>124690801.31999999</v>
      </c>
    </row>
    <row r="224" spans="1:7" ht="16" hidden="1" x14ac:dyDescent="0.3">
      <c r="A224" s="2" t="s">
        <v>95</v>
      </c>
      <c r="B224" s="2" t="s">
        <v>95</v>
      </c>
      <c r="C224" s="2" t="s">
        <v>9</v>
      </c>
      <c r="D224" s="3">
        <v>0</v>
      </c>
      <c r="E224" s="3">
        <v>33264311.670000002</v>
      </c>
      <c r="F224" s="3">
        <v>33264311.670000002</v>
      </c>
      <c r="G224" s="3">
        <v>33264311.670000002</v>
      </c>
    </row>
    <row r="225" spans="1:7" ht="16" hidden="1" x14ac:dyDescent="0.3">
      <c r="A225" s="4" t="s">
        <v>95</v>
      </c>
      <c r="B225" s="4" t="s">
        <v>95</v>
      </c>
      <c r="C225" s="4" t="s">
        <v>10</v>
      </c>
      <c r="D225" s="5">
        <v>0</v>
      </c>
      <c r="E225" s="5">
        <v>56180568.020000003</v>
      </c>
      <c r="F225" s="5">
        <v>56180568.020000003</v>
      </c>
      <c r="G225" s="5">
        <v>56180568.020000003</v>
      </c>
    </row>
    <row r="226" spans="1:7" ht="16" x14ac:dyDescent="0.3">
      <c r="A226" s="6" t="s">
        <v>95</v>
      </c>
      <c r="B226" s="6" t="s">
        <v>95</v>
      </c>
      <c r="C226" s="6" t="s">
        <v>11</v>
      </c>
      <c r="D226" s="7">
        <v>0</v>
      </c>
      <c r="E226" s="7">
        <v>89444879.689999998</v>
      </c>
      <c r="F226" s="7">
        <v>89444879.689999998</v>
      </c>
      <c r="G226" s="7">
        <v>89444879.689999998</v>
      </c>
    </row>
    <row r="227" spans="1:7" ht="16" hidden="1" x14ac:dyDescent="0.3">
      <c r="A227" s="6" t="s">
        <v>96</v>
      </c>
      <c r="B227" s="6"/>
      <c r="C227" s="6"/>
      <c r="D227" s="7">
        <v>105743813594.34</v>
      </c>
      <c r="E227" s="7">
        <v>88143563309.929977</v>
      </c>
      <c r="F227" s="7">
        <v>32883745945.830006</v>
      </c>
      <c r="G227" s="7">
        <v>32292988507.020008</v>
      </c>
    </row>
  </sheetData>
  <autoFilter ref="A1:G227">
    <filterColumn colId="2">
      <filters>
        <filter val="Total (Esfera)"/>
      </filters>
    </filterColumn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6" sqref="A4:B6"/>
    </sheetView>
  </sheetViews>
  <sheetFormatPr baseColWidth="10" defaultRowHeight="13" x14ac:dyDescent="0.15"/>
  <cols>
    <col min="1" max="1" width="13.6640625" bestFit="1" customWidth="1"/>
    <col min="2" max="2" width="20" bestFit="1" customWidth="1"/>
  </cols>
  <sheetData>
    <row r="3" spans="1:2" x14ac:dyDescent="0.15">
      <c r="A3" s="12" t="s">
        <v>105</v>
      </c>
      <c r="B3" s="15"/>
    </row>
    <row r="4" spans="1:2" x14ac:dyDescent="0.15">
      <c r="A4" s="12" t="s">
        <v>98</v>
      </c>
      <c r="B4" s="15" t="s">
        <v>106</v>
      </c>
    </row>
    <row r="5" spans="1:2" x14ac:dyDescent="0.15">
      <c r="A5" s="11" t="s">
        <v>100</v>
      </c>
      <c r="B5" s="16">
        <v>16487769796.139999</v>
      </c>
    </row>
    <row r="6" spans="1:2" x14ac:dyDescent="0.15">
      <c r="A6" s="13" t="s">
        <v>101</v>
      </c>
      <c r="B6" s="17">
        <v>15805218710.879999</v>
      </c>
    </row>
    <row r="7" spans="1:2" x14ac:dyDescent="0.15">
      <c r="A7" s="13" t="s">
        <v>99</v>
      </c>
      <c r="B7" s="17">
        <v>0</v>
      </c>
    </row>
    <row r="8" spans="1:2" x14ac:dyDescent="0.15">
      <c r="A8" s="14" t="s">
        <v>96</v>
      </c>
      <c r="B8" s="18">
        <v>32292988507.019997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58" sqref="B58"/>
    </sheetView>
  </sheetViews>
  <sheetFormatPr baseColWidth="10" defaultRowHeight="13" x14ac:dyDescent="0.15"/>
  <cols>
    <col min="1" max="1" width="22.33203125" bestFit="1" customWidth="1"/>
    <col min="2" max="2" width="23.6640625" customWidth="1"/>
    <col min="3" max="3" width="15.6640625" bestFit="1" customWidth="1"/>
    <col min="4" max="4" width="15.1640625" bestFit="1" customWidth="1"/>
    <col min="5" max="6" width="13.6640625" bestFit="1" customWidth="1"/>
    <col min="7" max="7" width="16.6640625" bestFit="1" customWidth="1"/>
  </cols>
  <sheetData>
    <row r="1" spans="1:7" x14ac:dyDescent="0.15">
      <c r="A1" t="s">
        <v>0</v>
      </c>
      <c r="B1" s="9" t="s">
        <v>98</v>
      </c>
      <c r="C1" t="s">
        <v>3</v>
      </c>
      <c r="D1" t="s">
        <v>4</v>
      </c>
      <c r="E1" t="s">
        <v>5</v>
      </c>
      <c r="F1" t="s">
        <v>6</v>
      </c>
      <c r="G1" t="s">
        <v>97</v>
      </c>
    </row>
    <row r="2" spans="1:7" x14ac:dyDescent="0.15">
      <c r="A2" s="9" t="s">
        <v>102</v>
      </c>
      <c r="B2" s="9" t="s">
        <v>99</v>
      </c>
      <c r="C2">
        <v>0</v>
      </c>
      <c r="D2" s="10">
        <v>54545727647.68</v>
      </c>
      <c r="E2" s="10">
        <v>0</v>
      </c>
      <c r="F2" s="10">
        <v>0</v>
      </c>
      <c r="G2" s="8">
        <f>(D2-F2)/10^6</f>
        <v>54545.727647680003</v>
      </c>
    </row>
    <row r="3" spans="1:7" x14ac:dyDescent="0.15">
      <c r="A3" t="s">
        <v>12</v>
      </c>
      <c r="B3" s="9" t="s">
        <v>99</v>
      </c>
      <c r="C3" s="10">
        <v>105743813594.34</v>
      </c>
      <c r="D3" s="10">
        <v>0</v>
      </c>
      <c r="E3" s="10">
        <v>0</v>
      </c>
      <c r="F3" s="10">
        <v>0</v>
      </c>
      <c r="G3" s="8">
        <f t="shared" ref="G3:G58" si="0">(D3-F3)/10^6</f>
        <v>0</v>
      </c>
    </row>
    <row r="4" spans="1:7" x14ac:dyDescent="0.15">
      <c r="A4" t="s">
        <v>14</v>
      </c>
      <c r="B4" t="s">
        <v>100</v>
      </c>
      <c r="C4">
        <v>0</v>
      </c>
      <c r="D4" s="10">
        <v>306476187.25999999</v>
      </c>
      <c r="E4" s="10">
        <v>287370353.25999999</v>
      </c>
      <c r="F4" s="10">
        <v>287367353.25999999</v>
      </c>
      <c r="G4" s="8">
        <f t="shared" si="0"/>
        <v>19.108834000000002</v>
      </c>
    </row>
    <row r="5" spans="1:7" x14ac:dyDescent="0.15">
      <c r="A5" t="s">
        <v>14</v>
      </c>
      <c r="B5" t="s">
        <v>101</v>
      </c>
      <c r="C5">
        <v>0</v>
      </c>
      <c r="D5" s="10">
        <v>66702379.299999997</v>
      </c>
      <c r="E5" s="10">
        <v>66126289.299999997</v>
      </c>
      <c r="F5" s="10">
        <v>63546540.340000004</v>
      </c>
      <c r="G5" s="8">
        <f t="shared" si="0"/>
        <v>3.1558389599999934</v>
      </c>
    </row>
    <row r="6" spans="1:7" x14ac:dyDescent="0.15">
      <c r="A6" t="s">
        <v>17</v>
      </c>
      <c r="B6" t="s">
        <v>100</v>
      </c>
      <c r="C6">
        <v>0</v>
      </c>
      <c r="D6" s="10">
        <v>321585149.31</v>
      </c>
      <c r="E6" s="10">
        <v>321585149.31</v>
      </c>
      <c r="F6" s="10">
        <v>320985149.31</v>
      </c>
      <c r="G6" s="8">
        <f t="shared" si="0"/>
        <v>0.6</v>
      </c>
    </row>
    <row r="7" spans="1:7" x14ac:dyDescent="0.15">
      <c r="A7" t="s">
        <v>17</v>
      </c>
      <c r="B7" t="s">
        <v>101</v>
      </c>
      <c r="C7">
        <v>0</v>
      </c>
      <c r="D7" s="10">
        <v>387583980.91999996</v>
      </c>
      <c r="E7" s="10">
        <v>378421391.91999996</v>
      </c>
      <c r="F7" s="10">
        <v>367152723.90999997</v>
      </c>
      <c r="G7" s="8">
        <f t="shared" si="0"/>
        <v>20.431257009999989</v>
      </c>
    </row>
    <row r="8" spans="1:7" x14ac:dyDescent="0.15">
      <c r="A8" t="s">
        <v>20</v>
      </c>
      <c r="B8" t="s">
        <v>101</v>
      </c>
      <c r="C8">
        <v>0</v>
      </c>
      <c r="D8" s="10">
        <v>74248606.359999999</v>
      </c>
      <c r="E8" s="10">
        <v>73623031.359999999</v>
      </c>
      <c r="F8" s="10">
        <v>72147028.150000006</v>
      </c>
      <c r="G8" s="8">
        <f t="shared" si="0"/>
        <v>2.1015782099999933</v>
      </c>
    </row>
    <row r="9" spans="1:7" x14ac:dyDescent="0.15">
      <c r="A9" t="s">
        <v>20</v>
      </c>
      <c r="B9" t="s">
        <v>100</v>
      </c>
      <c r="C9">
        <v>0</v>
      </c>
      <c r="D9" s="10">
        <v>296101419</v>
      </c>
      <c r="E9" s="10">
        <v>296003109</v>
      </c>
      <c r="F9" s="10">
        <v>295936509</v>
      </c>
      <c r="G9" s="8">
        <f t="shared" si="0"/>
        <v>0.16491</v>
      </c>
    </row>
    <row r="10" spans="1:7" x14ac:dyDescent="0.15">
      <c r="A10" t="s">
        <v>23</v>
      </c>
      <c r="B10" t="s">
        <v>100</v>
      </c>
      <c r="C10">
        <v>0</v>
      </c>
      <c r="D10" s="10">
        <v>445801999.85999995</v>
      </c>
      <c r="E10" s="10">
        <v>445737199.85999995</v>
      </c>
      <c r="F10" s="10">
        <v>445737199.85999995</v>
      </c>
      <c r="G10" s="8">
        <f t="shared" si="0"/>
        <v>6.4799999999999996E-2</v>
      </c>
    </row>
    <row r="11" spans="1:7" x14ac:dyDescent="0.15">
      <c r="A11" t="s">
        <v>23</v>
      </c>
      <c r="B11" t="s">
        <v>101</v>
      </c>
      <c r="C11">
        <v>0</v>
      </c>
      <c r="D11" s="10">
        <v>344342300.63999999</v>
      </c>
      <c r="E11" s="10">
        <v>337258430.63999999</v>
      </c>
      <c r="F11" s="10">
        <v>327320414.09999996</v>
      </c>
      <c r="G11" s="8">
        <f t="shared" si="0"/>
        <v>17.021886540000022</v>
      </c>
    </row>
    <row r="12" spans="1:7" x14ac:dyDescent="0.15">
      <c r="A12" t="s">
        <v>26</v>
      </c>
      <c r="B12" t="s">
        <v>101</v>
      </c>
      <c r="C12">
        <v>0</v>
      </c>
      <c r="D12" s="10">
        <v>1152630296.1900001</v>
      </c>
      <c r="E12" s="10">
        <v>1101474507.6799998</v>
      </c>
      <c r="F12" s="10">
        <v>1053668592.92</v>
      </c>
      <c r="G12" s="8">
        <f t="shared" si="0"/>
        <v>98.9617032700001</v>
      </c>
    </row>
    <row r="13" spans="1:7" x14ac:dyDescent="0.15">
      <c r="A13" t="s">
        <v>26</v>
      </c>
      <c r="B13" t="s">
        <v>100</v>
      </c>
      <c r="C13">
        <v>0</v>
      </c>
      <c r="D13" s="10">
        <v>1123099291.02</v>
      </c>
      <c r="E13" s="10">
        <v>1079394185.02</v>
      </c>
      <c r="F13" s="10">
        <v>1079175185.02</v>
      </c>
      <c r="G13" s="8">
        <f t="shared" si="0"/>
        <v>43.924106000000002</v>
      </c>
    </row>
    <row r="14" spans="1:7" x14ac:dyDescent="0.15">
      <c r="A14" t="s">
        <v>29</v>
      </c>
      <c r="B14" t="s">
        <v>100</v>
      </c>
      <c r="C14">
        <v>0</v>
      </c>
      <c r="D14" s="10">
        <v>723146799.20000005</v>
      </c>
      <c r="E14" s="10">
        <v>722387709.20000005</v>
      </c>
      <c r="F14" s="10">
        <v>722254509.20000005</v>
      </c>
      <c r="G14" s="8">
        <f t="shared" si="0"/>
        <v>0.89229000000000003</v>
      </c>
    </row>
    <row r="15" spans="1:7" x14ac:dyDescent="0.15">
      <c r="A15" t="s">
        <v>29</v>
      </c>
      <c r="B15" t="s">
        <v>101</v>
      </c>
      <c r="C15">
        <v>0</v>
      </c>
      <c r="D15" s="10">
        <v>809877975.81999993</v>
      </c>
      <c r="E15" s="10">
        <v>805581785.81999993</v>
      </c>
      <c r="F15" s="10">
        <v>776654141.36999989</v>
      </c>
      <c r="G15" s="8">
        <f t="shared" si="0"/>
        <v>33.223834450000048</v>
      </c>
    </row>
    <row r="16" spans="1:7" x14ac:dyDescent="0.15">
      <c r="A16" t="s">
        <v>32</v>
      </c>
      <c r="B16" t="s">
        <v>100</v>
      </c>
      <c r="C16">
        <v>0</v>
      </c>
      <c r="D16" s="10">
        <v>391084332.91000003</v>
      </c>
      <c r="E16" s="10">
        <v>384052500.99999994</v>
      </c>
      <c r="F16" s="10">
        <v>380557549.65999997</v>
      </c>
      <c r="G16" s="8">
        <f t="shared" si="0"/>
        <v>10.52678325000006</v>
      </c>
    </row>
    <row r="17" spans="1:7" x14ac:dyDescent="0.15">
      <c r="A17" t="s">
        <v>34</v>
      </c>
      <c r="B17" t="s">
        <v>100</v>
      </c>
      <c r="C17">
        <v>0</v>
      </c>
      <c r="D17" s="10">
        <v>372192106.06999993</v>
      </c>
      <c r="E17" s="10">
        <v>371997781.06999993</v>
      </c>
      <c r="F17" s="10">
        <v>371997781.06999993</v>
      </c>
      <c r="G17" s="8">
        <f t="shared" si="0"/>
        <v>0.194325</v>
      </c>
    </row>
    <row r="18" spans="1:7" x14ac:dyDescent="0.15">
      <c r="A18" t="s">
        <v>34</v>
      </c>
      <c r="B18" t="s">
        <v>101</v>
      </c>
      <c r="C18">
        <v>0</v>
      </c>
      <c r="D18" s="10">
        <v>302458246.35000002</v>
      </c>
      <c r="E18" s="10">
        <v>291781276.35000002</v>
      </c>
      <c r="F18" s="10">
        <v>281311568.43000001</v>
      </c>
      <c r="G18" s="8">
        <f t="shared" si="0"/>
        <v>21.146677920000016</v>
      </c>
    </row>
    <row r="19" spans="1:7" x14ac:dyDescent="0.15">
      <c r="A19" t="s">
        <v>37</v>
      </c>
      <c r="B19" t="s">
        <v>101</v>
      </c>
      <c r="C19">
        <v>0</v>
      </c>
      <c r="D19" s="10">
        <v>650594394.13000011</v>
      </c>
      <c r="E19" s="10">
        <v>626595368.13000011</v>
      </c>
      <c r="F19" s="10">
        <v>605992534.44000006</v>
      </c>
      <c r="G19" s="8">
        <f t="shared" si="0"/>
        <v>44.601859690000055</v>
      </c>
    </row>
    <row r="20" spans="1:7" x14ac:dyDescent="0.15">
      <c r="A20" t="s">
        <v>37</v>
      </c>
      <c r="B20" t="s">
        <v>100</v>
      </c>
      <c r="C20">
        <v>0</v>
      </c>
      <c r="D20" s="10">
        <v>460964198.22999996</v>
      </c>
      <c r="E20" s="10">
        <v>460596140.22999996</v>
      </c>
      <c r="F20" s="10">
        <v>460543174.35999995</v>
      </c>
      <c r="G20" s="8">
        <f t="shared" si="0"/>
        <v>0.42102387000000474</v>
      </c>
    </row>
    <row r="21" spans="1:7" x14ac:dyDescent="0.15">
      <c r="A21" t="s">
        <v>40</v>
      </c>
      <c r="B21" t="s">
        <v>100</v>
      </c>
      <c r="C21">
        <v>0</v>
      </c>
      <c r="D21" s="10">
        <v>588912289.92999995</v>
      </c>
      <c r="E21" s="10">
        <v>588850489.92999995</v>
      </c>
      <c r="F21" s="10">
        <v>588823489.92999995</v>
      </c>
      <c r="G21" s="8">
        <f t="shared" si="0"/>
        <v>8.8800000000000004E-2</v>
      </c>
    </row>
    <row r="22" spans="1:7" x14ac:dyDescent="0.15">
      <c r="A22" t="s">
        <v>40</v>
      </c>
      <c r="B22" t="s">
        <v>101</v>
      </c>
      <c r="C22">
        <v>0</v>
      </c>
      <c r="D22" s="10">
        <v>546822551.65999997</v>
      </c>
      <c r="E22" s="10">
        <v>541608692.65999997</v>
      </c>
      <c r="F22" s="10">
        <v>513666818.89999998</v>
      </c>
      <c r="G22" s="8">
        <f t="shared" si="0"/>
        <v>33.155732759999992</v>
      </c>
    </row>
    <row r="23" spans="1:7" x14ac:dyDescent="0.15">
      <c r="A23" t="s">
        <v>43</v>
      </c>
      <c r="B23" t="s">
        <v>100</v>
      </c>
      <c r="C23">
        <v>0</v>
      </c>
      <c r="D23" s="10">
        <v>467173899.88</v>
      </c>
      <c r="E23" s="10">
        <v>467172849.88</v>
      </c>
      <c r="F23" s="10">
        <v>467172849.88</v>
      </c>
      <c r="G23" s="8">
        <f t="shared" si="0"/>
        <v>1.0499999999999999E-3</v>
      </c>
    </row>
    <row r="24" spans="1:7" x14ac:dyDescent="0.15">
      <c r="A24" t="s">
        <v>43</v>
      </c>
      <c r="B24" t="s">
        <v>101</v>
      </c>
      <c r="C24">
        <v>0</v>
      </c>
      <c r="D24" s="10">
        <v>434097044</v>
      </c>
      <c r="E24" s="10">
        <v>423710684</v>
      </c>
      <c r="F24" s="10">
        <v>411463920.62</v>
      </c>
      <c r="G24" s="8">
        <f t="shared" si="0"/>
        <v>22.633123379999994</v>
      </c>
    </row>
    <row r="25" spans="1:7" x14ac:dyDescent="0.15">
      <c r="A25" t="s">
        <v>46</v>
      </c>
      <c r="B25" t="s">
        <v>101</v>
      </c>
      <c r="C25">
        <v>0</v>
      </c>
      <c r="D25" s="10">
        <v>315189549.20000005</v>
      </c>
      <c r="E25" s="10">
        <v>299829426.20000005</v>
      </c>
      <c r="F25" s="10">
        <v>289099274.14999998</v>
      </c>
      <c r="G25" s="8">
        <f t="shared" si="0"/>
        <v>26.09027505000007</v>
      </c>
    </row>
    <row r="26" spans="1:7" x14ac:dyDescent="0.15">
      <c r="A26" t="s">
        <v>46</v>
      </c>
      <c r="B26" t="s">
        <v>100</v>
      </c>
      <c r="C26">
        <v>0</v>
      </c>
      <c r="D26" s="10">
        <v>244416418.26000002</v>
      </c>
      <c r="E26" s="10">
        <v>242916523.26000002</v>
      </c>
      <c r="F26" s="10">
        <v>242799523.26000002</v>
      </c>
      <c r="G26" s="8">
        <f t="shared" si="0"/>
        <v>1.616895</v>
      </c>
    </row>
    <row r="27" spans="1:7" x14ac:dyDescent="0.15">
      <c r="A27" t="s">
        <v>49</v>
      </c>
      <c r="B27" t="s">
        <v>101</v>
      </c>
      <c r="C27">
        <v>0</v>
      </c>
      <c r="D27" s="10">
        <v>2081368111.2400002</v>
      </c>
      <c r="E27" s="10">
        <v>1987060080.2400002</v>
      </c>
      <c r="F27" s="10">
        <v>1918887894.3299999</v>
      </c>
      <c r="G27" s="8">
        <f t="shared" si="0"/>
        <v>162.48021691000034</v>
      </c>
    </row>
    <row r="28" spans="1:7" x14ac:dyDescent="0.15">
      <c r="A28" t="s">
        <v>49</v>
      </c>
      <c r="B28" t="s">
        <v>100</v>
      </c>
      <c r="C28">
        <v>0</v>
      </c>
      <c r="D28" s="10">
        <v>1191209859.73</v>
      </c>
      <c r="E28" s="10">
        <v>1190712369.73</v>
      </c>
      <c r="F28" s="10">
        <v>1190222769.73</v>
      </c>
      <c r="G28" s="8">
        <f t="shared" si="0"/>
        <v>0.98709000000000002</v>
      </c>
    </row>
    <row r="29" spans="1:7" x14ac:dyDescent="0.15">
      <c r="A29" t="s">
        <v>52</v>
      </c>
      <c r="B29" t="s">
        <v>101</v>
      </c>
      <c r="C29">
        <v>0</v>
      </c>
      <c r="D29" s="10">
        <v>545409916.76999998</v>
      </c>
      <c r="E29" s="10">
        <v>541470526.76999998</v>
      </c>
      <c r="F29" s="10">
        <v>517413870.63000005</v>
      </c>
      <c r="G29" s="8">
        <f t="shared" si="0"/>
        <v>27.996046139999926</v>
      </c>
    </row>
    <row r="30" spans="1:7" x14ac:dyDescent="0.15">
      <c r="A30" t="s">
        <v>52</v>
      </c>
      <c r="B30" t="s">
        <v>100</v>
      </c>
      <c r="C30">
        <v>0</v>
      </c>
      <c r="D30" s="10">
        <v>658841271.49000001</v>
      </c>
      <c r="E30" s="10">
        <v>658434696.49000001</v>
      </c>
      <c r="F30" s="10">
        <v>658075557.49000001</v>
      </c>
      <c r="G30" s="8">
        <f t="shared" si="0"/>
        <v>0.76571400000000001</v>
      </c>
    </row>
    <row r="31" spans="1:7" x14ac:dyDescent="0.15">
      <c r="A31" t="s">
        <v>55</v>
      </c>
      <c r="B31" t="s">
        <v>100</v>
      </c>
      <c r="C31">
        <v>0</v>
      </c>
      <c r="D31" s="10">
        <v>348840359.81</v>
      </c>
      <c r="E31" s="10">
        <v>339848363.81</v>
      </c>
      <c r="F31" s="10">
        <v>337912946.36000001</v>
      </c>
      <c r="G31" s="8">
        <f t="shared" si="0"/>
        <v>10.927413449999989</v>
      </c>
    </row>
    <row r="32" spans="1:7" x14ac:dyDescent="0.15">
      <c r="A32" t="s">
        <v>55</v>
      </c>
      <c r="B32" t="s">
        <v>101</v>
      </c>
      <c r="C32">
        <v>0</v>
      </c>
      <c r="D32" s="10">
        <v>360685460.90999997</v>
      </c>
      <c r="E32" s="10">
        <v>354449361.90999997</v>
      </c>
      <c r="F32" s="10">
        <v>336374709.25</v>
      </c>
      <c r="G32" s="8">
        <f t="shared" si="0"/>
        <v>24.310751659999966</v>
      </c>
    </row>
    <row r="33" spans="1:7" x14ac:dyDescent="0.15">
      <c r="A33" t="s">
        <v>58</v>
      </c>
      <c r="B33" t="s">
        <v>100</v>
      </c>
      <c r="C33">
        <v>0</v>
      </c>
      <c r="D33" s="10">
        <v>781855848.11000001</v>
      </c>
      <c r="E33" s="10">
        <v>781732323.11000001</v>
      </c>
      <c r="F33" s="10">
        <v>781149123.11000001</v>
      </c>
      <c r="G33" s="8">
        <f t="shared" si="0"/>
        <v>0.70672500000000005</v>
      </c>
    </row>
    <row r="34" spans="1:7" x14ac:dyDescent="0.15">
      <c r="A34" t="s">
        <v>58</v>
      </c>
      <c r="B34" t="s">
        <v>101</v>
      </c>
      <c r="C34">
        <v>0</v>
      </c>
      <c r="D34" s="10">
        <v>1027279230.47</v>
      </c>
      <c r="E34" s="10">
        <v>978692220.47000003</v>
      </c>
      <c r="F34" s="10">
        <v>941412504.55999994</v>
      </c>
      <c r="G34" s="8">
        <f t="shared" si="0"/>
        <v>85.866725910000085</v>
      </c>
    </row>
    <row r="35" spans="1:7" x14ac:dyDescent="0.15">
      <c r="A35" t="s">
        <v>61</v>
      </c>
      <c r="B35" t="s">
        <v>101</v>
      </c>
      <c r="C35">
        <v>0</v>
      </c>
      <c r="D35" s="10">
        <v>634861341</v>
      </c>
      <c r="E35" s="10">
        <v>628041846</v>
      </c>
      <c r="F35" s="10">
        <v>600339321.93000007</v>
      </c>
      <c r="G35" s="8">
        <f t="shared" si="0"/>
        <v>34.522019069999935</v>
      </c>
    </row>
    <row r="36" spans="1:7" x14ac:dyDescent="0.15">
      <c r="A36" t="s">
        <v>61</v>
      </c>
      <c r="B36" t="s">
        <v>100</v>
      </c>
      <c r="C36">
        <v>0</v>
      </c>
      <c r="D36" s="10">
        <v>882586286.25999999</v>
      </c>
      <c r="E36" s="10">
        <v>882359786.25999999</v>
      </c>
      <c r="F36" s="10">
        <v>881364386.25999999</v>
      </c>
      <c r="G36" s="8">
        <f t="shared" si="0"/>
        <v>1.2219</v>
      </c>
    </row>
    <row r="37" spans="1:7" x14ac:dyDescent="0.15">
      <c r="A37" t="s">
        <v>64</v>
      </c>
      <c r="B37" t="s">
        <v>100</v>
      </c>
      <c r="C37">
        <v>0</v>
      </c>
      <c r="D37" s="10">
        <v>294863550.61000001</v>
      </c>
      <c r="E37" s="10">
        <v>294767550.61000001</v>
      </c>
      <c r="F37" s="10">
        <v>294347550.61000001</v>
      </c>
      <c r="G37" s="8">
        <f t="shared" si="0"/>
        <v>0.51600000000000001</v>
      </c>
    </row>
    <row r="38" spans="1:7" x14ac:dyDescent="0.15">
      <c r="A38" t="s">
        <v>64</v>
      </c>
      <c r="B38" t="s">
        <v>101</v>
      </c>
      <c r="C38">
        <v>0</v>
      </c>
      <c r="D38" s="10">
        <v>338111749.42000002</v>
      </c>
      <c r="E38" s="10">
        <v>336514879.42000002</v>
      </c>
      <c r="F38" s="10">
        <v>318990474.81999999</v>
      </c>
      <c r="G38" s="8">
        <f t="shared" si="0"/>
        <v>19.121274600000024</v>
      </c>
    </row>
    <row r="39" spans="1:7" x14ac:dyDescent="0.15">
      <c r="A39" t="s">
        <v>67</v>
      </c>
      <c r="B39" t="s">
        <v>100</v>
      </c>
      <c r="C39">
        <v>0</v>
      </c>
      <c r="D39" s="10">
        <v>844984114.70999992</v>
      </c>
      <c r="E39" s="10">
        <v>843950329.70999992</v>
      </c>
      <c r="F39" s="10">
        <v>842747867.93999994</v>
      </c>
      <c r="G39" s="8">
        <f t="shared" si="0"/>
        <v>2.2362467699999811</v>
      </c>
    </row>
    <row r="40" spans="1:7" x14ac:dyDescent="0.15">
      <c r="A40" t="s">
        <v>67</v>
      </c>
      <c r="B40" t="s">
        <v>101</v>
      </c>
      <c r="C40">
        <v>0</v>
      </c>
      <c r="D40" s="10">
        <v>1109155901.8</v>
      </c>
      <c r="E40" s="10">
        <v>1073513786.8</v>
      </c>
      <c r="F40" s="10">
        <v>1045434330.61</v>
      </c>
      <c r="G40" s="8">
        <f t="shared" si="0"/>
        <v>63.721571189999935</v>
      </c>
    </row>
    <row r="41" spans="1:7" x14ac:dyDescent="0.15">
      <c r="A41" t="s">
        <v>70</v>
      </c>
      <c r="B41" t="s">
        <v>100</v>
      </c>
      <c r="C41">
        <v>0</v>
      </c>
      <c r="D41" s="10">
        <v>362780703.42000002</v>
      </c>
      <c r="E41" s="10">
        <v>354842983.42000002</v>
      </c>
      <c r="F41" s="10">
        <v>354842983.42000002</v>
      </c>
      <c r="G41" s="8">
        <f t="shared" si="0"/>
        <v>7.9377199999999997</v>
      </c>
    </row>
    <row r="42" spans="1:7" x14ac:dyDescent="0.15">
      <c r="A42" t="s">
        <v>70</v>
      </c>
      <c r="B42" t="s">
        <v>101</v>
      </c>
      <c r="C42">
        <v>0</v>
      </c>
      <c r="D42" s="10">
        <v>298136412.66999996</v>
      </c>
      <c r="E42" s="10">
        <v>289295244.66999996</v>
      </c>
      <c r="F42" s="10">
        <v>274783840.60000002</v>
      </c>
      <c r="G42" s="8">
        <f t="shared" si="0"/>
        <v>23.352572069999933</v>
      </c>
    </row>
    <row r="43" spans="1:7" x14ac:dyDescent="0.15">
      <c r="A43" t="s">
        <v>73</v>
      </c>
      <c r="B43" t="s">
        <v>100</v>
      </c>
      <c r="C43">
        <v>0</v>
      </c>
      <c r="D43" s="10">
        <v>898507864.62</v>
      </c>
      <c r="E43" s="10">
        <v>891883864.62000012</v>
      </c>
      <c r="F43" s="10">
        <v>891545825.58000004</v>
      </c>
      <c r="G43" s="8">
        <f t="shared" si="0"/>
        <v>6.9620390399999614</v>
      </c>
    </row>
    <row r="44" spans="1:7" x14ac:dyDescent="0.15">
      <c r="A44" t="s">
        <v>73</v>
      </c>
      <c r="B44" t="s">
        <v>101</v>
      </c>
      <c r="C44">
        <v>0</v>
      </c>
      <c r="D44" s="10">
        <v>1117096237.26</v>
      </c>
      <c r="E44" s="10">
        <v>1044879112.26</v>
      </c>
      <c r="F44" s="10">
        <v>1009724846.5799999</v>
      </c>
      <c r="G44" s="8">
        <f t="shared" si="0"/>
        <v>107.37139068000006</v>
      </c>
    </row>
    <row r="45" spans="1:7" x14ac:dyDescent="0.15">
      <c r="A45" t="s">
        <v>76</v>
      </c>
      <c r="B45" t="s">
        <v>100</v>
      </c>
      <c r="C45">
        <v>0</v>
      </c>
      <c r="D45" s="10">
        <v>285398923.99000001</v>
      </c>
      <c r="E45" s="10">
        <v>285299923.99000001</v>
      </c>
      <c r="F45" s="10">
        <v>285272923.99000001</v>
      </c>
      <c r="G45" s="8">
        <f t="shared" si="0"/>
        <v>0.126</v>
      </c>
    </row>
    <row r="46" spans="1:7" x14ac:dyDescent="0.15">
      <c r="A46" t="s">
        <v>76</v>
      </c>
      <c r="B46" t="s">
        <v>101</v>
      </c>
      <c r="C46">
        <v>0</v>
      </c>
      <c r="D46" s="10">
        <v>127893174.49000001</v>
      </c>
      <c r="E46" s="10">
        <v>124030944.49000001</v>
      </c>
      <c r="F46" s="10">
        <v>119935280.92</v>
      </c>
      <c r="G46" s="8">
        <f t="shared" si="0"/>
        <v>7.9578935700000075</v>
      </c>
    </row>
    <row r="47" spans="1:7" x14ac:dyDescent="0.15">
      <c r="A47" t="s">
        <v>79</v>
      </c>
      <c r="B47" t="s">
        <v>100</v>
      </c>
      <c r="C47">
        <v>0</v>
      </c>
      <c r="D47" s="10">
        <v>222866951.60000002</v>
      </c>
      <c r="E47" s="10">
        <v>216866951.59999999</v>
      </c>
      <c r="F47" s="10">
        <v>216636381.58999997</v>
      </c>
      <c r="G47" s="8">
        <f t="shared" si="0"/>
        <v>6.2305700100000498</v>
      </c>
    </row>
    <row r="48" spans="1:7" x14ac:dyDescent="0.15">
      <c r="A48" t="s">
        <v>79</v>
      </c>
      <c r="B48" t="s">
        <v>101</v>
      </c>
      <c r="C48">
        <v>0</v>
      </c>
      <c r="D48" s="10">
        <v>80514043.180000007</v>
      </c>
      <c r="E48" s="10">
        <v>78918568.180000007</v>
      </c>
      <c r="F48" s="10">
        <v>77275724.050000012</v>
      </c>
      <c r="G48" s="8">
        <f t="shared" si="0"/>
        <v>3.2383191299999954</v>
      </c>
    </row>
    <row r="49" spans="1:7" x14ac:dyDescent="0.15">
      <c r="A49" t="s">
        <v>82</v>
      </c>
      <c r="B49" t="s">
        <v>100</v>
      </c>
      <c r="C49">
        <v>0</v>
      </c>
      <c r="D49" s="10">
        <v>504372112.43000001</v>
      </c>
      <c r="E49" s="10">
        <v>504307687.43000001</v>
      </c>
      <c r="F49" s="10">
        <v>504301687.43000001</v>
      </c>
      <c r="G49" s="8">
        <f t="shared" si="0"/>
        <v>7.0425000000000001E-2</v>
      </c>
    </row>
    <row r="50" spans="1:7" x14ac:dyDescent="0.15">
      <c r="A50" t="s">
        <v>82</v>
      </c>
      <c r="B50" t="s">
        <v>101</v>
      </c>
      <c r="C50">
        <v>0</v>
      </c>
      <c r="D50" s="10">
        <v>628041941.15999997</v>
      </c>
      <c r="E50" s="10">
        <v>605880221.16000009</v>
      </c>
      <c r="F50" s="10">
        <v>585382160.63999999</v>
      </c>
      <c r="G50" s="8">
        <f t="shared" si="0"/>
        <v>42.659780519999984</v>
      </c>
    </row>
    <row r="51" spans="1:7" x14ac:dyDescent="0.15">
      <c r="A51" t="s">
        <v>85</v>
      </c>
      <c r="B51" t="s">
        <v>100</v>
      </c>
      <c r="C51">
        <v>0</v>
      </c>
      <c r="D51" s="10">
        <v>331358700.47000003</v>
      </c>
      <c r="E51" s="10">
        <v>331226700.47000003</v>
      </c>
      <c r="F51" s="10">
        <v>331136700.47000003</v>
      </c>
      <c r="G51" s="8">
        <f t="shared" si="0"/>
        <v>0.222</v>
      </c>
    </row>
    <row r="52" spans="1:7" x14ac:dyDescent="0.15">
      <c r="A52" t="s">
        <v>85</v>
      </c>
      <c r="B52" t="s">
        <v>101</v>
      </c>
      <c r="C52">
        <v>0</v>
      </c>
      <c r="D52" s="10">
        <v>170886773.34999999</v>
      </c>
      <c r="E52" s="10">
        <v>168236309.34999999</v>
      </c>
      <c r="F52" s="10">
        <v>160766849.74000001</v>
      </c>
      <c r="G52" s="8">
        <f t="shared" si="0"/>
        <v>10.119923609999985</v>
      </c>
    </row>
    <row r="53" spans="1:7" x14ac:dyDescent="0.15">
      <c r="A53" t="s">
        <v>88</v>
      </c>
      <c r="B53" t="s">
        <v>100</v>
      </c>
      <c r="C53">
        <v>0</v>
      </c>
      <c r="D53" s="10">
        <v>2857359584.0799999</v>
      </c>
      <c r="E53" s="10">
        <v>2857016594.0799999</v>
      </c>
      <c r="F53" s="10">
        <v>2856926594.0799999</v>
      </c>
      <c r="G53" s="8">
        <f t="shared" si="0"/>
        <v>0.43298999999999999</v>
      </c>
    </row>
    <row r="54" spans="1:7" x14ac:dyDescent="0.15">
      <c r="A54" t="s">
        <v>88</v>
      </c>
      <c r="B54" t="s">
        <v>101</v>
      </c>
      <c r="C54">
        <v>0</v>
      </c>
      <c r="D54" s="10">
        <v>3129481245.5800004</v>
      </c>
      <c r="E54" s="10">
        <v>2998090420.5800004</v>
      </c>
      <c r="F54" s="10">
        <v>2914830031.3100004</v>
      </c>
      <c r="G54" s="8">
        <f t="shared" si="0"/>
        <v>214.65121426999997</v>
      </c>
    </row>
    <row r="55" spans="1:7" x14ac:dyDescent="0.15">
      <c r="A55" t="s">
        <v>91</v>
      </c>
      <c r="B55" t="s">
        <v>100</v>
      </c>
      <c r="C55">
        <v>0</v>
      </c>
      <c r="D55" s="10">
        <v>298430617.95000005</v>
      </c>
      <c r="E55" s="10">
        <v>273327022.95000005</v>
      </c>
      <c r="F55" s="10">
        <v>273245422.95000005</v>
      </c>
      <c r="G55" s="8">
        <f t="shared" si="0"/>
        <v>25.185195</v>
      </c>
    </row>
    <row r="56" spans="1:7" x14ac:dyDescent="0.15">
      <c r="A56" t="s">
        <v>91</v>
      </c>
      <c r="B56" t="s">
        <v>101</v>
      </c>
      <c r="C56">
        <v>0</v>
      </c>
      <c r="D56" s="10">
        <v>145020277.15999997</v>
      </c>
      <c r="E56" s="10">
        <v>139884719.15999997</v>
      </c>
      <c r="F56" s="10">
        <v>132198433.88999999</v>
      </c>
      <c r="G56" s="8">
        <f t="shared" si="0"/>
        <v>12.821843269999981</v>
      </c>
    </row>
    <row r="57" spans="1:7" x14ac:dyDescent="0.15">
      <c r="A57" s="9" t="s">
        <v>103</v>
      </c>
      <c r="B57" t="s">
        <v>100</v>
      </c>
      <c r="C57">
        <v>0</v>
      </c>
      <c r="D57" s="10">
        <v>124690801.31999999</v>
      </c>
      <c r="E57" s="10">
        <v>124690801.31999999</v>
      </c>
      <c r="F57" s="10">
        <v>124690801.31999999</v>
      </c>
      <c r="G57" s="8">
        <f t="shared" si="0"/>
        <v>0</v>
      </c>
    </row>
    <row r="58" spans="1:7" x14ac:dyDescent="0.15">
      <c r="A58" s="9" t="s">
        <v>104</v>
      </c>
      <c r="B58" t="s">
        <v>101</v>
      </c>
      <c r="C58">
        <v>0</v>
      </c>
      <c r="D58" s="10">
        <v>89444879.689999998</v>
      </c>
      <c r="E58" s="10">
        <v>89444879.689999998</v>
      </c>
      <c r="F58" s="10">
        <v>89444879.689999998</v>
      </c>
      <c r="G58" s="8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Frederico Bertholini</cp:lastModifiedBy>
  <dcterms:created xsi:type="dcterms:W3CDTF">2020-06-22T20:32:38Z</dcterms:created>
  <dcterms:modified xsi:type="dcterms:W3CDTF">2020-06-23T18:02:20Z</dcterms:modified>
</cp:coreProperties>
</file>