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CONTRATO" sheetId="1" r:id="rId1"/>
    <sheet name="AUX" sheetId="2" r:id="rId2"/>
    <sheet name="Sheet3" sheetId="3" r:id="rId3"/>
  </sheets>
  <externalReferences>
    <externalReference r:id="rId4"/>
  </externalReferences>
  <definedNames>
    <definedName name="Canal">AUX!$B$14:$B$18</definedName>
    <definedName name="Mercado">AUX!$B$11:$B$12</definedName>
    <definedName name="Nivel">AUX!$B$2:$B$6</definedName>
    <definedName name="_xlnm.Print_Area" localSheetId="0">CONTRATO!$B$1:$X$105</definedName>
    <definedName name="_xlnm.Print_Titles" localSheetId="0">CONTRATO!$8:$10</definedName>
    <definedName name="Sexo">[1]AUX!$B$8:$B$9</definedName>
    <definedName name="SimNao">AUX!$B$8:$B$9</definedName>
    <definedName name="Status">AUX!$B$2:$B$6</definedName>
    <definedName name="Status_">AUX!$D$2:$D$3</definedName>
  </definedNames>
  <calcPr calcId="124519"/>
</workbook>
</file>

<file path=xl/calcChain.xml><?xml version="1.0" encoding="utf-8"?>
<calcChain xmlns="http://schemas.openxmlformats.org/spreadsheetml/2006/main">
  <c r="L40" i="1"/>
  <c r="L42"/>
  <c r="U30" l="1"/>
</calcChain>
</file>

<file path=xl/sharedStrings.xml><?xml version="1.0" encoding="utf-8"?>
<sst xmlns="http://schemas.openxmlformats.org/spreadsheetml/2006/main" count="88" uniqueCount="71">
  <si>
    <t>(matchcode)</t>
  </si>
  <si>
    <t>E-mail:</t>
  </si>
  <si>
    <t>Data:</t>
  </si>
  <si>
    <t>Foundation</t>
  </si>
  <si>
    <t>Desistente</t>
  </si>
  <si>
    <t>F</t>
  </si>
  <si>
    <t>M</t>
  </si>
  <si>
    <t>B.</t>
  </si>
  <si>
    <t>C.</t>
  </si>
  <si>
    <t>D.</t>
  </si>
  <si>
    <t>E.</t>
  </si>
  <si>
    <t>A.</t>
  </si>
  <si>
    <t>F.</t>
  </si>
  <si>
    <t>Distritu:</t>
  </si>
  <si>
    <t>Subdistritu:</t>
  </si>
  <si>
    <t>TOTÁL  … … ... ... ... ... ... ... ... ... ... ... ... ... ... ... ... ... ... ... ... ... ... ... ... ... ... ... ... ... ... ... ... ... ... ... ... ... ... ... ... ... ... ... ... ... ... ... ... ... ... …</t>
  </si>
  <si>
    <t>Rúbrika Detalladu</t>
  </si>
  <si>
    <t>Rúbrika ba despeza - Totál</t>
  </si>
  <si>
    <t>Totál</t>
  </si>
  <si>
    <t>Komentáriu</t>
  </si>
  <si>
    <t>Data hahú:</t>
  </si>
  <si>
    <t>Númeru telefone</t>
  </si>
  <si>
    <t>TOTÁL:</t>
  </si>
  <si>
    <t>Responsabilidade</t>
  </si>
  <si>
    <t>Kadusidade ba kontratu finansiamentu nian</t>
  </si>
  <si>
    <t>Kontratu finansiamentu nian kaduka automatikamente bainhira hatama relatóriu tékniku ikus nian.</t>
  </si>
  <si>
    <t>Lakohi halo submisaun ba akompañamentu, avaliasaun, kontrolu ka auditoria, ne’ebé legalmente define ona;</t>
  </si>
  <si>
    <t>Devolusaun</t>
  </si>
  <si>
    <t>Omisaun</t>
  </si>
  <si>
    <t>Naran</t>
  </si>
  <si>
    <t>Asinatura</t>
  </si>
  <si>
    <t>KONTRATU
MÓDULU BA REFORSU INSTITUSIONÁL</t>
  </si>
  <si>
    <t>Sentru Formasaun:</t>
  </si>
  <si>
    <t>Kontratu Finansiamentu:</t>
  </si>
  <si>
    <t>Responsável Sentru Formasaun nian:</t>
  </si>
  <si>
    <t>(Valór ho USD)</t>
  </si>
  <si>
    <t>Ktd</t>
  </si>
  <si>
    <t>Kustu unitáriu</t>
  </si>
  <si>
    <t>Durasaun Projetu nian</t>
  </si>
  <si>
    <t>Data hodi remata:</t>
  </si>
  <si>
    <t>Responsabilidade Konsellu Administrasaun FEFOP nian maka:</t>
  </si>
  <si>
    <t>Kontakta responsável sentru formasaun nian atu asina kontratu ne'e;</t>
  </si>
  <si>
    <t>Fó apoiu tékniku ne’ebé nesesáriu ba departamentu aprovizionamentu hodi garante sentru kustu nian ne’ebé atualizadu no organizasaun sistemátiku hosi dokumentasaun projetu nian;</t>
  </si>
  <si>
    <t>Akompaña projetu no fó  apoiu oin seluk ne’ebé maka pertinente.</t>
  </si>
  <si>
    <t>Sentru formasaun rejistadu nia responsabilidade maka hanesan tuirmai ne’e:</t>
  </si>
  <si>
    <t>Uza edifísiu ho ninia konstrusaun,  aumenta ka reabilitasaun simu finansiamentu ho períodu mínimu tinan 30;</t>
  </si>
  <si>
    <t>Uza,pelumenus kapasidade ekipamentu nian ho 80%;</t>
  </si>
  <si>
    <t>Implementa planu akreditasaun ho máximu tinan 2, konta hosi loron asinatura ba kontratu finansiamentu no loron hatama relatóriu tékniko-finanseiru ikus liu;</t>
  </si>
  <si>
    <t>Labele simu ka mai simu apoiu finanseiru ba kustu sira ne'ebé hanesan hosi entidade nasionál ka inernasionál seluk;</t>
  </si>
  <si>
    <t>Taka kustu ho transporte materiál no ekipamentu ne’ebé FEFOP maka finansia;</t>
  </si>
  <si>
    <t>Hatama relatóriu tékniko-finanseiru tuir prazu ne’ebé fó-sai iha regulamentu FEFOP nian (ho prazu máximu loron servisu nian 15 konta hosi projetu nia prosesu la’o fahe-rua iha prazu loron servisu nian 15 konta hosi projetu hotu, bainhira la kumpre).</t>
  </si>
  <si>
    <t>Karik finansiamentu la liu hosi USD 8.000,00 ka projetu nia durasaun lato’o fulan tolu ka fulan tolu mós, bele entrega de’it ona relatóriu tékniko-finanseiru, liutiha loron 15 bainhira projetu hotu.</t>
  </si>
  <si>
    <t>Hapara ba kontratu finansiamentu</t>
  </si>
  <si>
    <t>Konsellu Administrasaun ka ema ne’ebé maka parte ne’e delega, iha tempu ne’ebé de’it, tuir desizaun ne'ebé fundamenta,bele haruka hapara kontratu finansiamentu nian ho razaun inkumprimentu, bainhira:</t>
  </si>
  <si>
    <t>Deklarasaun laloos, lakompletu ka lakonforme, ne’ebé afeta justifikasaun husi apoiu ne’ebé simu ona ka atu simu;</t>
  </si>
  <si>
    <t>Projetu ne’e la ezekuta no la implementa tuir termu ne’ebé define iha relatóriu kona-ba nesesidade sira ne'ebé aprova ona;</t>
  </si>
  <si>
    <t>Iha suspeita ka indísius grave ba finansiamentu iha implementasaun projetu nian ne’ebé la tuir fatin;</t>
  </si>
  <si>
    <t>IMPORTANTE: la halotuir buat ne’ebé define ona iha kontratu halo sentru formasaun labele simu finansiamentu foun hosi FEFOP.</t>
  </si>
  <si>
    <t>Valór sira ne'ebé fó fila-fali tenke respeita regra univozidade.</t>
  </si>
  <si>
    <t>Bainhira la halotuir buat ne’ebé define ona iha kontratu finansiamentu nian, Sekretariadu sei fó notifikasaun eskrita ba sentru formasaun, ne'ebé obriga benefisiáriu fó fila-fali montante ne'ebé aprovizionamentu gasta ona, tuir prazu loron 60, hahú hosi data notifikasaun ka liuhosi prestasaun 12 ne'ebé tuir malu kada fulan.</t>
  </si>
  <si>
    <t xml:space="preserve">Lafófila-fali montante ne’ebé refere, tuir artigu ida ne’e, obriga benefisiáriu selu indemnizasaun, tuir lei. </t>
  </si>
  <si>
    <t>Naran omisaun ida ba informasaun kona-ba RI, Konsellu Administrasaun, ka ema ne’ebé maka delega, delibera omisaun naran de'it kona-ba informasaun ne'ebé relasiona ho RI.</t>
  </si>
  <si>
    <t>Reprezentante hosi Sentru  Formasaun</t>
  </si>
  <si>
    <t>Prezidente Konsellu Administrasaun ka entidade ne’ebé maka delega</t>
  </si>
  <si>
    <t>Substitutu</t>
  </si>
  <si>
    <t>Loos</t>
  </si>
  <si>
    <t>Lae</t>
  </si>
  <si>
    <t>La kumpre obrigasaun kona-ba simu finansiamentu tan ba kustu ne’ebé hanesan no ba finansiamentu kustu hanesan;</t>
  </si>
  <si>
    <t>Bainhira entrega relatóriu tékniku-finanseiru atrazadu liu loron 30 servisu nian.</t>
  </si>
  <si>
    <t xml:space="preserve">SEKRETARIA ESTADU BA POLÍTIKA FORMASAUN PROFISIONÁL NO EMPREGU (SEPFOPE) </t>
  </si>
  <si>
    <t xml:space="preserve">Rua Caicoli, Díli - Timor-Leste 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</si>
</sst>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0" xfId="0" applyFont="1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11" xfId="0" applyFill="1" applyBorder="1"/>
    <xf numFmtId="0" fontId="2" fillId="7" borderId="0" xfId="0" applyFont="1" applyFill="1" applyBorder="1"/>
    <xf numFmtId="0" fontId="0" fillId="3" borderId="0" xfId="0" applyFill="1" applyBorder="1" applyAlignment="1">
      <alignment horizontal="left" vertical="center"/>
    </xf>
    <xf numFmtId="0" fontId="5" fillId="7" borderId="2" xfId="0" applyFont="1" applyFill="1" applyBorder="1" applyAlignment="1">
      <alignment horizontal="right"/>
    </xf>
    <xf numFmtId="0" fontId="2" fillId="2" borderId="0" xfId="0" applyFont="1" applyFill="1"/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7" fillId="8" borderId="9" xfId="0" applyFont="1" applyFill="1" applyBorder="1" applyAlignment="1">
      <alignment horizontal="center" vertical="center" wrapText="1"/>
    </xf>
    <xf numFmtId="164" fontId="0" fillId="3" borderId="0" xfId="0" applyNumberFormat="1" applyFill="1" applyBorder="1"/>
    <xf numFmtId="0" fontId="13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14" fillId="3" borderId="0" xfId="0" applyFont="1" applyFill="1" applyBorder="1"/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" fontId="0" fillId="3" borderId="0" xfId="0" applyNumberFormat="1" applyFill="1" applyBorder="1"/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4" fontId="1" fillId="8" borderId="2" xfId="0" applyNumberFormat="1" applyFont="1" applyFill="1" applyBorder="1" applyAlignment="1">
      <alignment horizontal="center" vertical="center"/>
    </xf>
    <xf numFmtId="4" fontId="1" fillId="8" borderId="3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4" fontId="11" fillId="8" borderId="3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6" borderId="2" xfId="0" applyFont="1" applyFill="1" applyBorder="1" applyAlignment="1">
      <alignment horizontal="right" vertical="center"/>
    </xf>
    <xf numFmtId="0" fontId="1" fillId="6" borderId="12" xfId="0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33339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222247</xdr:colOff>
      <xdr:row>0</xdr:row>
      <xdr:rowOff>21167</xdr:rowOff>
    </xdr:from>
    <xdr:to>
      <xdr:col>13</xdr:col>
      <xdr:colOff>34599</xdr:colOff>
      <xdr:row>4</xdr:row>
      <xdr:rowOff>82167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7580" y="21167"/>
          <a:ext cx="849519" cy="82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%20Monteiro/Desktop/ILO%20RICARDO/ILO/NEW%20MODULES%20-%20FEFOP/Formularios/PAE/Form_AE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EG"/>
      <sheetName val="AUX"/>
      <sheetName val="Anexo Contrato"/>
      <sheetName val="Mútua aceitação PN Revisto"/>
      <sheetName val="Sheet3"/>
    </sheetNames>
    <sheetDataSet>
      <sheetData sheetId="0">
        <row r="5">
          <cell r="S5">
            <v>41687</v>
          </cell>
        </row>
      </sheetData>
      <sheetData sheetId="1">
        <row r="5">
          <cell r="B5" t="str">
            <v>Sim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Z105"/>
  <sheetViews>
    <sheetView tabSelected="1" topLeftCell="A28" zoomScale="90" zoomScaleNormal="90" workbookViewId="0">
      <selection activeCell="L40" sqref="L40:V41"/>
    </sheetView>
  </sheetViews>
  <sheetFormatPr defaultColWidth="7.140625" defaultRowHeight="15"/>
  <cols>
    <col min="1" max="1" width="2.5703125" style="1" customWidth="1"/>
    <col min="2" max="2" width="1.85546875" style="1" customWidth="1"/>
    <col min="3" max="3" width="7.140625" style="1"/>
    <col min="4" max="5" width="7.7109375" style="1" customWidth="1"/>
    <col min="6" max="6" width="8.85546875" style="1" customWidth="1"/>
    <col min="7" max="13" width="7.7109375" style="1" customWidth="1"/>
    <col min="14" max="14" width="9.42578125" style="1" bestFit="1" customWidth="1"/>
    <col min="15" max="16" width="8.7109375" style="1" customWidth="1"/>
    <col min="17" max="17" width="5.140625" style="1" bestFit="1" customWidth="1"/>
    <col min="18" max="18" width="7.140625" style="1" customWidth="1"/>
    <col min="19" max="23" width="7.140625" style="1"/>
    <col min="24" max="24" width="1.7109375" style="1" customWidth="1"/>
    <col min="25" max="25" width="1.28515625" style="1" customWidth="1"/>
    <col min="26" max="32" width="7.140625" style="1"/>
    <col min="33" max="33" width="8" style="1" bestFit="1" customWidth="1"/>
    <col min="34" max="16384" width="7.140625" style="1"/>
  </cols>
  <sheetData>
    <row r="2" spans="2:26">
      <c r="T2" s="48"/>
      <c r="U2" s="47"/>
    </row>
    <row r="5" spans="2:26">
      <c r="J5" s="49"/>
      <c r="K5" s="49"/>
      <c r="L5" s="49"/>
      <c r="N5" s="49"/>
      <c r="O5" s="49"/>
      <c r="P5" s="49"/>
    </row>
    <row r="6" spans="2:26" ht="12" customHeight="1">
      <c r="H6" s="96" t="s">
        <v>69</v>
      </c>
      <c r="I6" s="96"/>
      <c r="J6" s="96"/>
      <c r="K6" s="96"/>
      <c r="L6" s="96"/>
      <c r="M6" s="96"/>
      <c r="N6" s="96"/>
      <c r="O6" s="96"/>
      <c r="P6" s="96"/>
      <c r="Q6" s="96"/>
      <c r="R6" s="96"/>
    </row>
    <row r="7" spans="2:26" ht="11.25" customHeight="1">
      <c r="I7" s="50"/>
      <c r="J7" s="97" t="s">
        <v>70</v>
      </c>
      <c r="K7" s="97"/>
      <c r="L7" s="97"/>
      <c r="M7" s="97"/>
      <c r="N7" s="97"/>
      <c r="O7" s="97"/>
      <c r="P7" s="97"/>
    </row>
    <row r="8" spans="2:26" ht="94.5" customHeight="1">
      <c r="B8" s="59" t="s">
        <v>31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1"/>
      <c r="V8" s="20" t="s">
        <v>2</v>
      </c>
      <c r="W8" s="104"/>
      <c r="X8" s="105"/>
      <c r="Z8" s="21"/>
    </row>
    <row r="9" spans="2:26" ht="4.5" customHeight="1"/>
    <row r="10" spans="2:26">
      <c r="B10" s="100" t="s">
        <v>33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  <c r="T10" s="102"/>
      <c r="U10" s="102"/>
      <c r="V10" s="106"/>
      <c r="W10" s="106"/>
      <c r="X10" s="106"/>
    </row>
    <row r="11" spans="2:26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</row>
    <row r="12" spans="2:26">
      <c r="B12" s="12"/>
      <c r="C12" s="18" t="s">
        <v>32</v>
      </c>
      <c r="D12" s="13"/>
      <c r="E12" s="1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13"/>
      <c r="W12" s="13"/>
      <c r="X12" s="14"/>
    </row>
    <row r="13" spans="2:26" ht="9.75" customHeight="1">
      <c r="B13" s="12"/>
      <c r="C13" s="1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</row>
    <row r="14" spans="2:26">
      <c r="B14" s="12"/>
      <c r="C14" s="18" t="s">
        <v>13</v>
      </c>
      <c r="D14" s="13"/>
      <c r="E14" s="13"/>
      <c r="F14" s="103" t="s">
        <v>0</v>
      </c>
      <c r="G14" s="10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</row>
    <row r="15" spans="2:26">
      <c r="B15" s="12"/>
      <c r="C15" s="18" t="s">
        <v>14</v>
      </c>
      <c r="D15" s="13"/>
      <c r="E15" s="13"/>
      <c r="F15" s="103" t="s">
        <v>0</v>
      </c>
      <c r="G15" s="103"/>
      <c r="H15" s="10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</row>
    <row r="16" spans="2:26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7"/>
    </row>
    <row r="17" spans="2:24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"/>
    </row>
    <row r="18" spans="2:24">
      <c r="B18" s="78" t="s">
        <v>34</v>
      </c>
      <c r="C18" s="79"/>
      <c r="D18" s="79"/>
      <c r="E18" s="79"/>
      <c r="F18" s="80"/>
      <c r="G18" s="77"/>
      <c r="H18" s="77"/>
      <c r="I18" s="77"/>
      <c r="J18" s="77"/>
      <c r="K18" s="77"/>
      <c r="L18" s="77"/>
      <c r="M18" s="77"/>
      <c r="N18" s="77"/>
      <c r="O18" s="2"/>
      <c r="P18" s="92" t="s">
        <v>21</v>
      </c>
      <c r="Q18" s="92"/>
      <c r="R18" s="93"/>
      <c r="S18" s="62"/>
      <c r="T18" s="63"/>
      <c r="U18" s="64"/>
      <c r="V18" s="2"/>
      <c r="W18" s="2"/>
      <c r="X18" s="9"/>
    </row>
    <row r="19" spans="2:24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8" t="s">
        <v>1</v>
      </c>
      <c r="Q19" s="2"/>
      <c r="R19" s="2"/>
      <c r="S19" s="77"/>
      <c r="T19" s="77"/>
      <c r="U19" s="77"/>
      <c r="V19" s="77"/>
      <c r="W19" s="77"/>
      <c r="X19" s="9"/>
    </row>
    <row r="20" spans="2:24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8"/>
      <c r="Q20" s="2"/>
      <c r="R20" s="2"/>
      <c r="S20" s="19"/>
      <c r="T20" s="19"/>
      <c r="U20" s="19"/>
      <c r="V20" s="19"/>
      <c r="W20" s="19"/>
      <c r="X20" s="9"/>
    </row>
    <row r="21" spans="2:24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</row>
    <row r="22" spans="2:24">
      <c r="B22" s="6"/>
      <c r="C22" s="73" t="s">
        <v>17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2"/>
      <c r="X22" s="9"/>
    </row>
    <row r="23" spans="2:24">
      <c r="B23" s="6"/>
      <c r="C23" s="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2" t="s">
        <v>35</v>
      </c>
      <c r="W23" s="2"/>
      <c r="X23" s="9"/>
    </row>
    <row r="24" spans="2:24">
      <c r="B24" s="6"/>
      <c r="C24" s="22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9"/>
      <c r="U24" s="69"/>
      <c r="V24" s="70"/>
      <c r="W24" s="2"/>
      <c r="X24" s="9"/>
    </row>
    <row r="25" spans="2:24">
      <c r="B25" s="6"/>
      <c r="C25" s="22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9"/>
      <c r="U25" s="69"/>
      <c r="V25" s="70"/>
      <c r="W25" s="2"/>
      <c r="X25" s="9"/>
    </row>
    <row r="26" spans="2:24">
      <c r="B26" s="6"/>
      <c r="C26" s="22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9"/>
      <c r="U26" s="69"/>
      <c r="V26" s="70"/>
      <c r="W26" s="2"/>
      <c r="X26" s="9"/>
    </row>
    <row r="27" spans="2:24">
      <c r="B27" s="6"/>
      <c r="C27" s="22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  <c r="U27" s="69"/>
      <c r="V27" s="70"/>
      <c r="W27" s="2"/>
      <c r="X27" s="9"/>
    </row>
    <row r="28" spans="2:24">
      <c r="B28" s="6"/>
      <c r="C28" s="22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9"/>
      <c r="U28" s="69"/>
      <c r="V28" s="70"/>
      <c r="W28" s="2"/>
      <c r="X28" s="9"/>
    </row>
    <row r="29" spans="2:24">
      <c r="B29" s="6"/>
      <c r="C29" s="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9"/>
    </row>
    <row r="30" spans="2:24" ht="17.25">
      <c r="B30" s="6"/>
      <c r="C30" s="8"/>
      <c r="D30" s="8" t="s">
        <v>15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71" t="str">
        <f>IF(SUM(U24:V28)&lt;&gt;0,SUM(U24:V28),"")</f>
        <v/>
      </c>
      <c r="V30" s="72"/>
      <c r="W30" s="2"/>
      <c r="X30" s="9"/>
    </row>
    <row r="31" spans="2:24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9"/>
    </row>
    <row r="32" spans="2:24">
      <c r="B32" s="6"/>
      <c r="C32" s="73" t="s">
        <v>16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2"/>
      <c r="X32" s="9"/>
    </row>
    <row r="33" spans="2:24">
      <c r="B33" s="6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9"/>
    </row>
    <row r="34" spans="2:24" ht="44.25" customHeight="1">
      <c r="B34" s="6"/>
      <c r="C34" s="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0" t="s">
        <v>36</v>
      </c>
      <c r="P34" s="40" t="s">
        <v>37</v>
      </c>
      <c r="Q34" s="74" t="s">
        <v>18</v>
      </c>
      <c r="R34" s="75"/>
      <c r="S34" s="74" t="s">
        <v>19</v>
      </c>
      <c r="T34" s="76"/>
      <c r="U34" s="76"/>
      <c r="V34" s="75"/>
      <c r="W34" s="2"/>
      <c r="X34" s="9"/>
    </row>
    <row r="35" spans="2:24">
      <c r="B35" s="6"/>
      <c r="C35" s="4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9"/>
    </row>
    <row r="36" spans="2:24">
      <c r="B36" s="6"/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1"/>
      <c r="Q36" s="51"/>
      <c r="R36" s="51"/>
      <c r="S36" s="2"/>
      <c r="T36" s="2"/>
      <c r="U36" s="2"/>
      <c r="V36" s="2"/>
      <c r="W36" s="2"/>
      <c r="X36" s="9"/>
    </row>
    <row r="37" spans="2:24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9"/>
    </row>
    <row r="38" spans="2:24">
      <c r="B38" s="6"/>
      <c r="C38" s="73" t="s">
        <v>38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2"/>
      <c r="X38" s="9"/>
    </row>
    <row r="39" spans="2:24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9"/>
    </row>
    <row r="40" spans="2:24" ht="15" customHeight="1">
      <c r="B40" s="6"/>
      <c r="C40" s="2"/>
      <c r="D40" s="2" t="s">
        <v>20</v>
      </c>
      <c r="E40" s="2"/>
      <c r="F40" s="2"/>
      <c r="G40" s="81"/>
      <c r="H40" s="82"/>
      <c r="I40" s="2"/>
      <c r="J40" s="2"/>
      <c r="K40" s="83" t="s">
        <v>22</v>
      </c>
      <c r="L40" s="84" t="str">
        <f>DATEDIF(98,99,"y")&amp;" tinan, "&amp;DATEDIF(98,99,"ym")&amp;" fulan no "&amp;DATEDIF(98,99,"md")&amp;" loron."</f>
        <v>0 tinan, 0 fulan no 1 loron.</v>
      </c>
      <c r="M40" s="85"/>
      <c r="N40" s="85"/>
      <c r="O40" s="85"/>
      <c r="P40" s="85"/>
      <c r="Q40" s="85"/>
      <c r="R40" s="85"/>
      <c r="S40" s="85"/>
      <c r="T40" s="85"/>
      <c r="U40" s="85"/>
      <c r="V40" s="86"/>
      <c r="W40" s="2"/>
      <c r="X40" s="9"/>
    </row>
    <row r="41" spans="2:24" ht="15" customHeight="1">
      <c r="B41" s="6"/>
      <c r="C41" s="2"/>
      <c r="D41" s="2" t="s">
        <v>39</v>
      </c>
      <c r="E41" s="2"/>
      <c r="F41" s="2"/>
      <c r="G41" s="81"/>
      <c r="H41" s="82"/>
      <c r="I41" s="2"/>
      <c r="J41" s="2"/>
      <c r="K41" s="83"/>
      <c r="L41" s="87"/>
      <c r="M41" s="88"/>
      <c r="N41" s="88"/>
      <c r="O41" s="88"/>
      <c r="P41" s="88"/>
      <c r="Q41" s="88"/>
      <c r="R41" s="88"/>
      <c r="S41" s="88"/>
      <c r="T41" s="88"/>
      <c r="U41" s="88"/>
      <c r="V41" s="89"/>
      <c r="W41" s="2"/>
      <c r="X41" s="9"/>
    </row>
    <row r="42" spans="2:24">
      <c r="B42" s="6"/>
      <c r="C42" s="2"/>
      <c r="D42" s="2"/>
      <c r="E42" s="2"/>
      <c r="F42" s="2"/>
      <c r="G42" s="2"/>
      <c r="H42" s="2"/>
      <c r="I42" s="2"/>
      <c r="J42" s="2"/>
      <c r="K42" s="2"/>
      <c r="L42" s="44" t="str">
        <f>IF(AND(OR(MONTH(G41)-MONTH(G40)&lt;&gt;0,DAY(G41)-DAY(G40)&lt;&gt;0),(YEAR(G41)-YEAR(G40)&gt;=2)),"PRAZO NÃO COMPATÍVEL COM O MÓDULO DE REFORÇO INSTITUCIONAL","")</f>
        <v/>
      </c>
      <c r="M42" s="2"/>
      <c r="N42" s="41"/>
      <c r="O42" s="2"/>
      <c r="P42" s="2"/>
      <c r="Q42" s="2"/>
      <c r="R42" s="2"/>
      <c r="S42" s="2"/>
      <c r="T42" s="2"/>
      <c r="U42" s="2"/>
      <c r="V42" s="2"/>
      <c r="W42" s="2"/>
      <c r="X42" s="9"/>
    </row>
    <row r="43" spans="2:24">
      <c r="B43" s="6"/>
      <c r="C43" s="73" t="s">
        <v>23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2"/>
      <c r="X43" s="9"/>
    </row>
    <row r="44" spans="2:24"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1"/>
      <c r="O44" s="2"/>
      <c r="P44" s="2"/>
      <c r="Q44" s="2"/>
      <c r="R44" s="2"/>
      <c r="S44" s="2"/>
      <c r="T44" s="2"/>
      <c r="U44" s="2"/>
      <c r="V44" s="2"/>
      <c r="W44" s="2"/>
      <c r="X44" s="9"/>
    </row>
    <row r="45" spans="2:24">
      <c r="B45" s="6"/>
      <c r="C45" s="2"/>
      <c r="D45" s="8" t="s">
        <v>40</v>
      </c>
      <c r="E45" s="2"/>
      <c r="F45" s="2"/>
      <c r="G45" s="2"/>
      <c r="H45" s="2"/>
      <c r="I45" s="2"/>
      <c r="J45" s="2"/>
      <c r="K45" s="2"/>
      <c r="L45" s="2"/>
      <c r="M45" s="2"/>
      <c r="N45" s="41"/>
      <c r="O45" s="2"/>
      <c r="P45" s="2"/>
      <c r="Q45" s="2"/>
      <c r="R45" s="2"/>
      <c r="S45" s="2"/>
      <c r="T45" s="2"/>
      <c r="U45" s="2"/>
      <c r="V45" s="2"/>
      <c r="W45" s="2"/>
      <c r="X45" s="9"/>
    </row>
    <row r="46" spans="2:24"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1"/>
      <c r="O46" s="2"/>
      <c r="P46" s="2"/>
      <c r="Q46" s="2"/>
      <c r="R46" s="2"/>
      <c r="S46" s="2"/>
      <c r="T46" s="2"/>
      <c r="U46" s="2"/>
      <c r="V46" s="2"/>
      <c r="W46" s="2"/>
      <c r="X46" s="9"/>
    </row>
    <row r="47" spans="2:24">
      <c r="B47" s="6"/>
      <c r="C47" s="2"/>
      <c r="D47" s="29" t="s">
        <v>11</v>
      </c>
      <c r="E47" s="2" t="s">
        <v>41</v>
      </c>
      <c r="F47" s="2"/>
      <c r="G47" s="2"/>
      <c r="H47" s="2"/>
      <c r="I47" s="2"/>
      <c r="J47" s="2"/>
      <c r="K47" s="2"/>
      <c r="L47" s="2"/>
      <c r="M47" s="2"/>
      <c r="N47" s="41"/>
      <c r="O47" s="2"/>
      <c r="P47" s="2"/>
      <c r="Q47" s="2"/>
      <c r="R47" s="2"/>
      <c r="S47" s="2"/>
      <c r="T47" s="2"/>
      <c r="U47" s="2"/>
      <c r="V47" s="2"/>
      <c r="W47" s="2"/>
      <c r="X47" s="9"/>
    </row>
    <row r="48" spans="2:24" ht="15" customHeight="1">
      <c r="B48" s="6"/>
      <c r="C48" s="2"/>
      <c r="D48" s="29" t="s">
        <v>7</v>
      </c>
      <c r="E48" s="90" t="s">
        <v>42</v>
      </c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2"/>
      <c r="X48" s="9"/>
    </row>
    <row r="49" spans="2:24">
      <c r="B49" s="6"/>
      <c r="C49" s="2"/>
      <c r="D49" s="29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2"/>
      <c r="X49" s="9"/>
    </row>
    <row r="50" spans="2:24">
      <c r="B50" s="6"/>
      <c r="C50" s="2"/>
      <c r="D50" s="29" t="s">
        <v>8</v>
      </c>
      <c r="E50" s="46" t="s">
        <v>43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2"/>
      <c r="X50" s="9"/>
    </row>
    <row r="51" spans="2:24">
      <c r="B51" s="6"/>
      <c r="C51" s="2"/>
      <c r="D51" s="29"/>
      <c r="E51" s="2"/>
      <c r="F51" s="2"/>
      <c r="G51" s="2"/>
      <c r="H51" s="2"/>
      <c r="I51" s="2"/>
      <c r="J51" s="2"/>
      <c r="K51" s="2"/>
      <c r="L51" s="2"/>
      <c r="M51" s="2"/>
      <c r="N51" s="41"/>
      <c r="O51" s="2"/>
      <c r="P51" s="2"/>
      <c r="Q51" s="2"/>
      <c r="R51" s="2"/>
      <c r="S51" s="2"/>
      <c r="T51" s="2"/>
      <c r="U51" s="2"/>
      <c r="V51" s="2"/>
      <c r="W51" s="2"/>
      <c r="X51" s="9"/>
    </row>
    <row r="52" spans="2:24">
      <c r="B52" s="6"/>
      <c r="C52" s="2"/>
      <c r="D52" s="8" t="s">
        <v>44</v>
      </c>
      <c r="E52" s="2"/>
      <c r="F52" s="2"/>
      <c r="G52" s="2"/>
      <c r="H52" s="2"/>
      <c r="I52" s="2"/>
      <c r="J52" s="2"/>
      <c r="K52" s="2"/>
      <c r="L52" s="2"/>
      <c r="M52" s="2"/>
      <c r="N52" s="41"/>
      <c r="O52" s="2"/>
      <c r="P52" s="2"/>
      <c r="Q52" s="2"/>
      <c r="R52" s="2"/>
      <c r="S52" s="2"/>
      <c r="T52" s="2"/>
      <c r="U52" s="2"/>
      <c r="V52" s="2"/>
      <c r="W52" s="2"/>
      <c r="X52" s="9"/>
    </row>
    <row r="53" spans="2:24"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41"/>
      <c r="O53" s="2"/>
      <c r="P53" s="2"/>
      <c r="Q53" s="2"/>
      <c r="R53" s="2"/>
      <c r="S53" s="2"/>
      <c r="T53" s="2"/>
      <c r="U53" s="2"/>
      <c r="V53" s="2"/>
      <c r="W53" s="2"/>
      <c r="X53" s="9"/>
    </row>
    <row r="54" spans="2:24">
      <c r="B54" s="6"/>
      <c r="C54" s="2"/>
      <c r="D54" s="29" t="s">
        <v>11</v>
      </c>
      <c r="E54" s="19" t="s">
        <v>45</v>
      </c>
      <c r="F54" s="2"/>
      <c r="G54" s="2"/>
      <c r="H54" s="2"/>
      <c r="I54" s="2"/>
      <c r="J54" s="2"/>
      <c r="K54" s="2"/>
      <c r="L54" s="2"/>
      <c r="M54" s="2"/>
      <c r="N54" s="41"/>
      <c r="O54" s="2"/>
      <c r="P54" s="2"/>
      <c r="Q54" s="2"/>
      <c r="R54" s="2"/>
      <c r="S54" s="2"/>
      <c r="T54" s="2"/>
      <c r="U54" s="2"/>
      <c r="V54" s="2"/>
      <c r="W54" s="2"/>
      <c r="X54" s="9"/>
    </row>
    <row r="55" spans="2:24">
      <c r="B55" s="6"/>
      <c r="C55" s="2"/>
      <c r="D55" s="29" t="s">
        <v>7</v>
      </c>
      <c r="E55" s="2" t="s">
        <v>46</v>
      </c>
      <c r="F55" s="2"/>
      <c r="G55" s="2"/>
      <c r="H55" s="2"/>
      <c r="I55" s="2"/>
      <c r="J55" s="2"/>
      <c r="K55" s="2"/>
      <c r="L55" s="2"/>
      <c r="M55" s="2"/>
      <c r="N55" s="41"/>
      <c r="O55" s="2"/>
      <c r="P55" s="2"/>
      <c r="Q55" s="2"/>
      <c r="R55" s="2"/>
      <c r="S55" s="2"/>
      <c r="T55" s="2"/>
      <c r="U55" s="2"/>
      <c r="V55" s="2"/>
      <c r="W55" s="2"/>
      <c r="X55" s="9"/>
    </row>
    <row r="56" spans="2:24">
      <c r="B56" s="6"/>
      <c r="C56" s="2"/>
      <c r="D56" s="29" t="s">
        <v>8</v>
      </c>
      <c r="E56" s="90" t="s">
        <v>47</v>
      </c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2"/>
      <c r="X56" s="9"/>
    </row>
    <row r="57" spans="2:24">
      <c r="B57" s="6"/>
      <c r="C57" s="2"/>
      <c r="D57" s="2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2"/>
      <c r="X57" s="9"/>
    </row>
    <row r="58" spans="2:24">
      <c r="B58" s="6"/>
      <c r="C58" s="2"/>
      <c r="D58" s="29" t="s">
        <v>9</v>
      </c>
      <c r="E58" s="46" t="s">
        <v>48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2"/>
      <c r="X58" s="9"/>
    </row>
    <row r="59" spans="2:24">
      <c r="B59" s="6"/>
      <c r="C59" s="2"/>
      <c r="D59" s="29" t="s">
        <v>10</v>
      </c>
      <c r="E59" s="46" t="s">
        <v>49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2"/>
      <c r="X59" s="9"/>
    </row>
    <row r="60" spans="2:24">
      <c r="B60" s="6"/>
      <c r="C60" s="2"/>
      <c r="D60" s="29" t="s">
        <v>12</v>
      </c>
      <c r="E60" s="90" t="s">
        <v>50</v>
      </c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2"/>
      <c r="X60" s="9"/>
    </row>
    <row r="61" spans="2:24">
      <c r="B61" s="6"/>
      <c r="C61" s="2"/>
      <c r="D61" s="2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2"/>
      <c r="X61" s="9"/>
    </row>
    <row r="62" spans="2:24">
      <c r="B62" s="6"/>
      <c r="C62" s="2"/>
      <c r="D62" s="2"/>
      <c r="E62" s="2"/>
      <c r="F62" s="2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2"/>
      <c r="X62" s="9"/>
    </row>
    <row r="63" spans="2:24">
      <c r="B63" s="6"/>
      <c r="C63" s="2"/>
      <c r="D63" s="94" t="s">
        <v>51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2"/>
      <c r="X63" s="9"/>
    </row>
    <row r="64" spans="2:24">
      <c r="B64" s="6"/>
      <c r="C64" s="2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2"/>
      <c r="X64" s="9"/>
    </row>
    <row r="65" spans="2:24">
      <c r="B65" s="6"/>
      <c r="C65" s="2"/>
      <c r="D65" s="29"/>
      <c r="E65" s="46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2"/>
      <c r="X65" s="9"/>
    </row>
    <row r="66" spans="2:24">
      <c r="B66" s="6"/>
      <c r="C66" s="73" t="s">
        <v>24</v>
      </c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2"/>
      <c r="X66" s="9"/>
    </row>
    <row r="67" spans="2:24">
      <c r="B67" s="6"/>
      <c r="C67" s="2"/>
      <c r="D67" s="29"/>
      <c r="E67" s="46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2"/>
      <c r="X67" s="9"/>
    </row>
    <row r="68" spans="2:24">
      <c r="B68" s="6"/>
      <c r="C68" s="2"/>
      <c r="D68" s="19" t="s">
        <v>25</v>
      </c>
      <c r="E68" s="46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2"/>
      <c r="X68" s="9"/>
    </row>
    <row r="69" spans="2:24">
      <c r="B69" s="6"/>
      <c r="C69" s="2"/>
      <c r="D69" s="29"/>
      <c r="E69" s="46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2"/>
      <c r="X69" s="9"/>
    </row>
    <row r="70" spans="2:24">
      <c r="B70" s="6"/>
      <c r="C70" s="73" t="s">
        <v>52</v>
      </c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2"/>
      <c r="X70" s="9"/>
    </row>
    <row r="71" spans="2:24">
      <c r="B71" s="6"/>
      <c r="C71" s="2"/>
      <c r="D71" s="29"/>
      <c r="E71" s="46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2"/>
      <c r="X71" s="9"/>
    </row>
    <row r="72" spans="2:24" ht="15" customHeight="1">
      <c r="B72" s="6"/>
      <c r="C72" s="2"/>
      <c r="D72" s="95" t="s">
        <v>53</v>
      </c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2"/>
      <c r="X72" s="9"/>
    </row>
    <row r="73" spans="2:24">
      <c r="B73" s="6"/>
      <c r="C73" s="2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2"/>
      <c r="X73" s="9"/>
    </row>
    <row r="74" spans="2:24">
      <c r="B74" s="6"/>
      <c r="C74" s="2"/>
      <c r="D74" s="29"/>
      <c r="E74" s="4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2"/>
      <c r="X74" s="9"/>
    </row>
    <row r="75" spans="2:24" ht="15" customHeight="1">
      <c r="B75" s="6"/>
      <c r="C75" s="2"/>
      <c r="D75" s="29" t="s">
        <v>11</v>
      </c>
      <c r="E75" s="90" t="s">
        <v>54</v>
      </c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2"/>
      <c r="X75" s="9"/>
    </row>
    <row r="76" spans="2:24">
      <c r="B76" s="6"/>
      <c r="C76" s="2"/>
      <c r="D76" s="29" t="s">
        <v>7</v>
      </c>
      <c r="E76" s="46" t="s">
        <v>55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2"/>
      <c r="X76" s="9"/>
    </row>
    <row r="77" spans="2:24">
      <c r="B77" s="6"/>
      <c r="C77" s="2"/>
      <c r="D77" s="29" t="s">
        <v>8</v>
      </c>
      <c r="E77" s="2" t="s">
        <v>56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2"/>
      <c r="X77" s="9"/>
    </row>
    <row r="78" spans="2:24">
      <c r="B78" s="6"/>
      <c r="C78" s="2"/>
      <c r="D78" s="29" t="s">
        <v>9</v>
      </c>
      <c r="E78" s="2" t="s">
        <v>26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2"/>
      <c r="X78" s="9"/>
    </row>
    <row r="79" spans="2:24">
      <c r="B79" s="6"/>
      <c r="C79" s="2"/>
      <c r="D79" s="29" t="s">
        <v>10</v>
      </c>
      <c r="E79" s="90" t="s">
        <v>67</v>
      </c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2"/>
      <c r="X79" s="9"/>
    </row>
    <row r="80" spans="2:24">
      <c r="B80" s="6"/>
      <c r="C80" s="2"/>
      <c r="D80" s="29" t="s">
        <v>12</v>
      </c>
      <c r="E80" s="46" t="s">
        <v>68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2"/>
      <c r="X80" s="9"/>
    </row>
    <row r="81" spans="2:24">
      <c r="B81" s="6"/>
      <c r="C81" s="2"/>
      <c r="D81" s="29"/>
      <c r="E81" s="46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2"/>
      <c r="X81" s="9"/>
    </row>
    <row r="82" spans="2:24">
      <c r="B82" s="6"/>
      <c r="C82" s="2"/>
      <c r="D82" s="43" t="s">
        <v>57</v>
      </c>
      <c r="E82" s="4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2"/>
      <c r="X82" s="9"/>
    </row>
    <row r="83" spans="2:24">
      <c r="B83" s="6"/>
      <c r="C83" s="2"/>
      <c r="D83" s="29"/>
      <c r="E83" s="46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2"/>
      <c r="X83" s="9"/>
    </row>
    <row r="84" spans="2:24">
      <c r="B84" s="6"/>
      <c r="C84" s="73" t="s">
        <v>27</v>
      </c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2"/>
      <c r="X84" s="9"/>
    </row>
    <row r="85" spans="2:24">
      <c r="B85" s="6"/>
      <c r="C85" s="2"/>
      <c r="D85" s="29"/>
      <c r="E85" s="46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2"/>
      <c r="X85" s="9"/>
    </row>
    <row r="86" spans="2:24" ht="15" customHeight="1">
      <c r="B86" s="6"/>
      <c r="C86" s="2"/>
      <c r="D86" s="29" t="s">
        <v>11</v>
      </c>
      <c r="E86" s="90" t="s">
        <v>59</v>
      </c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2"/>
      <c r="X86" s="9"/>
    </row>
    <row r="87" spans="2:24">
      <c r="B87" s="6"/>
      <c r="C87" s="2"/>
      <c r="D87" s="2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2"/>
      <c r="X87" s="9"/>
    </row>
    <row r="88" spans="2:24">
      <c r="B88" s="6"/>
      <c r="C88" s="2"/>
      <c r="D88" s="2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2"/>
      <c r="X88" s="9"/>
    </row>
    <row r="89" spans="2:24">
      <c r="B89" s="6"/>
      <c r="C89" s="2"/>
      <c r="D89" s="29" t="s">
        <v>7</v>
      </c>
      <c r="E89" s="46" t="s">
        <v>58</v>
      </c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2"/>
      <c r="X89" s="9"/>
    </row>
    <row r="90" spans="2:24">
      <c r="B90" s="6"/>
      <c r="C90" s="2"/>
      <c r="D90" s="29" t="s">
        <v>8</v>
      </c>
      <c r="E90" s="46" t="s">
        <v>60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2"/>
      <c r="X90" s="9"/>
    </row>
    <row r="91" spans="2:24">
      <c r="B91" s="6"/>
      <c r="C91" s="2"/>
      <c r="D91" s="29"/>
      <c r="E91" s="46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2"/>
      <c r="X91" s="9"/>
    </row>
    <row r="92" spans="2:24">
      <c r="B92" s="6"/>
      <c r="C92" s="73" t="s">
        <v>28</v>
      </c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2"/>
      <c r="X92" s="9"/>
    </row>
    <row r="93" spans="2:24">
      <c r="B93" s="6"/>
      <c r="C93" s="2"/>
      <c r="D93" s="29"/>
      <c r="E93" s="46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2"/>
      <c r="X93" s="9"/>
    </row>
    <row r="94" spans="2:24">
      <c r="B94" s="6"/>
      <c r="C94" s="2"/>
      <c r="D94" s="90" t="s">
        <v>61</v>
      </c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45"/>
      <c r="V94" s="45"/>
      <c r="W94" s="2"/>
      <c r="X94" s="9"/>
    </row>
    <row r="95" spans="2:24">
      <c r="B95" s="10"/>
      <c r="C95" s="7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7"/>
      <c r="V95" s="7"/>
      <c r="W95" s="7"/>
      <c r="X95" s="11"/>
    </row>
    <row r="96" spans="2:24" ht="5.25" customHeight="1"/>
    <row r="97" spans="2:24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5"/>
    </row>
    <row r="98" spans="2:24" ht="15" customHeight="1">
      <c r="B98" s="6"/>
      <c r="C98" s="23"/>
      <c r="D98" s="24" t="s">
        <v>62</v>
      </c>
      <c r="E98" s="25"/>
      <c r="F98" s="26"/>
      <c r="G98" s="27"/>
      <c r="H98" s="25"/>
      <c r="I98" s="26"/>
      <c r="J98" s="27"/>
      <c r="K98" s="25"/>
      <c r="L98" s="26"/>
      <c r="M98" s="27"/>
      <c r="N98" s="25"/>
      <c r="O98" s="65" t="s">
        <v>63</v>
      </c>
      <c r="P98" s="65"/>
      <c r="Q98" s="65"/>
      <c r="R98" s="65"/>
      <c r="S98" s="65"/>
      <c r="T98" s="65"/>
      <c r="U98" s="65"/>
      <c r="V98" s="65"/>
      <c r="W98" s="66"/>
      <c r="X98" s="9"/>
    </row>
    <row r="99" spans="2:24">
      <c r="B99" s="6"/>
      <c r="C99" s="28"/>
      <c r="D99" s="29"/>
      <c r="E99" s="30"/>
      <c r="F99" s="31"/>
      <c r="G99" s="29"/>
      <c r="H99" s="30"/>
      <c r="I99" s="31"/>
      <c r="J99" s="29"/>
      <c r="K99" s="30"/>
      <c r="L99" s="31"/>
      <c r="M99" s="29"/>
      <c r="N99" s="30"/>
      <c r="O99" s="67"/>
      <c r="P99" s="67"/>
      <c r="Q99" s="67"/>
      <c r="R99" s="67"/>
      <c r="S99" s="67"/>
      <c r="T99" s="67"/>
      <c r="U99" s="67"/>
      <c r="V99" s="67"/>
      <c r="W99" s="68"/>
      <c r="X99" s="9"/>
    </row>
    <row r="100" spans="2:24">
      <c r="B100" s="6"/>
      <c r="C100" s="28"/>
      <c r="D100" s="32" t="s">
        <v>29</v>
      </c>
      <c r="E100" s="52"/>
      <c r="F100" s="53"/>
      <c r="G100" s="53"/>
      <c r="H100" s="53"/>
      <c r="I100" s="53"/>
      <c r="J100" s="53"/>
      <c r="K100" s="53"/>
      <c r="L100" s="54"/>
      <c r="M100" s="29"/>
      <c r="N100" s="32" t="s">
        <v>29</v>
      </c>
      <c r="O100" s="52"/>
      <c r="P100" s="53"/>
      <c r="Q100" s="53"/>
      <c r="R100" s="53"/>
      <c r="S100" s="53"/>
      <c r="T100" s="53"/>
      <c r="U100" s="53"/>
      <c r="V100" s="54"/>
      <c r="W100" s="33"/>
      <c r="X100" s="9"/>
    </row>
    <row r="101" spans="2:24">
      <c r="B101" s="6"/>
      <c r="C101" s="28"/>
      <c r="D101" s="29"/>
      <c r="E101" s="30"/>
      <c r="F101" s="31"/>
      <c r="G101" s="29"/>
      <c r="H101" s="30"/>
      <c r="I101" s="31"/>
      <c r="J101" s="29"/>
      <c r="K101" s="30"/>
      <c r="L101" s="31"/>
      <c r="M101" s="29"/>
      <c r="N101" s="30"/>
      <c r="O101" s="31"/>
      <c r="P101" s="29"/>
      <c r="Q101" s="30"/>
      <c r="R101" s="31"/>
      <c r="S101" s="29"/>
      <c r="T101" s="30"/>
      <c r="U101" s="31"/>
      <c r="V101" s="29"/>
      <c r="W101" s="33"/>
      <c r="X101" s="9"/>
    </row>
    <row r="102" spans="2:24">
      <c r="B102" s="6"/>
      <c r="C102" s="28"/>
      <c r="D102" s="32" t="s">
        <v>30</v>
      </c>
      <c r="E102" s="30"/>
      <c r="F102" s="31"/>
      <c r="G102" s="29"/>
      <c r="H102" s="30"/>
      <c r="I102" s="55" t="s">
        <v>2</v>
      </c>
      <c r="J102" s="56"/>
      <c r="K102" s="52"/>
      <c r="L102" s="54"/>
      <c r="M102" s="29"/>
      <c r="N102" s="32" t="s">
        <v>30</v>
      </c>
      <c r="O102" s="31"/>
      <c r="P102" s="29"/>
      <c r="Q102" s="30"/>
      <c r="R102" s="30"/>
      <c r="S102" s="55" t="s">
        <v>2</v>
      </c>
      <c r="T102" s="56"/>
      <c r="U102" s="57"/>
      <c r="V102" s="58"/>
      <c r="W102" s="33"/>
      <c r="X102" s="9"/>
    </row>
    <row r="103" spans="2:24">
      <c r="B103" s="6"/>
      <c r="C103" s="28"/>
      <c r="D103" s="34"/>
      <c r="E103" s="35"/>
      <c r="F103" s="36"/>
      <c r="G103" s="34"/>
      <c r="H103" s="35"/>
      <c r="I103" s="36"/>
      <c r="J103" s="34"/>
      <c r="K103" s="35"/>
      <c r="L103" s="36"/>
      <c r="M103" s="29"/>
      <c r="N103" s="34"/>
      <c r="O103" s="35"/>
      <c r="P103" s="36"/>
      <c r="Q103" s="34"/>
      <c r="R103" s="35"/>
      <c r="S103" s="36"/>
      <c r="T103" s="34"/>
      <c r="U103" s="35"/>
      <c r="V103" s="36"/>
      <c r="W103" s="33"/>
      <c r="X103" s="9"/>
    </row>
    <row r="104" spans="2:24">
      <c r="B104" s="6"/>
      <c r="C104" s="37"/>
      <c r="D104" s="38"/>
      <c r="E104" s="35"/>
      <c r="F104" s="36"/>
      <c r="G104" s="34"/>
      <c r="H104" s="35"/>
      <c r="I104" s="36"/>
      <c r="J104" s="34"/>
      <c r="K104" s="35"/>
      <c r="L104" s="36"/>
      <c r="M104" s="34"/>
      <c r="N104" s="35"/>
      <c r="O104" s="36"/>
      <c r="P104" s="34"/>
      <c r="Q104" s="35"/>
      <c r="R104" s="36"/>
      <c r="S104" s="34"/>
      <c r="T104" s="35"/>
      <c r="U104" s="36"/>
      <c r="V104" s="34"/>
      <c r="W104" s="39"/>
      <c r="X104" s="9"/>
    </row>
    <row r="105" spans="2:24">
      <c r="B105" s="1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11"/>
    </row>
  </sheetData>
  <mergeCells count="56">
    <mergeCell ref="W8:X8"/>
    <mergeCell ref="V10:X10"/>
    <mergeCell ref="C70:V70"/>
    <mergeCell ref="D72:V73"/>
    <mergeCell ref="H6:R6"/>
    <mergeCell ref="J7:P7"/>
    <mergeCell ref="S19:W19"/>
    <mergeCell ref="C32:V32"/>
    <mergeCell ref="D24:T24"/>
    <mergeCell ref="D25:T25"/>
    <mergeCell ref="D26:T26"/>
    <mergeCell ref="D27:T27"/>
    <mergeCell ref="D28:T28"/>
    <mergeCell ref="B10:R10"/>
    <mergeCell ref="S10:U10"/>
    <mergeCell ref="F12:U12"/>
    <mergeCell ref="F14:H14"/>
    <mergeCell ref="F15:H15"/>
    <mergeCell ref="G41:H41"/>
    <mergeCell ref="K40:K41"/>
    <mergeCell ref="L40:V41"/>
    <mergeCell ref="D94:T95"/>
    <mergeCell ref="P18:R18"/>
    <mergeCell ref="C43:V43"/>
    <mergeCell ref="E56:V57"/>
    <mergeCell ref="C66:V66"/>
    <mergeCell ref="E48:V49"/>
    <mergeCell ref="E60:V61"/>
    <mergeCell ref="D63:V64"/>
    <mergeCell ref="E75:V75"/>
    <mergeCell ref="E79:V79"/>
    <mergeCell ref="C84:V84"/>
    <mergeCell ref="E86:V88"/>
    <mergeCell ref="C92:V92"/>
    <mergeCell ref="B8:U8"/>
    <mergeCell ref="S18:U18"/>
    <mergeCell ref="O98:W99"/>
    <mergeCell ref="U24:V24"/>
    <mergeCell ref="U25:V25"/>
    <mergeCell ref="U26:V26"/>
    <mergeCell ref="U27:V27"/>
    <mergeCell ref="U28:V28"/>
    <mergeCell ref="U30:V30"/>
    <mergeCell ref="C22:V22"/>
    <mergeCell ref="Q34:R34"/>
    <mergeCell ref="S34:V34"/>
    <mergeCell ref="G18:N18"/>
    <mergeCell ref="B18:F18"/>
    <mergeCell ref="C38:V38"/>
    <mergeCell ref="G40:H40"/>
    <mergeCell ref="O100:V100"/>
    <mergeCell ref="I102:J102"/>
    <mergeCell ref="K102:L102"/>
    <mergeCell ref="S102:T102"/>
    <mergeCell ref="U102:V102"/>
    <mergeCell ref="E100:L100"/>
  </mergeCells>
  <pageMargins left="0.23622047244094491" right="0.23622047244094491" top="0.74803149606299213" bottom="0.74803149606299213" header="0.31496062992125984" footer="0.31496062992125984"/>
  <pageSetup paperSize="9" scale="60" fitToHeight="0" orientation="portrait" horizontalDpi="300" verticalDpi="300" r:id="rId1"/>
  <headerFooter>
    <oddFooter>Page &amp;P of &amp;N</oddFooter>
  </headerFooter>
  <rowBreaks count="1" manualBreakCount="1">
    <brk id="42" min="1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2" sqref="B2"/>
    </sheetView>
  </sheetViews>
  <sheetFormatPr defaultRowHeight="15"/>
  <cols>
    <col min="1" max="16384" width="9.140625" style="1"/>
  </cols>
  <sheetData>
    <row r="2" spans="2:4">
      <c r="B2" s="1" t="s">
        <v>3</v>
      </c>
      <c r="D2" s="1" t="s">
        <v>4</v>
      </c>
    </row>
    <row r="3" spans="2:4">
      <c r="B3" s="1">
        <v>1</v>
      </c>
      <c r="D3" s="1" t="s">
        <v>64</v>
      </c>
    </row>
    <row r="4" spans="2:4">
      <c r="B4" s="1">
        <v>2</v>
      </c>
    </row>
    <row r="5" spans="2:4">
      <c r="B5" s="1">
        <v>3</v>
      </c>
    </row>
    <row r="6" spans="2:4">
      <c r="B6" s="1">
        <v>4</v>
      </c>
      <c r="D6" s="1" t="s">
        <v>5</v>
      </c>
    </row>
    <row r="7" spans="2:4">
      <c r="D7" s="1" t="s">
        <v>6</v>
      </c>
    </row>
    <row r="8" spans="2:4">
      <c r="B8" s="1" t="s">
        <v>65</v>
      </c>
    </row>
    <row r="9" spans="2:4">
      <c r="B9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CONTRATO</vt:lpstr>
      <vt:lpstr>AUX</vt:lpstr>
      <vt:lpstr>Sheet3</vt:lpstr>
      <vt:lpstr>Canal</vt:lpstr>
      <vt:lpstr>Mercado</vt:lpstr>
      <vt:lpstr>Nivel</vt:lpstr>
      <vt:lpstr>CONTRATO!Print_Area</vt:lpstr>
      <vt:lpstr>CONTRATO!Print_Titles</vt:lpstr>
      <vt:lpstr>SimNao</vt:lpstr>
      <vt:lpstr>Status</vt:lpstr>
      <vt:lpstr>Status_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cp:lastPrinted>2014-08-19T06:24:15Z</cp:lastPrinted>
  <dcterms:created xsi:type="dcterms:W3CDTF">2014-01-31T02:29:02Z</dcterms:created>
  <dcterms:modified xsi:type="dcterms:W3CDTF">2014-12-09T02:04:17Z</dcterms:modified>
</cp:coreProperties>
</file>