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Sample Data" sheetId="1" r:id="rId4"/>
    <sheet name="Report Data" sheetId="2" r:id="rId5"/>
    <sheet name="Worksheet" sheetId="3" r:id="rId6"/>
  </sheets>
  <definedNames/>
  <calcPr calcId="124519" calcMode="auto" fullCalcOnLoad="1"/>
</workbook>
</file>

<file path=xl/comments1.xml><?xml version="1.0" encoding="utf-8"?>
<comments xmlns="http://schemas.openxmlformats.org/spreadsheetml/2006/main">
  <authors>
    <author>unknown</author>
  </authors>
  <commentList>
    <comment ref="A1" authorId="0">
      <text>
        <r>
          <t xml:space="preserve">Test for a simple colour-formatted string</t>
        </r>
      </text>
    </comment>
    <comment ref="F13" authorId="0">
      <text>
        <r>
          <t xml:space="preserve">Tests for UTF-8 content</t>
        </r>
      </text>
    </comment>
  </commentList>
</comments>
</file>

<file path=xl/sharedStrings.xml><?xml version="1.0" encoding="utf-8"?>
<sst xmlns="http://schemas.openxmlformats.org/spreadsheetml/2006/main" uniqueCount="96">
  <si>
    <t>Test String 1</t>
  </si>
  <si>
    <t>A</t>
  </si>
  <si>
    <t>E</t>
  </si>
  <si>
    <t>Test - String 2</t>
  </si>
  <si>
    <t>B</t>
  </si>
  <si>
    <t>F</t>
  </si>
  <si>
    <t>Dot</t>
  </si>
  <si>
    <t>Test #3</t>
  </si>
  <si>
    <t>C</t>
  </si>
  <si>
    <t>G</t>
  </si>
  <si>
    <t>Red</t>
  </si>
  <si>
    <t>Dash</t>
  </si>
  <si>
    <t>Test with (") in string</t>
  </si>
  <si>
    <t>D</t>
  </si>
  <si>
    <t>H</t>
  </si>
  <si>
    <t>Orange</t>
  </si>
  <si>
    <t>Dash/Dot/Dot</t>
  </si>
  <si>
    <t>Yellow</t>
  </si>
  <si>
    <t>Dash/Dot</t>
  </si>
  <si>
    <t>Green</t>
  </si>
  <si>
    <t>Thin Line</t>
  </si>
  <si>
    <t>Blue</t>
  </si>
  <si>
    <t>Thick Dash/Dot/Dot</t>
  </si>
  <si>
    <t>Purple</t>
  </si>
  <si>
    <t>Variant Thick Dash/Dot/Dot</t>
  </si>
  <si>
    <t>Pink</t>
  </si>
  <si>
    <t>Thick Dash/Dot</t>
  </si>
  <si>
    <t>TOP</t>
  </si>
  <si>
    <t>Brown</t>
  </si>
  <si>
    <t>Thick Dash</t>
  </si>
  <si>
    <t>Thick Line</t>
  </si>
  <si>
    <t>BOTTOM</t>
  </si>
  <si>
    <t>Extra Thick Line</t>
  </si>
  <si>
    <t>Мойва сушеная</t>
  </si>
  <si>
    <t>Double Line</t>
  </si>
  <si>
    <t>LEFT</t>
  </si>
  <si>
    <t>Ärendetext</t>
  </si>
  <si>
    <t>Højde</t>
  </si>
  <si>
    <t>RIGHT</t>
  </si>
  <si>
    <t>BOX</t>
  </si>
  <si>
    <t>Test Column 1</t>
  </si>
  <si>
    <t>Test Column 2</t>
  </si>
  <si>
    <t>Patterned</t>
  </si>
  <si>
    <t>Patterned 2</t>
  </si>
  <si>
    <t>Test Column 3</t>
  </si>
  <si>
    <t>Underline None</t>
  </si>
  <si>
    <t>Rotate 90</t>
  </si>
  <si>
    <t>Rotate 45</t>
  </si>
  <si>
    <t>Rotate -90</t>
  </si>
  <si>
    <t>Rotate -45</t>
  </si>
  <si>
    <t>Underline 1</t>
  </si>
  <si>
    <t>Subscript</t>
  </si>
  <si>
    <t>Underline 2</t>
  </si>
  <si>
    <t>Superscript</t>
  </si>
  <si>
    <t>Underline 3</t>
  </si>
  <si>
    <t>Underline 4</t>
  </si>
  <si>
    <t>I don't know if Gnumeric supports  in the same way as , And this row should be autofit height with text wrap</t>
  </si>
  <si>
    <t>PHPExcel</t>
  </si>
  <si>
    <t>Heading 1</t>
  </si>
  <si>
    <t>Heading 2</t>
  </si>
  <si>
    <t>Third Heading</t>
  </si>
  <si>
    <t>Date Heading</t>
  </si>
  <si>
    <t>Time Heading</t>
  </si>
  <si>
    <t>Adjusted Date</t>
  </si>
  <si>
    <t>Adjusted Number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</si>
  <si>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</si>
  <si>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</si>
  <si>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</si>
  <si>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</si>
  <si>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</si>
  <si>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</si>
  <si>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</si>
  <si>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</si>
  <si>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</si>
  <si>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</si>
  <si>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</si>
  <si>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</si>
  <si>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</si>
  <si>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ABC</t>
  </si>
  <si>
    <t>BCD</t>
  </si>
  <si>
    <t>CDE</t>
  </si>
  <si>
    <t>DEF</t>
  </si>
  <si>
    <t>EFG</t>
  </si>
  <si>
    <t>FGH</t>
  </si>
  <si>
    <t>GHI</t>
  </si>
  <si>
    <t>HIJ</t>
  </si>
  <si>
    <t>IJK</t>
  </si>
  <si>
    <t>I</t>
  </si>
  <si>
    <t>JKL</t>
  </si>
  <si>
    <t>J</t>
  </si>
  <si>
    <t>KLM</t>
  </si>
  <si>
    <t>K</t>
  </si>
  <si>
    <t>LMN</t>
  </si>
  <si>
    <t>L</t>
  </si>
  <si>
    <t>ZYX</t>
  </si>
  <si>
    <t>M</t>
  </si>
</sst>
</file>

<file path=xl/styles.xml><?xml version="1.0" encoding="utf-8"?>
<styleSheet xmlns="http://schemas.openxmlformats.org/spreadsheetml/2006/main" xml:space="preserve">
  <numFmts count="6">
    <numFmt numFmtId="164" formatCode="dd/mm/yyyy"/>
    <numFmt numFmtId="165" formatCode="Fixed"/>
    <numFmt numFmtId="166" formatCode="Short Time"/>
    <numFmt numFmtId="167" formatCode="General Date"/>
    <numFmt numFmtId="168" formatCode="Medium Date"/>
    <numFmt numFmtId="169" formatCode="Medium Time"/>
  </numFmts>
  <fonts count="23">
    <font>
      <name val="Calibri"/>
      <sz val="11"/>
      <b val="0"/>
      <i val="0"/>
      <u val="none"/>
      <strike val="0"/>
      <color rgb="FF000000"/>
    </font>
    <font>
      <name val="Arial1"/>
      <sz val="11"/>
      <b val="1"/>
      <i val="0"/>
      <u val="none"/>
      <strike val="0"/>
      <color rgb="FFff0000"/>
    </font>
    <font>
      <name val="Arial1"/>
      <sz val="11"/>
      <b val="0"/>
      <i val="0"/>
      <u val="none"/>
      <strike val="0"/>
      <color rgb="FF000000"/>
    </font>
    <font>
      <name val="Arial1"/>
      <sz val="11"/>
      <b val="1"/>
      <i val="1"/>
      <u val="none"/>
      <strike val="0"/>
      <color rgb="FF000000"/>
    </font>
    <font>
      <name val="Arial1"/>
      <sz val="11"/>
      <b val="1"/>
      <i val="0"/>
      <u val="none"/>
      <strike val="0"/>
      <color rgb="FF000000"/>
    </font>
    <font>
      <name val="Arial1"/>
      <sz val="11"/>
      <b val="0"/>
      <i val="0"/>
      <u val="single"/>
      <strike val="0"/>
      <color rgb="FF000000"/>
    </font>
    <font>
      <name val="Calibri"/>
      <sz val="11"/>
      <b val="0"/>
      <i val="0"/>
      <u val="none"/>
      <strike val="0"/>
      <color rgb="FFff0000"/>
    </font>
    <font>
      <name val="Arial1"/>
      <sz val="11"/>
      <b val="0"/>
      <i val="1"/>
      <u val="none"/>
      <strike val="0"/>
      <color rgb="FF000000"/>
    </font>
    <font>
      <name val="Calibri"/>
      <sz val="11"/>
      <b val="0"/>
      <i val="0"/>
      <u val="none"/>
      <strike val="0"/>
      <color rgb="FFff6600"/>
    </font>
    <font>
      <name val="Calibri"/>
      <sz val="11"/>
      <b val="0"/>
      <i val="0"/>
      <u val="none"/>
      <strike val="0"/>
      <color rgb="FFffff00"/>
    </font>
    <font>
      <name val="Calibri"/>
      <sz val="11"/>
      <b val="0"/>
      <i val="0"/>
      <u val="single"/>
      <strike val="0"/>
      <color rgb="FF000000"/>
    </font>
    <font>
      <name val="Calibri"/>
      <sz val="11"/>
      <b val="0"/>
      <i val="0"/>
      <u val="none"/>
      <strike val="0"/>
      <color rgb="FF008000"/>
    </font>
    <font>
      <name val="Calibri"/>
      <sz val="11"/>
      <b val="0"/>
      <i val="0"/>
      <u val="double"/>
      <strike val="0"/>
      <color rgb="FF000000"/>
    </font>
    <font>
      <name val="Calibri"/>
      <sz val="11"/>
      <b val="0"/>
      <i val="0"/>
      <u val="none"/>
      <strike val="0"/>
      <color rgb="FF0000ff"/>
    </font>
    <font>
      <name val="Calibri"/>
      <sz val="11"/>
      <b val="0"/>
      <i val="0"/>
      <u val="none"/>
      <strike val="0"/>
      <color rgb="FF800080"/>
    </font>
    <font>
      <name val="Calibri"/>
      <sz val="11"/>
      <b val="0"/>
      <i val="0"/>
      <u val="none"/>
      <strike val="0"/>
      <color rgb="FFff00ff"/>
    </font>
    <font>
      <name val="Calibri"/>
      <sz val="11"/>
      <b val="0"/>
      <i val="0"/>
      <u val="none"/>
      <strike val="0"/>
      <color rgb="FFc47512"/>
    </font>
    <font>
      <name val="Calibri"/>
      <sz val="11"/>
      <b val="0"/>
      <i val="0"/>
      <u val="none"/>
      <strike val="0"/>
      <color rgb="FFccffcc"/>
    </font>
    <font>
      <name val="Sans"/>
      <sz val="10"/>
      <b val="0"/>
      <i val="0"/>
      <u val="none"/>
      <strike val="0"/>
      <color rgb="FF000000"/>
    </font>
    <font>
      <name val="Sans"/>
      <sz val="10"/>
      <b val="0"/>
      <i val="0"/>
      <u val="single"/>
      <strike val="0"/>
      <color rgb="FF000000"/>
    </font>
    <font>
      <name val="Sans"/>
      <sz val="10"/>
      <b val="0"/>
      <i val="0"/>
      <u val="double"/>
      <strike val="0"/>
      <color rgb="FF000000"/>
    </font>
    <font>
      <name val="Sans"/>
      <sz val="10"/>
      <b val="0"/>
      <i val="0"/>
      <u val="single"/>
      <strike val="0"/>
      <color rgb="FF0000ff"/>
    </font>
    <font>
      <name val="Arial1"/>
      <sz val="12"/>
      <b val="1"/>
      <i val="0"/>
      <u val="none"/>
      <strike val="0"/>
      <color rgb="FF000000"/>
    </font>
  </fonts>
  <fills count="11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none">
        <fgColor rgb="FFff0000"/>
        <bgColor rgb="FF000000"/>
      </patternFill>
    </fill>
    <fill>
      <patternFill patternType="none">
        <fgColor rgb="FFff9900"/>
        <bgColor rgb="FF000000"/>
      </patternFill>
    </fill>
    <fill>
      <patternFill patternType="none">
        <fgColor rgb="FFffff00"/>
        <bgColor rgb="FF000000"/>
      </patternFill>
    </fill>
    <fill>
      <patternFill patternType="none">
        <fgColor rgb="FF008000"/>
        <bgColor rgb="FF000000"/>
      </patternFill>
    </fill>
    <fill>
      <patternFill patternType="none">
        <fgColor rgb="FF0000ff"/>
        <bgColor rgb="FF000000"/>
      </patternFill>
    </fill>
    <fill>
      <patternFill patternType="none">
        <fgColor rgb="FF993366"/>
        <bgColor rgb="FF000000"/>
      </patternFill>
    </fill>
    <fill>
      <patternFill patternType="none">
        <fgColor rgb="FFff99cc"/>
        <bgColor rgb="FF000000"/>
      </patternFill>
    </fill>
    <fill>
      <patternFill patternType="none">
        <fgColor rgb="FFddbc7d"/>
        <bgColor rgb="FF000000"/>
      </patternFill>
    </fill>
    <fill>
      <patternFill patternType="none">
        <fgColor rgb="FF00ccff"/>
        <bgColor rgb="FF000000"/>
      </patternFill>
    </fill>
  </fills>
  <borders count="9">
    <border/>
    <border>
      <bottom style="medium">
        <color rgb="FF000000"/>
      </bottom>
    </border>
    <border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70c0"/>
      </left>
      <top style="medium">
        <color rgb="FFff0000"/>
      </top>
    </border>
    <border>
      <left style="medium">
        <color rgb="FF0070c0"/>
      </left>
      <bottom style="medium">
        <color rgb="FF00b050"/>
      </bottom>
    </border>
    <border>
      <right style="medium">
        <color rgb="FFffff00"/>
      </right>
      <top style="medium">
        <color rgb="FFff0000"/>
      </top>
    </border>
    <border>
      <right style="medium">
        <color rgb="FFffff00"/>
      </right>
      <bottom style="medium">
        <color rgb="FF00b050"/>
      </bottom>
    </border>
  </borders>
  <cellStyleXfs count="1">
    <xf numFmtId="0" fontId="0" fillId="0" borderId="0"/>
  </cellStyleXfs>
  <cellXfs count="52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6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8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0" fillId="4" borderId="0" applyFont="0" applyNumberFormat="0" applyFill="1" applyBorder="0" applyAlignment="0">
      <alignment horizontal="general" vertical="bottom" textRotation="0" wrapText="false" shrinkToFit="false"/>
    </xf>
    <xf xfId="0" fontId="9" numFmtId="0" fillId="0" borderId="0" applyFont="1" applyNumberFormat="0" applyFill="0" applyBorder="0" applyAlignment="0">
      <alignment horizontal="general" vertical="bottom" textRotation="0" wrapText="false" shrinkToFit="false"/>
    </xf>
    <xf xfId="0" fontId="10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0" fillId="5" borderId="0" applyFont="0" applyNumberFormat="0" applyFill="1" applyBorder="0" applyAlignment="0">
      <alignment horizontal="general" vertical="bottom" textRotation="0" wrapText="false" shrinkToFit="false"/>
    </xf>
    <xf xfId="0" fontId="11" numFmtId="0" fillId="0" borderId="0" applyFont="1" applyNumberFormat="0" applyFill="0" applyBorder="0" applyAlignment="0">
      <alignment horizontal="general" vertical="bottom" textRotation="0" wrapText="false" shrinkToFit="false"/>
    </xf>
    <xf xfId="0" fontId="12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13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0" fillId="7" borderId="0" applyFont="0" applyNumberFormat="0" applyFill="1" applyBorder="0" applyAlignment="0">
      <alignment horizontal="general" vertical="bottom" textRotation="0" wrapText="false" shrinkToFit="false"/>
    </xf>
    <xf xfId="0" fontId="14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0" fillId="8" borderId="0" applyFont="0" applyNumberFormat="0" applyFill="1" applyBorder="0" applyAlignment="0">
      <alignment horizontal="general" vertical="bottom" textRotation="0" wrapText="false" shrinkToFit="false"/>
    </xf>
    <xf xfId="0" fontId="15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164" fillId="0" borderId="0" applyFont="1" applyNumberFormat="1" applyFill="0" applyBorder="0" applyAlignment="0">
      <alignment horizontal="general" vertical="bottom" textRotation="0" wrapText="false" shrinkToFit="false"/>
    </xf>
    <xf xfId="0" fontId="2" numFmtId="0" fillId="0" borderId="2" applyFont="1" applyNumberFormat="0" applyFill="0" applyBorder="1" applyAlignment="0">
      <alignment horizontal="general" vertical="bottom" textRotation="0" wrapText="false" shrinkToFit="false"/>
    </xf>
    <xf xfId="0" fontId="0" numFmtId="0" fillId="9" borderId="0" applyFont="0" applyNumberFormat="0" applyFill="1" applyBorder="0" applyAlignment="0">
      <alignment horizontal="general" vertical="bottom" textRotation="0" wrapText="false" shrinkToFit="false"/>
    </xf>
    <xf xfId="0" fontId="16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165" fillId="0" borderId="0" applyFont="1" applyNumberFormat="1" applyFill="0" applyBorder="0" applyAlignment="0">
      <alignment horizontal="general" vertical="bottom" textRotation="0" wrapText="false" shrinkToFit="false"/>
    </xf>
    <xf xfId="0" fontId="2" numFmtId="0" fillId="0" borderId="1" applyFont="1" applyNumberFormat="0" applyFill="0" applyBorder="1" applyAlignment="0">
      <alignment horizontal="general" vertical="bottom" textRotation="0" wrapText="false" shrinkToFit="false"/>
    </xf>
    <xf xfId="0" fontId="0" numFmtId="166" fillId="0" borderId="0" applyFont="0" applyNumberFormat="1" applyFill="0" applyBorder="0" applyAlignment="0">
      <alignment horizontal="general" vertical="bottom" textRotation="0" wrapText="false" shrinkToFit="false"/>
    </xf>
    <xf xfId="0" fontId="2" numFmtId="0" fillId="0" borderId="3" applyFont="1" applyNumberFormat="0" applyFill="0" applyBorder="1" applyAlignment="0">
      <alignment horizontal="general" vertical="bottom" textRotation="0" wrapText="false" shrinkToFit="false"/>
    </xf>
    <xf xfId="0" fontId="0" numFmtId="167" fillId="0" borderId="0" applyFont="0" applyNumberFormat="1" applyFill="0" applyBorder="0" applyAlignment="0">
      <alignment horizontal="general" vertical="bottom" textRotation="0" wrapText="false" shrinkToFit="false"/>
    </xf>
    <xf xfId="0" fontId="2" numFmtId="0" fillId="0" borderId="4" applyFont="1" applyNumberFormat="0" applyFill="0" applyBorder="1" applyAlignment="0">
      <alignment horizontal="general" vertical="bottom" textRotation="0" wrapText="false" shrinkToFit="false"/>
    </xf>
    <xf xfId="0" fontId="2" numFmtId="0" fillId="0" borderId="5" applyFont="1" applyNumberFormat="0" applyFill="0" applyBorder="1" applyAlignment="1">
      <alignment horizontal="center" vertical="center" textRotation="0" wrapText="false" shrinkToFit="false"/>
    </xf>
    <xf xfId="0" fontId="2" numFmtId="0" fillId="0" borderId="6" applyFont="1" applyNumberFormat="0" applyFill="0" applyBorder="1" applyAlignment="1">
      <alignment horizontal="center" vertical="center" textRotation="0" wrapText="false" shrinkToFit="false"/>
    </xf>
    <xf xfId="0" fontId="2" numFmtId="0" fillId="0" borderId="7" applyFont="1" applyNumberFormat="0" applyFill="0" applyBorder="1" applyAlignment="1">
      <alignment horizontal="center" vertical="center" textRotation="0" wrapText="false" shrinkToFit="false"/>
    </xf>
    <xf xfId="0" fontId="2" numFmtId="0" fillId="0" borderId="8" applyFont="1" applyNumberFormat="0" applyFill="0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general" vertical="top" textRotation="0" wrapText="true" shrinkToFit="false"/>
    </xf>
    <xf xfId="0" fontId="0" numFmtId="0" fillId="0" borderId="0" applyFont="0" applyNumberFormat="0" applyFill="0" applyBorder="0" applyAlignment="1">
      <alignment horizontal="center" vertical="center" textRotation="0" wrapText="true" shrinkToFit="false"/>
    </xf>
    <xf xfId="0" fontId="0" numFmtId="0" fillId="10" borderId="0" applyFont="0" applyNumberFormat="0" applyFill="1" applyBorder="0" applyAlignment="1">
      <alignment horizontal="center" vertical="center" textRotation="0" wrapText="false" shrinkToFit="false"/>
    </xf>
    <xf xfId="0" fontId="17" numFmtId="0" fillId="2" borderId="0" applyFont="1" applyNumberFormat="0" applyFill="1" applyBorder="0" applyAlignment="1">
      <alignment horizontal="center" vertical="center" textRotation="0" wrapText="true" shrinkToFit="false"/>
    </xf>
    <xf xfId="0" fontId="0" numFmtId="0" fillId="0" borderId="0" applyFont="0" applyNumberFormat="0" applyFill="0" applyBorder="0" applyAlignment="1">
      <alignment horizontal="general" vertical="bottom" textRotation="0" wrapText="true" shrinkToFit="false"/>
    </xf>
    <xf xfId="0" fontId="18" numFmtId="0" fillId="0" borderId="0" applyFont="1" applyNumberFormat="0" applyFill="0" applyBorder="0" applyAlignment="0">
      <alignment horizontal="general" vertical="bottom" textRotation="0" wrapText="false" shrinkToFit="false"/>
    </xf>
    <xf xfId="0" fontId="18" numFmtId="0" fillId="0" borderId="0" applyFont="1" applyNumberFormat="0" applyFill="0" applyBorder="0" applyAlignment="1">
      <alignment horizontal="center" vertical="center" textRotation="0" wrapText="false" shrinkToFit="false"/>
    </xf>
    <xf xfId="0" fontId="19" numFmtId="0" fillId="0" borderId="0" applyFont="1" applyNumberFormat="0" applyFill="0" applyBorder="0" applyAlignment="0">
      <alignment horizontal="general" vertical="bottom" textRotation="0" wrapText="false" shrinkToFit="false"/>
    </xf>
    <xf xfId="0" fontId="20" numFmtId="0" fillId="0" borderId="0" applyFont="1" applyNumberFormat="0" applyFill="0" applyBorder="0" applyAlignment="0">
      <alignment horizontal="general" vertical="bottom" textRotation="0" wrapText="false" shrinkToFit="false"/>
    </xf>
    <xf xfId="0" fontId="18" numFmtId="0" fillId="0" borderId="0" applyFont="1" applyNumberFormat="0" applyFill="0" applyBorder="0" applyAlignment="1">
      <alignment horizontal="general" vertical="bottom" textRotation="0" wrapText="true" shrinkToFit="false"/>
    </xf>
    <xf xfId="0" fontId="21" numFmtId="0" fillId="0" borderId="0" applyFont="1" applyNumberFormat="0" applyFill="0" applyBorder="0" applyAlignment="0">
      <alignment horizontal="general" vertical="bottom" textRotation="0" wrapText="false" shrinkToFit="false"/>
    </xf>
    <xf xfId="0" fontId="22" numFmtId="0" fillId="0" borderId="0" applyFont="1" applyNumberFormat="0" applyFill="0" applyBorder="0" applyAlignment="1">
      <alignment horizontal="center" vertical="bottom" textRotation="0" wrapText="true" shrinkToFit="false"/>
    </xf>
    <xf xfId="0" fontId="2" numFmtId="168" fillId="0" borderId="0" applyFont="1" applyNumberFormat="1" applyFill="0" applyBorder="0" applyAlignment="0">
      <alignment horizontal="general" vertical="bottom" textRotation="0" wrapText="false" shrinkToFit="false"/>
    </xf>
    <xf xfId="0" fontId="2" numFmtId="169" fillId="0" borderId="0" applyFont="1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1.vml"/><Relationship Id="rId_comments1" Type="http://schemas.openxmlformats.org/officeDocument/2006/relationships/comments" Target="../comments1.xml"/></Relationships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N29"/>
  <sheetViews>
    <sheetView tabSelected="0" workbookViewId="0" showGridLines="true" showRowColHeaders="1"/>
  </sheetViews>
  <sheetFormatPr defaultRowHeight="12.75" outlineLevelRow="0" outlineLevelCol="0"/>
  <cols>
    <col min="1" max="1" width="17.777777777778" customWidth="true" style="0"/>
    <col min="2" max="2" width="8.8888888888889" customWidth="true" style="0"/>
    <col min="4" max="4" width="6.4814814814815" customWidth="true" style="0"/>
    <col min="5" max="5" width="8.8888888888889" customWidth="true" style="0"/>
    <col min="12" max="12" width="9.2592592592593" customWidth="true" style="0"/>
    <col min="13" max="13" width="8.8888888888889" customWidth="true" style="0"/>
  </cols>
  <sheetData>
    <row r="1" spans="1:14" customHeight="1" ht="14.9953">
      <c r="A1" s="1" t="s">
        <v>0</v>
      </c>
      <c r="B1" s="2">
        <v>1</v>
      </c>
      <c r="C1" s="2">
        <v>5</v>
      </c>
      <c r="E1" s="3" t="s">
        <v>1</v>
      </c>
      <c r="F1" s="4" t="s">
        <v>2</v>
      </c>
      <c r="H1">
        <f>B1+C1</f>
        <v>6</v>
      </c>
      <c r="J1" t="str">
        <f>E1&amp;F1</f>
        <v>AE</v>
      </c>
    </row>
    <row r="2" spans="1:14" customHeight="1" ht="14.9953">
      <c r="A2" s="3" t="s">
        <v>3</v>
      </c>
      <c r="B2">
        <v>2</v>
      </c>
      <c r="C2" s="2">
        <v>6</v>
      </c>
      <c r="E2" t="s">
        <v>4</v>
      </c>
      <c r="F2" t="s">
        <v>5</v>
      </c>
      <c r="H2">
        <f>B2+C2</f>
        <v>8</v>
      </c>
      <c r="J2" t="str">
        <f>E2&amp;F2</f>
        <v>BF</v>
      </c>
      <c r="N2" s="5" t="s">
        <v>6</v>
      </c>
    </row>
    <row r="3" spans="1:14" customHeight="1" ht="14.9953">
      <c r="A3" s="6" t="s">
        <v>7</v>
      </c>
      <c r="B3" s="2">
        <v>3</v>
      </c>
      <c r="C3" s="2">
        <v>7</v>
      </c>
      <c r="E3" s="4" t="s">
        <v>8</v>
      </c>
      <c r="F3" s="3" t="s">
        <v>9</v>
      </c>
      <c r="H3">
        <f>B3+C3</f>
        <v>10</v>
      </c>
      <c r="J3" t="str">
        <f>E3&amp;F3</f>
        <v>CG</v>
      </c>
      <c r="K3" s="7" t="s">
        <v>10</v>
      </c>
      <c r="L3" s="8" t="s">
        <v>10</v>
      </c>
      <c r="N3" s="5" t="s">
        <v>11</v>
      </c>
    </row>
    <row r="4" spans="1:14" customHeight="1" ht="14.9953">
      <c r="A4" s="2" t="s">
        <v>12</v>
      </c>
      <c r="B4">
        <v>4</v>
      </c>
      <c r="C4" s="2">
        <v>8</v>
      </c>
      <c r="E4" s="9" t="s">
        <v>13</v>
      </c>
      <c r="F4" t="s">
        <v>14</v>
      </c>
      <c r="H4">
        <f>B4+C4</f>
        <v>12</v>
      </c>
      <c r="J4" t="str">
        <f>E4&amp;F4</f>
        <v>DH</v>
      </c>
      <c r="K4" s="10" t="s">
        <v>15</v>
      </c>
      <c r="L4" s="11" t="s">
        <v>15</v>
      </c>
      <c r="N4" s="5" t="s">
        <v>16</v>
      </c>
    </row>
    <row r="5" spans="1:14" customHeight="1" ht="14.9953">
      <c r="H5">
        <f>SUM(B1:B4)</f>
        <v>10</v>
      </c>
      <c r="I5">
        <f>SUM(C1:C4)</f>
        <v>26</v>
      </c>
      <c r="J5">
        <f>SUM(B1:C4)</f>
        <v>36</v>
      </c>
      <c r="K5" s="12" t="s">
        <v>17</v>
      </c>
      <c r="L5" s="13" t="s">
        <v>17</v>
      </c>
      <c r="N5" s="5" t="s">
        <v>18</v>
      </c>
    </row>
    <row r="6" spans="1:14" customHeight="1" ht="14.9953">
      <c r="A6" s="14" t="s">
        <v>7</v>
      </c>
      <c r="B6">
        <v>1.23</v>
      </c>
      <c r="C6">
        <f>TRUE()</f>
        <v>1</v>
      </c>
      <c r="D6" s="2" t="b">
        <v>1</v>
      </c>
      <c r="K6" s="15" t="s">
        <v>19</v>
      </c>
      <c r="L6" s="16" t="s">
        <v>19</v>
      </c>
      <c r="N6" s="5" t="s">
        <v>20</v>
      </c>
    </row>
    <row r="7" spans="1:14" customHeight="1" ht="14.9953">
      <c r="A7" s="17" t="s">
        <v>7</v>
      </c>
      <c r="B7">
        <v>2.34</v>
      </c>
      <c r="C7">
        <f>FALSE()</f>
        <v/>
      </c>
      <c r="D7" t="b">
        <v>0</v>
      </c>
      <c r="H7">
        <f>SUM(marksrange)</f>
        <v>0</v>
      </c>
      <c r="K7" s="18" t="s">
        <v>21</v>
      </c>
      <c r="L7" s="19" t="s">
        <v>21</v>
      </c>
      <c r="N7" s="5" t="s">
        <v>22</v>
      </c>
    </row>
    <row r="8" spans="1:14" customHeight="1" ht="14.9953">
      <c r="A8" t="s">
        <v>7</v>
      </c>
      <c r="B8">
        <v>3.45</v>
      </c>
      <c r="K8" s="20" t="s">
        <v>23</v>
      </c>
      <c r="L8" s="21" t="s">
        <v>23</v>
      </c>
      <c r="N8" s="5" t="s">
        <v>24</v>
      </c>
    </row>
    <row r="9" spans="1:14" customHeight="1" ht="13.4929">
      <c r="K9" s="22" t="s">
        <v>25</v>
      </c>
      <c r="L9" s="23" t="s">
        <v>25</v>
      </c>
      <c r="N9" s="5" t="s">
        <v>26</v>
      </c>
    </row>
    <row r="10" spans="1:14" customHeight="1" ht="14.9953">
      <c r="A10" s="24">
        <v>22269</v>
      </c>
      <c r="C10" s="25" t="s">
        <v>27</v>
      </c>
      <c r="G10">
        <v>0</v>
      </c>
      <c r="K10" s="26" t="s">
        <v>28</v>
      </c>
      <c r="L10" s="27" t="s">
        <v>28</v>
      </c>
      <c r="N10" s="5" t="s">
        <v>29</v>
      </c>
    </row>
    <row r="11" spans="1:14" customHeight="1" ht="14.9953">
      <c r="A11" s="28">
        <v>1.5</v>
      </c>
      <c r="G11" t="str">
        <f>12/0</f>
        <v>0</v>
      </c>
      <c r="N11" s="5" t="s">
        <v>30</v>
      </c>
    </row>
    <row r="12" spans="1:14" customHeight="1" ht="13.4929">
      <c r="C12" s="29" t="s">
        <v>31</v>
      </c>
      <c r="N12" s="5" t="s">
        <v>32</v>
      </c>
    </row>
    <row r="13" spans="1:14" customHeight="1" ht="14.9953">
      <c r="A13" s="30">
        <v>0</v>
      </c>
      <c r="F13" t="s">
        <v>33</v>
      </c>
      <c r="N13" s="5" t="s">
        <v>34</v>
      </c>
    </row>
    <row r="14" spans="1:14" customHeight="1" ht="14.9953">
      <c r="C14" s="31" t="s">
        <v>35</v>
      </c>
      <c r="F14" t="s">
        <v>36</v>
      </c>
    </row>
    <row r="15" spans="1:14" customHeight="1" ht="14.9953">
      <c r="A15" s="32">
        <v>22269.0625</v>
      </c>
      <c r="F15" t="s">
        <v>37</v>
      </c>
    </row>
    <row r="16" spans="1:14" customHeight="1" ht="14.9953">
      <c r="C16" s="33" t="s">
        <v>38</v>
      </c>
    </row>
    <row r="18" spans="1:14" customHeight="1" ht="41.7543">
      <c r="B18" s="34" t="s">
        <v>39</v>
      </c>
      <c r="C18" s="36"/>
      <c r="F18" s="38" t="s">
        <v>40</v>
      </c>
    </row>
    <row r="19" spans="1:14" customHeight="1" ht="41.7543">
      <c r="B19" s="35"/>
      <c r="C19" s="37"/>
      <c r="F19" s="39" t="s">
        <v>41</v>
      </c>
      <c r="I19" s="40" t="s">
        <v>42</v>
      </c>
      <c r="J19" s="41" t="s">
        <v>43</v>
      </c>
    </row>
    <row r="20" spans="1:14" customHeight="1" ht="41.7543">
      <c r="I20" s="42" t="s">
        <v>44</v>
      </c>
    </row>
    <row r="22" spans="1:14" customHeight="1" ht="12.8409">
      <c r="A22" s="43" t="s">
        <v>45</v>
      </c>
      <c r="C22" s="44" t="s">
        <v>46</v>
      </c>
      <c r="D22" s="44" t="s">
        <v>47</v>
      </c>
      <c r="E22" s="44" t="s">
        <v>48</v>
      </c>
      <c r="F22" s="44" t="s">
        <v>49</v>
      </c>
      <c r="G22" s="44"/>
    </row>
    <row r="23" spans="1:14" customHeight="1" ht="12.8409">
      <c r="A23" s="45" t="s">
        <v>50</v>
      </c>
      <c r="B23" s="43" t="s">
        <v>51</v>
      </c>
      <c r="C23" s="44"/>
      <c r="D23" s="44"/>
      <c r="E23" s="44"/>
      <c r="F23" s="44"/>
      <c r="G23" s="44"/>
    </row>
    <row r="24" spans="1:14" customHeight="1" ht="12.8409">
      <c r="A24" s="46" t="s">
        <v>52</v>
      </c>
      <c r="B24" s="43" t="s">
        <v>53</v>
      </c>
      <c r="C24" s="44"/>
      <c r="D24" s="44"/>
      <c r="E24" s="44"/>
      <c r="F24" s="44"/>
      <c r="G24" s="44"/>
    </row>
    <row r="25" spans="1:14" customHeight="1" ht="12.8409">
      <c r="A25" s="45" t="s">
        <v>54</v>
      </c>
      <c r="C25" s="44"/>
      <c r="D25" s="44"/>
      <c r="E25" s="44"/>
      <c r="F25" s="44"/>
      <c r="G25" s="44"/>
    </row>
    <row r="26" spans="1:14" customHeight="1" ht="12.8409">
      <c r="A26" s="46" t="s">
        <v>55</v>
      </c>
      <c r="C26" s="44"/>
      <c r="D26" s="44"/>
      <c r="E26" s="44"/>
      <c r="F26" s="44"/>
      <c r="G26" s="44"/>
    </row>
    <row r="28" spans="1:14" customHeight="1" ht="49.2378">
      <c r="A28" s="47" t="s">
        <v>56</v>
      </c>
      <c r="B28" s="47"/>
      <c r="C28" s="47"/>
    </row>
    <row r="29" spans="1:14" customHeight="1" ht="13.4079">
      <c r="A29" s="48" t="s">
        <v>57</v>
      </c>
      <c r="B29" s="48"/>
      <c r="C29" s="4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8:C19"/>
    <mergeCell ref="C22:D26"/>
    <mergeCell ref="D22:E26"/>
    <mergeCell ref="E22:F26"/>
    <mergeCell ref="F22:G26"/>
    <mergeCell ref="A28:C28"/>
    <mergeCell ref="A29:C29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K29"/>
  <sheetViews>
    <sheetView tabSelected="1" workbookViewId="0" showGridLines="true" showRowColHeaders="1"/>
  </sheetViews>
  <sheetFormatPr defaultRowHeight="12.75" outlineLevelRow="0" outlineLevelCol="0"/>
  <cols>
    <col min="1" max="1" width="10.37037037037" customWidth="true" style="0"/>
    <col min="4" max="4" width="14.444444444444" customWidth="true" style="0"/>
    <col min="5" max="5" width="10.740740740741" customWidth="true" style="0"/>
    <col min="6" max="6" width="5" customWidth="true" style="0"/>
    <col min="7" max="7" width="14.444444444444" customWidth="true" style="0"/>
    <col min="8" max="8" width="12.592592592593" customWidth="true" style="0"/>
    <col min="9" max="9" width="8.8888888888889" customWidth="true" style="0"/>
  </cols>
  <sheetData>
    <row r="2" spans="1:11" customHeight="1" ht="31.4929">
      <c r="A2" s="49" t="s">
        <v>58</v>
      </c>
      <c r="B2" s="49" t="s">
        <v>59</v>
      </c>
      <c r="C2" s="49" t="s">
        <v>60</v>
      </c>
      <c r="D2" s="49" t="s">
        <v>61</v>
      </c>
      <c r="E2" s="49" t="s">
        <v>62</v>
      </c>
      <c r="G2" s="49" t="s">
        <v>63</v>
      </c>
      <c r="H2" s="49" t="s">
        <v>64</v>
      </c>
    </row>
    <row r="3" spans="1:11">
      <c r="A3" s="43"/>
      <c r="B3" s="43" t="s">
        <v>64</v>
      </c>
      <c r="C3" s="43" t="s">
        <v>60</v>
      </c>
    </row>
    <row r="4" spans="1:11">
      <c r="A4" s="43" t="s">
        <v>65</v>
      </c>
      <c r="B4" s="43">
        <v>1.11</v>
      </c>
      <c r="C4" s="43">
        <v>1.11</v>
      </c>
    </row>
    <row r="5" spans="1:11">
      <c r="A5" s="43" t="s">
        <v>66</v>
      </c>
      <c r="B5" s="43">
        <v>4.44</v>
      </c>
      <c r="C5" s="43">
        <v>2.22</v>
      </c>
    </row>
    <row r="6" spans="1:11">
      <c r="A6" s="43" t="s">
        <v>67</v>
      </c>
      <c r="B6" s="43">
        <v>9.99</v>
      </c>
      <c r="C6" s="43">
        <v>3.33</v>
      </c>
    </row>
    <row r="7" spans="1:11">
      <c r="A7" s="43" t="s">
        <v>68</v>
      </c>
      <c r="B7" s="43">
        <v>17.76</v>
      </c>
      <c r="C7" s="43">
        <v>4.44</v>
      </c>
    </row>
    <row r="8" spans="1:11">
      <c r="A8" s="43" t="s">
        <v>69</v>
      </c>
      <c r="B8" s="43">
        <v>27.75</v>
      </c>
      <c r="C8" s="43">
        <v>5.55</v>
      </c>
    </row>
    <row r="9" spans="1:11">
      <c r="A9" s="43" t="s">
        <v>70</v>
      </c>
      <c r="B9" s="43">
        <v>39.96</v>
      </c>
      <c r="C9" s="43">
        <v>6.66</v>
      </c>
    </row>
    <row r="10" spans="1:11">
      <c r="A10" s="43" t="s">
        <v>71</v>
      </c>
      <c r="B10" s="43">
        <v>54.39</v>
      </c>
      <c r="C10" s="43">
        <v>7.77</v>
      </c>
    </row>
    <row r="11" spans="1:11">
      <c r="A11" s="43" t="s">
        <v>72</v>
      </c>
      <c r="B11" s="43">
        <v>71.04</v>
      </c>
      <c r="C11" s="43">
        <v>8.88</v>
      </c>
    </row>
    <row r="12" spans="1:11">
      <c r="A12" s="43" t="s">
        <v>73</v>
      </c>
      <c r="B12" s="43">
        <v>89.91</v>
      </c>
      <c r="C12" s="43">
        <v>9.99</v>
      </c>
    </row>
    <row r="13" spans="1:11">
      <c r="A13" s="43" t="s">
        <v>74</v>
      </c>
      <c r="B13" s="43">
        <v>111</v>
      </c>
      <c r="C13" s="43">
        <v>11.1</v>
      </c>
    </row>
    <row r="14" spans="1:11">
      <c r="A14" s="43" t="s">
        <v>75</v>
      </c>
      <c r="B14" s="43">
        <v>134.31</v>
      </c>
      <c r="C14" s="43">
        <v>12.21</v>
      </c>
    </row>
    <row r="15" spans="1:11">
      <c r="A15" s="43" t="s">
        <v>76</v>
      </c>
      <c r="B15" s="43">
        <v>159.84</v>
      </c>
      <c r="C15" s="43">
        <v>13.32</v>
      </c>
    </row>
    <row r="16" spans="1:11">
      <c r="A16" s="43" t="s">
        <v>77</v>
      </c>
      <c r="B16" s="43">
        <v>1.11</v>
      </c>
      <c r="C16" s="43">
        <v>-1.11</v>
      </c>
    </row>
    <row r="17" spans="1:11" customHeight="1" ht="14.9953">
      <c r="A17" t="s">
        <v>78</v>
      </c>
      <c r="B17">
        <v>1</v>
      </c>
      <c r="C17" s="2">
        <v>1.11</v>
      </c>
      <c r="D17" s="50">
        <v>36892</v>
      </c>
      <c r="E17" s="51">
        <v>0</v>
      </c>
      <c r="G17" s="50" t="str">
        <f>D3-B3</f>
        <v>0</v>
      </c>
      <c r="H17" s="2" t="str">
        <f>B3*C3</f>
        <v>0</v>
      </c>
      <c r="J17" t="s">
        <v>1</v>
      </c>
      <c r="K17" t="str">
        <f>B3&amp;J3</f>
        <v>Adjusted Number</v>
      </c>
    </row>
    <row r="18" spans="1:11" customHeight="1" ht="14.9953">
      <c r="A18" t="s">
        <v>79</v>
      </c>
      <c r="B18">
        <v>2</v>
      </c>
      <c r="C18" s="2">
        <v>2.22</v>
      </c>
      <c r="D18" s="50">
        <v>37289</v>
      </c>
      <c r="E18" s="51">
        <v>0</v>
      </c>
      <c r="G18" s="50">
        <f>D4-B4</f>
        <v>-1.11</v>
      </c>
      <c r="H18" s="2">
        <f>B4*C4</f>
        <v>1.2321</v>
      </c>
      <c r="J18" t="s">
        <v>4</v>
      </c>
      <c r="K18" t="str">
        <f>B4&amp;J4</f>
        <v>1.11</v>
      </c>
    </row>
    <row r="19" spans="1:11" customHeight="1" ht="14.9953">
      <c r="A19" t="s">
        <v>80</v>
      </c>
      <c r="B19">
        <v>3</v>
      </c>
      <c r="C19" s="2">
        <v>3.33</v>
      </c>
      <c r="D19" s="50">
        <v>37683</v>
      </c>
      <c r="E19" s="51">
        <v>0</v>
      </c>
      <c r="G19" s="50">
        <f>D5-B5</f>
        <v>-4.44</v>
      </c>
      <c r="H19" s="2">
        <f>B5*C5</f>
        <v>9.8568</v>
      </c>
      <c r="J19" t="s">
        <v>8</v>
      </c>
      <c r="K19" t="str">
        <f>B5&amp;J5</f>
        <v>4.44</v>
      </c>
    </row>
    <row r="20" spans="1:11" customHeight="1" ht="14.9953">
      <c r="A20" t="s">
        <v>81</v>
      </c>
      <c r="B20">
        <v>4</v>
      </c>
      <c r="C20" s="2">
        <v>4.44</v>
      </c>
      <c r="D20" s="50">
        <v>38080.916666667</v>
      </c>
      <c r="E20" s="51">
        <v>0</v>
      </c>
      <c r="G20" s="50">
        <f>D6-B6</f>
        <v>-9.99</v>
      </c>
      <c r="H20" s="2">
        <f>B6*C6</f>
        <v>33.2667</v>
      </c>
      <c r="J20" t="s">
        <v>13</v>
      </c>
      <c r="K20" t="str">
        <f>B6&amp;J6</f>
        <v>9.99</v>
      </c>
    </row>
    <row r="21" spans="1:11" customHeight="1" ht="14.9953">
      <c r="A21" t="s">
        <v>82</v>
      </c>
      <c r="B21">
        <v>5</v>
      </c>
      <c r="C21" s="2">
        <v>5.55</v>
      </c>
      <c r="D21" s="50">
        <v>38476.916666667</v>
      </c>
      <c r="E21" s="51">
        <v>0</v>
      </c>
      <c r="G21" s="50">
        <f>D7-B7</f>
        <v>-17.76</v>
      </c>
      <c r="H21" s="2">
        <f>B7*C7</f>
        <v>78.8544</v>
      </c>
      <c r="J21" t="s">
        <v>2</v>
      </c>
      <c r="K21" t="str">
        <f>B7&amp;J7</f>
        <v>17.76</v>
      </c>
    </row>
    <row r="22" spans="1:11" customHeight="1" ht="14.9953">
      <c r="A22" t="s">
        <v>83</v>
      </c>
      <c r="B22">
        <v>6</v>
      </c>
      <c r="C22" s="2">
        <v>6.66</v>
      </c>
      <c r="D22" s="50">
        <v>38873.916666667</v>
      </c>
      <c r="E22" s="51">
        <v>0</v>
      </c>
      <c r="G22" s="50">
        <f>D8-B8</f>
        <v>-27.75</v>
      </c>
      <c r="H22" s="2">
        <f>B8*C8</f>
        <v>154.0125</v>
      </c>
      <c r="J22" t="s">
        <v>5</v>
      </c>
      <c r="K22" t="str">
        <f>B8&amp;J8</f>
        <v>27.75</v>
      </c>
    </row>
    <row r="23" spans="1:11" customHeight="1" ht="14.9953">
      <c r="A23" t="s">
        <v>84</v>
      </c>
      <c r="B23">
        <v>7</v>
      </c>
      <c r="C23" s="2">
        <v>7.77</v>
      </c>
      <c r="D23" s="50">
        <v>39269.916666667</v>
      </c>
      <c r="E23" s="51">
        <v>0</v>
      </c>
      <c r="G23" s="50">
        <f>D9-B9</f>
        <v>-39.96</v>
      </c>
      <c r="H23" s="2">
        <f>B9*C9</f>
        <v>266.1336</v>
      </c>
      <c r="J23" t="s">
        <v>9</v>
      </c>
      <c r="K23" t="str">
        <f>B9&amp;J9</f>
        <v>39.96</v>
      </c>
    </row>
    <row r="24" spans="1:11" customHeight="1" ht="14.9953">
      <c r="A24" t="s">
        <v>85</v>
      </c>
      <c r="B24">
        <v>8</v>
      </c>
      <c r="C24" s="2">
        <v>8.88</v>
      </c>
      <c r="D24" s="50">
        <v>39667.916666667</v>
      </c>
      <c r="E24" s="51">
        <v>0</v>
      </c>
      <c r="G24" s="50">
        <f>D10-B10</f>
        <v>-54.39</v>
      </c>
      <c r="H24" s="2">
        <f>B10*C10</f>
        <v>422.6103</v>
      </c>
      <c r="J24" t="s">
        <v>14</v>
      </c>
      <c r="K24" t="str">
        <f>B10&amp;J10</f>
        <v>54.39</v>
      </c>
    </row>
    <row r="25" spans="1:11" customHeight="1" ht="14.9953">
      <c r="A25" t="s">
        <v>86</v>
      </c>
      <c r="B25">
        <v>9</v>
      </c>
      <c r="C25" s="2">
        <v>9.99</v>
      </c>
      <c r="D25" s="50">
        <v>40064.916666667</v>
      </c>
      <c r="E25" s="51">
        <v>0</v>
      </c>
      <c r="G25" s="50">
        <f>D11-B11</f>
        <v>-71.04</v>
      </c>
      <c r="H25" s="2">
        <f>B11*C11</f>
        <v>630.8352</v>
      </c>
      <c r="J25" t="s">
        <v>87</v>
      </c>
      <c r="K25" t="str">
        <f>B11&amp;J11</f>
        <v>71.04</v>
      </c>
    </row>
    <row r="26" spans="1:11" customHeight="1" ht="14.9953">
      <c r="A26" t="s">
        <v>88</v>
      </c>
      <c r="B26">
        <v>10</v>
      </c>
      <c r="C26" s="2">
        <v>11.1</v>
      </c>
      <c r="D26" s="50">
        <v>40460.916666667</v>
      </c>
      <c r="E26" s="51">
        <v>0</v>
      </c>
      <c r="G26" s="50">
        <f>D12-B12</f>
        <v>-89.91</v>
      </c>
      <c r="H26" s="2">
        <f>B12*C12</f>
        <v>898.2009</v>
      </c>
      <c r="J26" t="s">
        <v>89</v>
      </c>
      <c r="K26" t="str">
        <f>B12&amp;J12</f>
        <v>89.91</v>
      </c>
    </row>
    <row r="27" spans="1:11" customHeight="1" ht="14.9953">
      <c r="A27" t="s">
        <v>90</v>
      </c>
      <c r="B27">
        <v>11</v>
      </c>
      <c r="C27" s="2">
        <v>12.21</v>
      </c>
      <c r="D27" s="50">
        <v>40858</v>
      </c>
      <c r="E27" s="51">
        <v>0</v>
      </c>
      <c r="G27" s="50">
        <f>D13-B13</f>
        <v>-111</v>
      </c>
      <c r="H27" s="2">
        <f>B13*C13</f>
        <v>1232.1</v>
      </c>
      <c r="J27" t="s">
        <v>91</v>
      </c>
      <c r="K27" t="str">
        <f>B13&amp;J13</f>
        <v>111</v>
      </c>
    </row>
    <row r="28" spans="1:11" customHeight="1" ht="14.9953">
      <c r="A28" t="s">
        <v>92</v>
      </c>
      <c r="B28">
        <v>12</v>
      </c>
      <c r="C28" s="2">
        <v>13.32</v>
      </c>
      <c r="D28" s="50">
        <v>41255</v>
      </c>
      <c r="E28" s="51">
        <v>0</v>
      </c>
      <c r="G28" s="50">
        <f>D14-B14</f>
        <v>-134.31</v>
      </c>
      <c r="H28" s="2">
        <f>B14*C14</f>
        <v>1639.9251</v>
      </c>
      <c r="J28" t="s">
        <v>93</v>
      </c>
      <c r="K28" t="str">
        <f>B14&amp;J14</f>
        <v>134.31</v>
      </c>
    </row>
    <row r="29" spans="1:11" customHeight="1" ht="14.9953">
      <c r="A29" t="s">
        <v>94</v>
      </c>
      <c r="B29">
        <v>-1</v>
      </c>
      <c r="C29" s="2">
        <v>-1.11</v>
      </c>
      <c r="D29" s="50">
        <v>36495</v>
      </c>
      <c r="E29" s="51">
        <v>0</v>
      </c>
      <c r="G29" s="50">
        <f>D15-B15</f>
        <v>-159.84</v>
      </c>
      <c r="H29" s="2">
        <f>B15*C15</f>
        <v>2129.0688</v>
      </c>
      <c r="J29" t="s">
        <v>95</v>
      </c>
      <c r="K29" t="str">
        <f>B15&amp;J15</f>
        <v>159.84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/>
  </sheetViews>
  <sheetFormatPr defaultRowHeight="12.75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Sample Data</vt:lpstr>
      <vt:lpstr>Report Data</vt:lpstr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2012-01-08T03:43:10+00:00</dcterms:created>
  <dcterms:modified xsi:type="dcterms:W3CDTF">2012-01-08T03:43:10+00:00</dcterms:modified>
  <dc:title>Untitled Spreadsheet</dc:title>
  <dc:description/>
  <dc:subject/>
  <cp:keywords/>
  <cp:category/>
</cp:coreProperties>
</file>