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redoo\Only Quality Data\Zeno MartSales cleaning project\"/>
    </mc:Choice>
  </mc:AlternateContent>
  <xr:revisionPtr revIDLastSave="0" documentId="13_ncr:1_{8FD64031-E511-4A9B-AA34-8BBAA69C416E}" xr6:coauthVersionLast="47" xr6:coauthVersionMax="47" xr10:uidLastSave="{00000000-0000-0000-0000-000000000000}"/>
  <bookViews>
    <workbookView xWindow="-120" yWindow="-120" windowWidth="20730" windowHeight="11760" xr2:uid="{3EDF6733-08BB-486E-8638-421E78503931}"/>
  </bookViews>
  <sheets>
    <sheet name="ZenoMartDt" sheetId="3" r:id="rId1"/>
    <sheet name="OrderData" sheetId="1" r:id="rId2"/>
  </sheets>
  <definedNames>
    <definedName name="ExternalData_2" localSheetId="0" hidden="1">ZenoMartDt!$A$1:$U$36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4" i="1"/>
  <c r="N5" i="1"/>
  <c r="N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285CC9-5181-494A-BE4A-45CB27D2B08F}" keepAlive="1" name="Query - Zeno_Mart_Order_Data" description="Connection to the 'Zeno_Mart_Order_Data' query in the workbook." type="5" refreshedVersion="8" background="1" saveData="1">
    <dbPr connection="Provider=Microsoft.Mashup.OleDb.1;Data Source=$Workbook$;Location=Zeno_Mart_Order_Data;Extended Properties=&quot;&quot;" command="SELECT * FROM [Zeno_Mart_Order_Data]"/>
  </connection>
  <connection id="2" xr16:uid="{79AA30EC-C7D6-471F-B56C-A6F569277389}" keepAlive="1" name="Query - ZenoMartDt" description="Connection to the 'ZenoMartDt' query in the workbook." type="5" refreshedVersion="8" background="1" saveData="1">
    <dbPr connection="Provider=Microsoft.Mashup.OleDb.1;Data Source=$Workbook$;Location=ZenoMartDt;Extended Properties=&quot;&quot;" command="SELECT * FROM [ZenoMartDt]"/>
  </connection>
</connections>
</file>

<file path=xl/sharedStrings.xml><?xml version="1.0" encoding="utf-8"?>
<sst xmlns="http://schemas.openxmlformats.org/spreadsheetml/2006/main" count="551" uniqueCount="209">
  <si>
    <t>Customer ID</t>
  </si>
  <si>
    <t>Customer Date of Birth</t>
  </si>
  <si>
    <t>Email</t>
  </si>
  <si>
    <t>Gender</t>
  </si>
  <si>
    <t>Location</t>
  </si>
  <si>
    <t>Product Category</t>
  </si>
  <si>
    <t>Product Type</t>
  </si>
  <si>
    <t>Product Name</t>
  </si>
  <si>
    <t>Product Quantity</t>
  </si>
  <si>
    <t>Cost Price</t>
  </si>
  <si>
    <t>Purchase Date</t>
  </si>
  <si>
    <t>Customer Loyalty Card</t>
  </si>
  <si>
    <t>john.doe@example.com</t>
  </si>
  <si>
    <t>USA,West</t>
  </si>
  <si>
    <t>Electronics</t>
  </si>
  <si>
    <t>Laptop</t>
  </si>
  <si>
    <t>MacBook Pro</t>
  </si>
  <si>
    <t>jane.doe@example.com</t>
  </si>
  <si>
    <t>Canada,Ontario</t>
  </si>
  <si>
    <t>Beauty</t>
  </si>
  <si>
    <t>Skincare</t>
  </si>
  <si>
    <t>Moisturizer</t>
  </si>
  <si>
    <t>alice.smith@example.com</t>
  </si>
  <si>
    <t>UK,London</t>
  </si>
  <si>
    <t>Clothing</t>
  </si>
  <si>
    <t>Dress</t>
  </si>
  <si>
    <t>Maxi Dress</t>
  </si>
  <si>
    <t>bob.johnson@example.com</t>
  </si>
  <si>
    <t>Australia,New South Wales</t>
  </si>
  <si>
    <t>Books</t>
  </si>
  <si>
    <t>Fiction</t>
  </si>
  <si>
    <t>The Great Gatsby</t>
  </si>
  <si>
    <t>sarah.nguyen@example.com</t>
  </si>
  <si>
    <t>USA,East</t>
  </si>
  <si>
    <t>Sports</t>
  </si>
  <si>
    <t>Yoga Mat</t>
  </si>
  <si>
    <t>Pro Yoga Mat</t>
  </si>
  <si>
    <t>michael.chen@example.com</t>
  </si>
  <si>
    <t>Home &amp; Kitchen</t>
  </si>
  <si>
    <t>Blender</t>
  </si>
  <si>
    <t>NutriBullet</t>
  </si>
  <si>
    <t>ashley.jackson@example.com</t>
  </si>
  <si>
    <t>Canada,Quebec</t>
  </si>
  <si>
    <t>Smartphone</t>
  </si>
  <si>
    <t>iPhone 13</t>
  </si>
  <si>
    <t>david.lee@example.com</t>
  </si>
  <si>
    <t>Singapore,Central</t>
  </si>
  <si>
    <t>Running Shoes</t>
  </si>
  <si>
    <t>Nike Air Zoom</t>
  </si>
  <si>
    <t>emily.ng@example.com</t>
  </si>
  <si>
    <t>USA,Midwest</t>
  </si>
  <si>
    <t>Makeup</t>
  </si>
  <si>
    <t>Mascara</t>
  </si>
  <si>
    <t>jason.wong@example.com</t>
  </si>
  <si>
    <t>Australia,Victoria</t>
  </si>
  <si>
    <t>T-shirt</t>
  </si>
  <si>
    <t>Graphic Tee</t>
  </si>
  <si>
    <t>amy.smith@example.com</t>
  </si>
  <si>
    <t>UK,Northern England</t>
  </si>
  <si>
    <t>Headphones</t>
  </si>
  <si>
    <t>AirPods Pro</t>
  </si>
  <si>
    <t>chris.jones@example.com</t>
  </si>
  <si>
    <t>Non-fiction</t>
  </si>
  <si>
    <t>Think and Grow Rich</t>
  </si>
  <si>
    <t>sarah.li@example.com</t>
  </si>
  <si>
    <t>Coffee Maker</t>
  </si>
  <si>
    <t>Keurig K-Select</t>
  </si>
  <si>
    <t>kevin.tran@example.com</t>
  </si>
  <si>
    <t>Australia,Queensland</t>
  </si>
  <si>
    <t>Face Wash</t>
  </si>
  <si>
    <t>kelly.kim@example.com</t>
  </si>
  <si>
    <t>Singapore,West</t>
  </si>
  <si>
    <t>Jeans</t>
  </si>
  <si>
    <t>Skinny Jeans</t>
  </si>
  <si>
    <t>brian.nguyen@example.com</t>
  </si>
  <si>
    <t>USA,Northeast</t>
  </si>
  <si>
    <t>Television</t>
  </si>
  <si>
    <t>Sony X90J</t>
  </si>
  <si>
    <t>jessica.chan@example.com</t>
  </si>
  <si>
    <t>Vitamix E320</t>
  </si>
  <si>
    <t>daniel.lee@example.com</t>
  </si>
  <si>
    <t>Singapore,East</t>
  </si>
  <si>
    <t>Jacket</t>
  </si>
  <si>
    <t>Leather Jacket</t>
  </si>
  <si>
    <t>elizabeth.wong@example.com</t>
  </si>
  <si>
    <t>Fragrance</t>
  </si>
  <si>
    <t>Chanel No. 5</t>
  </si>
  <si>
    <t>ethan.kim@example.com</t>
  </si>
  <si>
    <t>Basketball</t>
  </si>
  <si>
    <t>Spalding NBA</t>
  </si>
  <si>
    <t>grace.yu@example.com</t>
  </si>
  <si>
    <t>Canada,British Columbia</t>
  </si>
  <si>
    <t>MacBook Air</t>
  </si>
  <si>
    <t>jason.lin@example.com</t>
  </si>
  <si>
    <t>Singapore,North</t>
  </si>
  <si>
    <t>Cookware</t>
  </si>
  <si>
    <t>All-Clad</t>
  </si>
  <si>
    <t>karen.kwok@example.com</t>
  </si>
  <si>
    <t>Little Black Dress</t>
  </si>
  <si>
    <t>lee.young@example.com</t>
  </si>
  <si>
    <t>michelle.lim@example.com</t>
  </si>
  <si>
    <t>Tablet</t>
  </si>
  <si>
    <t>iPad Pro</t>
  </si>
  <si>
    <t>andrew.lee@example.com</t>
  </si>
  <si>
    <t>Nike Air Max</t>
  </si>
  <si>
    <t>melissa.wong@example.com</t>
  </si>
  <si>
    <t>Breville Barista</t>
  </si>
  <si>
    <t>benjamin.ng@example.com</t>
  </si>
  <si>
    <t>UK,South East</t>
  </si>
  <si>
    <t>Urban Decay</t>
  </si>
  <si>
    <t>cheryl.tan@example.com</t>
  </si>
  <si>
    <t>iPhone 12 Pro</t>
  </si>
  <si>
    <t>kevin.kim@example.com</t>
  </si>
  <si>
    <t>Canada,Alberta</t>
  </si>
  <si>
    <t>Soccer Ball</t>
  </si>
  <si>
    <t>Adidas Tango</t>
  </si>
  <si>
    <t>tina.nguyen@example.com</t>
  </si>
  <si>
    <t>Levi's</t>
  </si>
  <si>
    <t>stephen.smith@example.com</t>
  </si>
  <si>
    <t>Vitamix A3500</t>
  </si>
  <si>
    <t>rachel.lee@example.com</t>
  </si>
  <si>
    <t>Dior J'adore</t>
  </si>
  <si>
    <t>Bose QuietComfort</t>
  </si>
  <si>
    <t xml:space="preserve">amanda.ng@example.com </t>
  </si>
  <si>
    <t>Selling Price</t>
  </si>
  <si>
    <t xml:space="preserve">    Electronics</t>
  </si>
  <si>
    <t xml:space="preserve">    Beauty</t>
  </si>
  <si>
    <t xml:space="preserve">  Electronics</t>
  </si>
  <si>
    <t xml:space="preserve">   Laptop</t>
  </si>
  <si>
    <t xml:space="preserve">       Headphones</t>
  </si>
  <si>
    <t xml:space="preserve">    Makeup</t>
  </si>
  <si>
    <t xml:space="preserve">    Dress</t>
  </si>
  <si>
    <t xml:space="preserve">  Smartphone</t>
  </si>
  <si>
    <t xml:space="preserve">   Home &amp; Kitchen</t>
  </si>
  <si>
    <t xml:space="preserve">         Electronics</t>
  </si>
  <si>
    <t>M</t>
  </si>
  <si>
    <t>F</t>
  </si>
  <si>
    <t xml:space="preserve">      Electronics</t>
  </si>
  <si>
    <t>Customer Age</t>
  </si>
  <si>
    <t>Full Name</t>
  </si>
  <si>
    <t>Year of Purchase</t>
  </si>
  <si>
    <t>Have Loyalty Card</t>
  </si>
  <si>
    <t>John Doe</t>
  </si>
  <si>
    <t>Yes</t>
  </si>
  <si>
    <t>Jane Doe</t>
  </si>
  <si>
    <t>No</t>
  </si>
  <si>
    <t>Alice Smith</t>
  </si>
  <si>
    <t>Bob Johnson</t>
  </si>
  <si>
    <t>Sarah Nguyen</t>
  </si>
  <si>
    <t>Michael Chen</t>
  </si>
  <si>
    <t>Ashley Jackson</t>
  </si>
  <si>
    <t>David Lee</t>
  </si>
  <si>
    <t>Emily Ng</t>
  </si>
  <si>
    <t>Jason Wong</t>
  </si>
  <si>
    <t>Amy Smith</t>
  </si>
  <si>
    <t>Chris Jones</t>
  </si>
  <si>
    <t>Sarah Li</t>
  </si>
  <si>
    <t>Kevin Tran</t>
  </si>
  <si>
    <t>Kelly Kim</t>
  </si>
  <si>
    <t>Brian Nguyen</t>
  </si>
  <si>
    <t>Jessica Chan</t>
  </si>
  <si>
    <t>Daniel Lee</t>
  </si>
  <si>
    <t>Elizabeth Wong</t>
  </si>
  <si>
    <t>Ethan Kim</t>
  </si>
  <si>
    <t>Grace Yu</t>
  </si>
  <si>
    <t>Jason Lin</t>
  </si>
  <si>
    <t>Karen Kwok</t>
  </si>
  <si>
    <t>Lee Young</t>
  </si>
  <si>
    <t>Michelle Lim</t>
  </si>
  <si>
    <t>Andrew Lee</t>
  </si>
  <si>
    <t>Melissa Wong</t>
  </si>
  <si>
    <t>Benjamin Ng</t>
  </si>
  <si>
    <t>Cheryl Tan</t>
  </si>
  <si>
    <t>Kevin Kim</t>
  </si>
  <si>
    <t>Tina Nguyen</t>
  </si>
  <si>
    <t>Stephen Smith</t>
  </si>
  <si>
    <t>Rachel Lee</t>
  </si>
  <si>
    <t>Amanda Ng</t>
  </si>
  <si>
    <t>Country</t>
  </si>
  <si>
    <t>Region</t>
  </si>
  <si>
    <t>Cost Per Order</t>
  </si>
  <si>
    <t>USA</t>
  </si>
  <si>
    <t>West</t>
  </si>
  <si>
    <t>Canada</t>
  </si>
  <si>
    <t>Ontario</t>
  </si>
  <si>
    <t>UK</t>
  </si>
  <si>
    <t>London</t>
  </si>
  <si>
    <t>Australia</t>
  </si>
  <si>
    <t>New South Wales</t>
  </si>
  <si>
    <t>East</t>
  </si>
  <si>
    <t>Quebec</t>
  </si>
  <si>
    <t>Singapore</t>
  </si>
  <si>
    <t>Central</t>
  </si>
  <si>
    <t>Midwest</t>
  </si>
  <si>
    <t>Victoria</t>
  </si>
  <si>
    <t>Northern England</t>
  </si>
  <si>
    <t>Queensland</t>
  </si>
  <si>
    <t>Northeast</t>
  </si>
  <si>
    <t>British Columbia</t>
  </si>
  <si>
    <t>North</t>
  </si>
  <si>
    <t>South East</t>
  </si>
  <si>
    <t>Alberta</t>
  </si>
  <si>
    <t>Customer Gender</t>
  </si>
  <si>
    <t>Sales Per Order</t>
  </si>
  <si>
    <t>Profit</t>
  </si>
  <si>
    <t>Male</t>
  </si>
  <si>
    <t>Female</t>
  </si>
  <si>
    <t>NA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</si>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</sst>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14" fontId="0" fillId="0" borderId="0" xfId="0" applyNumberFormat="1"/>
    <xf numFmtId="14" fontId="1" fillId="0" borderId="0" xfId="0" applyNumberFormat="1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11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D608E4C5-0775-4755-90BC-9F92EFA415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EB60500-1016-4C0A-B8D1-D6E40682698D}" autoFormatId="16" applyNumberFormats="0" applyBorderFormats="0" applyFontFormats="0" applyPatternFormats="0" applyAlignmentFormats="0" applyWidthHeightFormats="0">
  <queryTableRefresh nextId="43">
    <queryTableFields count="21">
      <queryTableField id="1" name="Customer ID" tableColumnId="1"/>
      <queryTableField id="14" name="Full Name" tableColumnId="14"/>
      <queryTableField id="2" name="Customer Date of Birth" tableColumnId="2"/>
      <queryTableField id="13" name="Customer Age" tableColumnId="13"/>
      <queryTableField id="23" name="Customer Gender" tableColumnId="21"/>
      <queryTableField id="17" name="Country" tableColumnId="17"/>
      <queryTableField id="18" name="Region" tableColumnId="18"/>
      <queryTableField id="5" name="Product Category" tableColumnId="5"/>
      <queryTableField id="6" name="Product Type" tableColumnId="6"/>
      <queryTableField id="16" name="Have Loyalty Card" tableColumnId="16"/>
      <queryTableField id="7" name="Product Name" tableColumnId="7"/>
      <queryTableField id="11" name="Purchase Date" tableColumnId="11"/>
      <queryTableField id="15" name="Year of Purchase" tableColumnId="15"/>
      <queryTableField id="8" name="Product Quantity" tableColumnId="8"/>
      <queryTableField id="9" name="Cost Price" tableColumnId="9"/>
      <queryTableField id="10" name="Selling Price" tableColumnId="10"/>
      <queryTableField id="19" name="Cost Per Order" tableColumnId="19"/>
      <queryTableField id="24" name="Sales Per Order" tableColumnId="22"/>
      <queryTableField id="25" name="Profit" tableColumnId="23"/>
      <queryTableField id="3" name="Gender" tableColumnId="3"/>
      <queryTableField id="12" name="Customer Loyalty Car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F92721-7CC8-442F-B020-E2247E2BF225}" name="ZenoMartDt_1" displayName="ZenoMartDt_1" ref="A1:U36" tableType="queryTable" totalsRowShown="0">
  <autoFilter ref="A1:U36" xr:uid="{17F92721-7CC8-442F-B020-E2247E2BF225}"/>
  <tableColumns count="21">
    <tableColumn id="1" xr3:uid="{F410DB98-E35C-4500-A38F-7502D1C43550}" uniqueName="1" name="Customer ID" queryTableFieldId="1"/>
    <tableColumn id="14" xr3:uid="{AB7592DB-36A5-432C-AFC4-0DA1A457279C}" uniqueName="14" name="Full Name" queryTableFieldId="14" dataDxfId="8"/>
    <tableColumn id="2" xr3:uid="{E4D79C7C-B7BE-4C89-895C-C06A4F06297B}" uniqueName="2" name="Customer Date of Birth" queryTableFieldId="2" dataDxfId="7"/>
    <tableColumn id="13" xr3:uid="{97CF42BF-4402-4202-A3A4-A44A922B872E}" uniqueName="13" name="Customer Age" queryTableFieldId="13"/>
    <tableColumn id="21" xr3:uid="{FBF1066D-AAC8-405E-9E1C-653CCCAE1D94}" uniqueName="21" name="Customer Gender" queryTableFieldId="23"/>
    <tableColumn id="17" xr3:uid="{DCE05576-4FA1-474F-BD7A-9134F324911A}" uniqueName="17" name="Country" queryTableFieldId="17" dataDxfId="6"/>
    <tableColumn id="18" xr3:uid="{3B8C7EB8-07CB-4B6E-BB98-CBA87C55379E}" uniqueName="18" name="Region" queryTableFieldId="18" dataDxfId="5"/>
    <tableColumn id="5" xr3:uid="{0BFBD803-40A8-49CB-B032-5B3B23EF7E6A}" uniqueName="5" name="Product Category" queryTableFieldId="5" dataDxfId="4"/>
    <tableColumn id="6" xr3:uid="{4D6A264D-030A-4272-8B93-3CA089E83AB2}" uniqueName="6" name="Product Type" queryTableFieldId="6" dataDxfId="3"/>
    <tableColumn id="16" xr3:uid="{334659BD-3650-4370-9FAA-D3F53A6254F0}" uniqueName="16" name="Have Loyalty Card" queryTableFieldId="16"/>
    <tableColumn id="7" xr3:uid="{5CDDFEEE-B95A-4F36-9AB3-841D74484006}" uniqueName="7" name="Product Name" queryTableFieldId="7" dataDxfId="2"/>
    <tableColumn id="11" xr3:uid="{D1E2A0BA-D37A-4D8F-8B45-745A04B0283C}" uniqueName="11" name="Purchase Date" queryTableFieldId="11" dataDxfId="1"/>
    <tableColumn id="15" xr3:uid="{21AE65D6-D61D-47B6-A061-56094DB2CA06}" uniqueName="15" name="Year of Purchase" queryTableFieldId="15"/>
    <tableColumn id="8" xr3:uid="{1643084E-1AB3-4F42-B682-48B738AE4508}" uniqueName="8" name="Product Quantity" queryTableFieldId="8"/>
    <tableColumn id="9" xr3:uid="{17724F3A-4A14-43EB-A264-8996099E812B}" uniqueName="9" name="Cost Price" queryTableFieldId="9"/>
    <tableColumn id="10" xr3:uid="{7BFA6808-675E-4AA3-8582-95B235956EEE}" uniqueName="10" name="Selling Price" queryTableFieldId="10"/>
    <tableColumn id="19" xr3:uid="{A824026F-0656-444D-9509-8898BB781301}" uniqueName="19" name="Cost Per Order" queryTableFieldId="19"/>
    <tableColumn id="22" xr3:uid="{89EA4FC5-5088-45F1-8405-84DE5C96598E}" uniqueName="22" name="Sales Per Order" queryTableFieldId="24"/>
    <tableColumn id="23" xr3:uid="{C269195F-E755-46BF-8B16-B1E786101796}" uniqueName="23" name="Profit" queryTableFieldId="25"/>
    <tableColumn id="3" xr3:uid="{565742D9-41BA-45C3-B5A3-0BB6A5603EEB}" uniqueName="3" name="Gender" queryTableFieldId="3" dataDxfId="0"/>
    <tableColumn id="12" xr3:uid="{9AB331B2-7399-49EB-9F8E-748C8E644F89}" uniqueName="12" name="Customer Loyalty Card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17C99E-C3D1-45DB-9601-9FF7073E2257}" name="Zeno_Mart_Order_Data" displayName="Zeno_Mart_Order_Data" ref="A1:N36" totalsRowShown="0" headerRowDxfId="10">
  <autoFilter ref="A1:N36" xr:uid="{B417C99E-C3D1-45DB-9601-9FF7073E2257}"/>
  <tableColumns count="14">
    <tableColumn id="1" xr3:uid="{6EEC5D72-A7B2-4A01-9185-7F229F5008EA}" name="Customer ID"/>
    <tableColumn id="2" xr3:uid="{1E668363-99CC-4F3A-90E4-0189E46C506B}" name="Customer Date of Birth" dataDxfId="9"/>
    <tableColumn id="3" xr3:uid="{3AF973B4-627E-40C0-9769-D5C797C7908F}" name="Email"/>
    <tableColumn id="4" xr3:uid="{ABC8E8A4-AD39-4C77-965A-15EED48A7F3F}" name="Gender"/>
    <tableColumn id="5" xr3:uid="{FED103AB-564C-430A-8FF2-7F417E5DEDEB}" name="Location"/>
    <tableColumn id="6" xr3:uid="{E7F71F63-9B29-471B-AD59-8901AFA6741B}" name="Product Category"/>
    <tableColumn id="7" xr3:uid="{1FA96F97-90E6-4A89-9199-EC20FBA4CD16}" name="Product Type"/>
    <tableColumn id="8" xr3:uid="{26C4264A-2CD8-4DB6-A058-4252E9AB0163}" name="Product Name"/>
    <tableColumn id="9" xr3:uid="{DBC45769-AF49-463D-A1D2-F77B88D1C956}" name="Product Quantity"/>
    <tableColumn id="10" xr3:uid="{71C94A52-0F57-4D81-8F1B-586654B4C778}" name="Cost Price"/>
    <tableColumn id="11" xr3:uid="{B5A5B1F5-85DE-49D4-B2EA-E17190B82108}" name="Selling Price"/>
    <tableColumn id="12" xr3:uid="{837AC009-79EE-432D-A9A1-77F61EB6D422}" name="Purchase Date"/>
    <tableColumn id="13" xr3:uid="{18C76C75-BDBB-422D-A177-CD397D1B978E}" name="Customer Loyalty Card"/>
    <tableColumn id="14" xr3:uid="{F7BDFCCD-F43D-479E-952E-F2B4F04727DF}" name="Customer Age">
      <calculatedColumnFormula>DATEDIF(B2, TODAY(), "Y")</calculatedColumnFormula>
    </tableColumn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john.do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E3E6-3FBC-4A72-9A72-ED7537438267}">
  <dimension ref="A1:W36"/>
  <sheetViews>
    <sheetView tabSelected="1" topLeftCell="N1" workbookViewId="0">
      <selection activeCell="U5" sqref="U5"/>
    </sheetView>
  </sheetViews>
  <sheetFormatPr defaultRowHeight="15" x14ac:dyDescent="0.25"/>
  <cols>
    <col min="1" max="1" width="14.140625" bestFit="1" customWidth="1"/>
    <col min="2" max="2" width="14.85546875" bestFit="1" customWidth="1"/>
    <col min="3" max="3" width="23.85546875" bestFit="1" customWidth="1"/>
    <col min="4" max="4" width="15.85546875" bestFit="1" customWidth="1"/>
    <col min="5" max="5" width="19.140625" bestFit="1" customWidth="1"/>
    <col min="6" max="6" width="10.28515625" bestFit="1" customWidth="1"/>
    <col min="7" max="7" width="16.7109375" bestFit="1" customWidth="1"/>
    <col min="8" max="8" width="18.5703125" bestFit="1" customWidth="1"/>
    <col min="9" max="9" width="14.85546875" bestFit="1" customWidth="1"/>
    <col min="10" max="10" width="19" bestFit="1" customWidth="1"/>
    <col min="11" max="11" width="19.140625" bestFit="1" customWidth="1"/>
    <col min="12" max="12" width="16" bestFit="1" customWidth="1"/>
    <col min="13" max="13" width="18.140625" bestFit="1" customWidth="1"/>
    <col min="14" max="14" width="18.42578125" bestFit="1" customWidth="1"/>
    <col min="15" max="15" width="12" bestFit="1" customWidth="1"/>
    <col min="16" max="16" width="14.140625" bestFit="1" customWidth="1"/>
    <col min="17" max="17" width="16.28515625" bestFit="1" customWidth="1"/>
    <col min="18" max="18" width="17" bestFit="1" customWidth="1"/>
    <col min="19" max="19" width="8.28515625" bestFit="1" customWidth="1"/>
    <col min="20" max="20" width="10" bestFit="1" customWidth="1"/>
    <col min="21" max="21" width="23.28515625" bestFit="1" customWidth="1"/>
    <col min="22" max="22" width="16" bestFit="1" customWidth="1"/>
    <col min="23" max="23" width="19" bestFit="1" customWidth="1"/>
  </cols>
  <sheetData>
    <row r="1" spans="1:23" x14ac:dyDescent="0.25">
      <c r="A1" t="s">
        <v>0</v>
      </c>
      <c r="B1" t="s">
        <v>139</v>
      </c>
      <c r="C1" t="s">
        <v>1</v>
      </c>
      <c r="D1" t="s">
        <v>138</v>
      </c>
      <c r="E1" t="s">
        <v>202</v>
      </c>
      <c r="F1" t="s">
        <v>178</v>
      </c>
      <c r="G1" t="s">
        <v>179</v>
      </c>
      <c r="H1" t="s">
        <v>5</v>
      </c>
      <c r="I1" t="s">
        <v>6</v>
      </c>
      <c r="J1" t="s">
        <v>141</v>
      </c>
      <c r="K1" t="s">
        <v>7</v>
      </c>
      <c r="L1" t="s">
        <v>10</v>
      </c>
      <c r="M1" t="s">
        <v>140</v>
      </c>
      <c r="N1" t="s">
        <v>8</v>
      </c>
      <c r="O1" t="s">
        <v>9</v>
      </c>
      <c r="P1" t="s">
        <v>124</v>
      </c>
      <c r="Q1" t="s">
        <v>180</v>
      </c>
      <c r="R1" t="s">
        <v>203</v>
      </c>
      <c r="S1" t="s">
        <v>204</v>
      </c>
      <c r="T1" t="s">
        <v>3</v>
      </c>
      <c r="U1" t="s">
        <v>11</v>
      </c>
    </row>
    <row r="2" spans="1:23" x14ac:dyDescent="0.25">
      <c r="A2">
        <v>1</v>
      </c>
      <c r="B2" s="6" t="s">
        <v>142</v>
      </c>
      <c r="C2" s="4">
        <v>31187</v>
      </c>
      <c r="D2">
        <v>39</v>
      </c>
      <c r="E2" t="s">
        <v>205</v>
      </c>
      <c r="F2" s="6" t="s">
        <v>181</v>
      </c>
      <c r="G2" s="6" t="s">
        <v>182</v>
      </c>
      <c r="H2" s="6" t="s">
        <v>14</v>
      </c>
      <c r="I2" s="6" t="s">
        <v>15</v>
      </c>
      <c r="J2" t="s">
        <v>143</v>
      </c>
      <c r="K2" s="6" t="s">
        <v>16</v>
      </c>
      <c r="L2" s="4">
        <v>44562</v>
      </c>
      <c r="M2">
        <v>2022</v>
      </c>
      <c r="N2">
        <v>20</v>
      </c>
      <c r="O2">
        <v>1500</v>
      </c>
      <c r="P2">
        <v>2000</v>
      </c>
      <c r="Q2">
        <v>30000</v>
      </c>
      <c r="R2">
        <v>40000</v>
      </c>
      <c r="S2">
        <v>10000</v>
      </c>
      <c r="T2" s="6" t="s">
        <v>135</v>
      </c>
      <c r="U2">
        <v>1</v>
      </c>
    </row>
    <row r="3" spans="1:23" x14ac:dyDescent="0.25">
      <c r="A3">
        <v>2</v>
      </c>
      <c r="B3" s="6" t="s">
        <v>144</v>
      </c>
      <c r="C3" s="4">
        <v>33918</v>
      </c>
      <c r="D3">
        <v>31</v>
      </c>
      <c r="E3" t="s">
        <v>206</v>
      </c>
      <c r="F3" s="6" t="s">
        <v>183</v>
      </c>
      <c r="G3" s="6" t="s">
        <v>184</v>
      </c>
      <c r="H3" s="6" t="s">
        <v>19</v>
      </c>
      <c r="I3" s="6" t="s">
        <v>20</v>
      </c>
      <c r="J3" t="s">
        <v>145</v>
      </c>
      <c r="K3" s="6" t="s">
        <v>21</v>
      </c>
      <c r="L3" s="4">
        <v>44563</v>
      </c>
      <c r="M3">
        <v>2022</v>
      </c>
      <c r="N3">
        <v>15</v>
      </c>
      <c r="O3">
        <v>50</v>
      </c>
      <c r="P3">
        <v>80</v>
      </c>
      <c r="Q3">
        <v>750</v>
      </c>
      <c r="R3">
        <v>1200</v>
      </c>
      <c r="S3">
        <v>450</v>
      </c>
      <c r="T3" s="6" t="s">
        <v>136</v>
      </c>
      <c r="U3">
        <v>0</v>
      </c>
    </row>
    <row r="4" spans="1:23" x14ac:dyDescent="0.25">
      <c r="A4">
        <v>3</v>
      </c>
      <c r="B4" s="6" t="s">
        <v>146</v>
      </c>
      <c r="C4" s="4">
        <v>28704</v>
      </c>
      <c r="D4">
        <v>46</v>
      </c>
      <c r="E4" t="s">
        <v>206</v>
      </c>
      <c r="F4" s="6" t="s">
        <v>185</v>
      </c>
      <c r="G4" s="6" t="s">
        <v>186</v>
      </c>
      <c r="H4" s="6" t="s">
        <v>24</v>
      </c>
      <c r="I4" s="6" t="s">
        <v>25</v>
      </c>
      <c r="J4" t="s">
        <v>143</v>
      </c>
      <c r="K4" s="6" t="s">
        <v>26</v>
      </c>
      <c r="L4" s="4">
        <v>44564</v>
      </c>
      <c r="M4">
        <v>2022</v>
      </c>
      <c r="N4">
        <v>20</v>
      </c>
      <c r="O4">
        <v>100</v>
      </c>
      <c r="P4">
        <v>150</v>
      </c>
      <c r="Q4">
        <v>2000</v>
      </c>
      <c r="R4">
        <v>3000</v>
      </c>
      <c r="S4">
        <v>1000</v>
      </c>
      <c r="T4" s="6" t="s">
        <v>136</v>
      </c>
      <c r="U4">
        <v>1</v>
      </c>
    </row>
    <row r="5" spans="1:23" x14ac:dyDescent="0.25">
      <c r="A5">
        <v>4</v>
      </c>
      <c r="B5" s="6" t="s">
        <v>147</v>
      </c>
      <c r="C5" s="4">
        <v>34776</v>
      </c>
      <c r="D5">
        <v>29</v>
      </c>
      <c r="E5" t="s">
        <v>205</v>
      </c>
      <c r="F5" s="6" t="s">
        <v>187</v>
      </c>
      <c r="G5" s="6" t="s">
        <v>188</v>
      </c>
      <c r="H5" s="6" t="s">
        <v>29</v>
      </c>
      <c r="I5" s="6" t="s">
        <v>30</v>
      </c>
      <c r="J5" t="s">
        <v>145</v>
      </c>
      <c r="K5" s="6" t="s">
        <v>31</v>
      </c>
      <c r="L5" s="4">
        <v>44565</v>
      </c>
      <c r="M5">
        <v>2022</v>
      </c>
      <c r="N5">
        <v>20</v>
      </c>
      <c r="O5">
        <v>10</v>
      </c>
      <c r="P5">
        <v>15</v>
      </c>
      <c r="Q5">
        <v>200</v>
      </c>
      <c r="R5">
        <v>300</v>
      </c>
      <c r="S5">
        <v>100</v>
      </c>
      <c r="T5" s="6" t="s">
        <v>135</v>
      </c>
      <c r="U5">
        <v>0</v>
      </c>
    </row>
    <row r="6" spans="1:23" x14ac:dyDescent="0.25">
      <c r="A6">
        <v>5</v>
      </c>
      <c r="B6" s="6" t="s">
        <v>148</v>
      </c>
      <c r="C6" s="4">
        <v>32759</v>
      </c>
      <c r="D6">
        <v>35</v>
      </c>
      <c r="E6" t="s">
        <v>206</v>
      </c>
      <c r="F6" s="6" t="s">
        <v>181</v>
      </c>
      <c r="G6" s="6" t="s">
        <v>189</v>
      </c>
      <c r="H6" s="6" t="s">
        <v>34</v>
      </c>
      <c r="I6" s="6" t="s">
        <v>35</v>
      </c>
      <c r="J6" t="s">
        <v>143</v>
      </c>
      <c r="K6" s="6" t="s">
        <v>36</v>
      </c>
      <c r="L6" s="4">
        <v>44566</v>
      </c>
      <c r="M6">
        <v>2022</v>
      </c>
      <c r="N6">
        <v>15</v>
      </c>
      <c r="O6">
        <v>80</v>
      </c>
      <c r="P6">
        <v>100</v>
      </c>
      <c r="Q6">
        <v>1200</v>
      </c>
      <c r="R6">
        <v>1500</v>
      </c>
      <c r="S6">
        <v>300</v>
      </c>
      <c r="T6" s="6" t="s">
        <v>136</v>
      </c>
      <c r="U6">
        <v>1</v>
      </c>
    </row>
    <row r="7" spans="1:23" x14ac:dyDescent="0.25">
      <c r="A7">
        <v>6</v>
      </c>
      <c r="B7" s="6" t="s">
        <v>149</v>
      </c>
      <c r="C7" s="4">
        <v>29245</v>
      </c>
      <c r="D7">
        <v>44</v>
      </c>
      <c r="E7" t="s">
        <v>207</v>
      </c>
      <c r="F7" s="6" t="s">
        <v>181</v>
      </c>
      <c r="G7" s="6" t="s">
        <v>182</v>
      </c>
      <c r="H7" s="6" t="s">
        <v>38</v>
      </c>
      <c r="I7" s="6" t="s">
        <v>39</v>
      </c>
      <c r="J7" t="s">
        <v>145</v>
      </c>
      <c r="K7" s="6" t="s">
        <v>40</v>
      </c>
      <c r="L7" s="4">
        <v>44567</v>
      </c>
      <c r="M7">
        <v>2022</v>
      </c>
      <c r="N7">
        <v>20</v>
      </c>
      <c r="O7">
        <v>80</v>
      </c>
      <c r="P7">
        <v>100</v>
      </c>
      <c r="Q7">
        <v>1600</v>
      </c>
      <c r="R7">
        <v>2000</v>
      </c>
      <c r="S7">
        <v>400</v>
      </c>
      <c r="T7" s="6"/>
      <c r="U7">
        <v>0</v>
      </c>
    </row>
    <row r="8" spans="1:23" x14ac:dyDescent="0.25">
      <c r="A8">
        <v>7</v>
      </c>
      <c r="B8" s="6" t="s">
        <v>150</v>
      </c>
      <c r="C8" s="4">
        <v>33336</v>
      </c>
      <c r="D8">
        <v>33</v>
      </c>
      <c r="E8" t="s">
        <v>206</v>
      </c>
      <c r="F8" s="6" t="s">
        <v>183</v>
      </c>
      <c r="G8" s="6" t="s">
        <v>190</v>
      </c>
      <c r="H8" s="6" t="s">
        <v>14</v>
      </c>
      <c r="I8" s="6" t="s">
        <v>43</v>
      </c>
      <c r="J8" t="s">
        <v>143</v>
      </c>
      <c r="K8" s="6" t="s">
        <v>44</v>
      </c>
      <c r="L8" s="4">
        <v>44568</v>
      </c>
      <c r="M8">
        <v>2022</v>
      </c>
      <c r="N8">
        <v>20</v>
      </c>
      <c r="O8">
        <v>900</v>
      </c>
      <c r="P8">
        <v>1000</v>
      </c>
      <c r="Q8">
        <v>18000</v>
      </c>
      <c r="R8">
        <v>20000</v>
      </c>
      <c r="S8">
        <v>2000</v>
      </c>
      <c r="T8" s="6" t="s">
        <v>136</v>
      </c>
      <c r="U8">
        <v>1</v>
      </c>
    </row>
    <row r="9" spans="1:23" x14ac:dyDescent="0.25">
      <c r="A9">
        <v>8</v>
      </c>
      <c r="B9" s="6" t="s">
        <v>151</v>
      </c>
      <c r="C9" s="4">
        <v>28307</v>
      </c>
      <c r="D9">
        <v>47</v>
      </c>
      <c r="E9" t="s">
        <v>205</v>
      </c>
      <c r="F9" s="6" t="s">
        <v>191</v>
      </c>
      <c r="G9" s="6" t="s">
        <v>192</v>
      </c>
      <c r="H9" s="6" t="s">
        <v>34</v>
      </c>
      <c r="I9" s="6" t="s">
        <v>47</v>
      </c>
      <c r="J9" t="s">
        <v>143</v>
      </c>
      <c r="K9" s="6" t="s">
        <v>48</v>
      </c>
      <c r="L9" s="4">
        <v>44569</v>
      </c>
      <c r="M9">
        <v>2022</v>
      </c>
      <c r="N9">
        <v>20</v>
      </c>
      <c r="O9">
        <v>120</v>
      </c>
      <c r="P9">
        <v>150</v>
      </c>
      <c r="Q9">
        <v>2400</v>
      </c>
      <c r="R9">
        <v>3000</v>
      </c>
      <c r="S9">
        <v>600</v>
      </c>
      <c r="T9" s="6" t="s">
        <v>135</v>
      </c>
      <c r="U9">
        <v>1</v>
      </c>
    </row>
    <row r="10" spans="1:23" x14ac:dyDescent="0.25">
      <c r="A10">
        <v>9</v>
      </c>
      <c r="B10" s="6" t="s">
        <v>152</v>
      </c>
      <c r="C10" s="4">
        <v>32187</v>
      </c>
      <c r="D10">
        <v>36</v>
      </c>
      <c r="E10" t="s">
        <v>206</v>
      </c>
      <c r="F10" s="6" t="s">
        <v>181</v>
      </c>
      <c r="G10" s="6" t="s">
        <v>193</v>
      </c>
      <c r="H10" s="6" t="s">
        <v>19</v>
      </c>
      <c r="I10" s="6" t="s">
        <v>51</v>
      </c>
      <c r="J10" t="s">
        <v>145</v>
      </c>
      <c r="K10" s="6" t="s">
        <v>52</v>
      </c>
      <c r="L10" s="4">
        <v>44570</v>
      </c>
      <c r="M10">
        <v>2022</v>
      </c>
      <c r="N10">
        <v>3</v>
      </c>
      <c r="O10">
        <v>30</v>
      </c>
      <c r="P10">
        <v>40</v>
      </c>
      <c r="Q10">
        <v>90</v>
      </c>
      <c r="R10">
        <v>120</v>
      </c>
      <c r="S10">
        <v>30</v>
      </c>
      <c r="T10" s="6" t="s">
        <v>136</v>
      </c>
      <c r="U10">
        <v>0</v>
      </c>
      <c r="W10" t="s">
        <v>208</v>
      </c>
    </row>
    <row r="11" spans="1:23" x14ac:dyDescent="0.25">
      <c r="A11">
        <v>10</v>
      </c>
      <c r="B11" s="6" t="s">
        <v>153</v>
      </c>
      <c r="C11" s="4">
        <v>36314</v>
      </c>
      <c r="D11">
        <v>25</v>
      </c>
      <c r="E11" t="s">
        <v>207</v>
      </c>
      <c r="F11" s="6" t="s">
        <v>187</v>
      </c>
      <c r="G11" s="6" t="s">
        <v>194</v>
      </c>
      <c r="H11" s="6" t="s">
        <v>24</v>
      </c>
      <c r="I11" s="6" t="s">
        <v>55</v>
      </c>
      <c r="J11" t="s">
        <v>143</v>
      </c>
      <c r="K11" s="6" t="s">
        <v>56</v>
      </c>
      <c r="L11" s="4">
        <v>44571</v>
      </c>
      <c r="M11">
        <v>2022</v>
      </c>
      <c r="N11">
        <v>15</v>
      </c>
      <c r="O11">
        <v>20</v>
      </c>
      <c r="P11">
        <v>25</v>
      </c>
      <c r="Q11">
        <v>300</v>
      </c>
      <c r="R11">
        <v>375</v>
      </c>
      <c r="S11">
        <v>75</v>
      </c>
      <c r="T11" s="6"/>
      <c r="U11">
        <v>1</v>
      </c>
    </row>
    <row r="12" spans="1:23" x14ac:dyDescent="0.25">
      <c r="A12">
        <v>11</v>
      </c>
      <c r="B12" s="6" t="s">
        <v>154</v>
      </c>
      <c r="C12" s="4">
        <v>35025</v>
      </c>
      <c r="D12">
        <v>28</v>
      </c>
      <c r="E12" t="s">
        <v>206</v>
      </c>
      <c r="F12" s="6" t="s">
        <v>185</v>
      </c>
      <c r="G12" s="6" t="s">
        <v>195</v>
      </c>
      <c r="H12" s="6" t="s">
        <v>14</v>
      </c>
      <c r="I12" s="6" t="s">
        <v>59</v>
      </c>
      <c r="J12" t="s">
        <v>145</v>
      </c>
      <c r="K12" s="6" t="s">
        <v>60</v>
      </c>
      <c r="L12" s="4">
        <v>44572</v>
      </c>
      <c r="M12">
        <v>2022</v>
      </c>
      <c r="N12">
        <v>20</v>
      </c>
      <c r="O12">
        <v>180</v>
      </c>
      <c r="P12">
        <v>200</v>
      </c>
      <c r="Q12">
        <v>3600</v>
      </c>
      <c r="R12">
        <v>4000</v>
      </c>
      <c r="S12">
        <v>400</v>
      </c>
      <c r="T12" s="6" t="s">
        <v>136</v>
      </c>
      <c r="U12">
        <v>0</v>
      </c>
    </row>
    <row r="13" spans="1:23" x14ac:dyDescent="0.25">
      <c r="A13">
        <v>12</v>
      </c>
      <c r="B13" s="6" t="s">
        <v>155</v>
      </c>
      <c r="C13" s="4">
        <v>29204</v>
      </c>
      <c r="D13">
        <v>44</v>
      </c>
      <c r="E13" t="s">
        <v>207</v>
      </c>
      <c r="F13" s="6" t="s">
        <v>181</v>
      </c>
      <c r="G13" s="6" t="s">
        <v>189</v>
      </c>
      <c r="H13" s="6" t="s">
        <v>29</v>
      </c>
      <c r="I13" s="6" t="s">
        <v>62</v>
      </c>
      <c r="J13" t="s">
        <v>143</v>
      </c>
      <c r="K13" s="6" t="s">
        <v>63</v>
      </c>
      <c r="L13" s="4">
        <v>44573</v>
      </c>
      <c r="M13">
        <v>2022</v>
      </c>
      <c r="N13">
        <v>20</v>
      </c>
      <c r="O13">
        <v>15</v>
      </c>
      <c r="P13">
        <v>20</v>
      </c>
      <c r="Q13">
        <v>300</v>
      </c>
      <c r="R13">
        <v>400</v>
      </c>
      <c r="S13">
        <v>100</v>
      </c>
      <c r="T13" s="6"/>
      <c r="U13">
        <v>1</v>
      </c>
    </row>
    <row r="14" spans="1:23" x14ac:dyDescent="0.25">
      <c r="A14">
        <v>13</v>
      </c>
      <c r="B14" s="6" t="s">
        <v>156</v>
      </c>
      <c r="C14" s="4">
        <v>32048</v>
      </c>
      <c r="D14">
        <v>36</v>
      </c>
      <c r="E14" t="s">
        <v>206</v>
      </c>
      <c r="F14" s="6" t="s">
        <v>183</v>
      </c>
      <c r="G14" s="6" t="s">
        <v>184</v>
      </c>
      <c r="H14" s="6" t="s">
        <v>38</v>
      </c>
      <c r="I14" s="6" t="s">
        <v>65</v>
      </c>
      <c r="J14" t="s">
        <v>143</v>
      </c>
      <c r="K14" s="6" t="s">
        <v>66</v>
      </c>
      <c r="L14" s="4">
        <v>44574</v>
      </c>
      <c r="M14">
        <v>2022</v>
      </c>
      <c r="N14">
        <v>20</v>
      </c>
      <c r="O14">
        <v>100</v>
      </c>
      <c r="P14">
        <v>120</v>
      </c>
      <c r="Q14">
        <v>2000</v>
      </c>
      <c r="R14">
        <v>2400</v>
      </c>
      <c r="S14">
        <v>400</v>
      </c>
      <c r="T14" s="6" t="s">
        <v>136</v>
      </c>
      <c r="U14">
        <v>1</v>
      </c>
    </row>
    <row r="15" spans="1:23" x14ac:dyDescent="0.25">
      <c r="A15">
        <v>14</v>
      </c>
      <c r="B15" s="6" t="s">
        <v>157</v>
      </c>
      <c r="C15" s="4">
        <v>33731</v>
      </c>
      <c r="D15">
        <v>32</v>
      </c>
      <c r="E15" t="s">
        <v>205</v>
      </c>
      <c r="F15" s="6" t="s">
        <v>187</v>
      </c>
      <c r="G15" s="6" t="s">
        <v>196</v>
      </c>
      <c r="H15" s="6" t="s">
        <v>19</v>
      </c>
      <c r="I15" s="6" t="s">
        <v>20</v>
      </c>
      <c r="J15" t="s">
        <v>145</v>
      </c>
      <c r="K15" s="6" t="s">
        <v>69</v>
      </c>
      <c r="L15" s="4">
        <v>44575</v>
      </c>
      <c r="M15">
        <v>2022</v>
      </c>
      <c r="N15">
        <v>20</v>
      </c>
      <c r="O15">
        <v>10</v>
      </c>
      <c r="P15">
        <v>15</v>
      </c>
      <c r="Q15">
        <v>200</v>
      </c>
      <c r="R15">
        <v>300</v>
      </c>
      <c r="S15">
        <v>100</v>
      </c>
      <c r="T15" s="6" t="s">
        <v>135</v>
      </c>
      <c r="U15">
        <v>0</v>
      </c>
    </row>
    <row r="16" spans="1:23" x14ac:dyDescent="0.25">
      <c r="A16">
        <v>15</v>
      </c>
      <c r="B16" s="6" t="s">
        <v>158</v>
      </c>
      <c r="C16" s="4">
        <v>30913</v>
      </c>
      <c r="D16">
        <v>40</v>
      </c>
      <c r="E16" t="s">
        <v>207</v>
      </c>
      <c r="F16" s="6" t="s">
        <v>191</v>
      </c>
      <c r="G16" s="6" t="s">
        <v>182</v>
      </c>
      <c r="H16" s="6" t="s">
        <v>24</v>
      </c>
      <c r="I16" s="6" t="s">
        <v>72</v>
      </c>
      <c r="J16" t="s">
        <v>143</v>
      </c>
      <c r="K16" s="6" t="s">
        <v>73</v>
      </c>
      <c r="L16" s="4">
        <v>44576</v>
      </c>
      <c r="M16">
        <v>2022</v>
      </c>
      <c r="N16">
        <v>20</v>
      </c>
      <c r="O16">
        <v>50</v>
      </c>
      <c r="P16">
        <v>80</v>
      </c>
      <c r="Q16">
        <v>1000</v>
      </c>
      <c r="R16">
        <v>1600</v>
      </c>
      <c r="S16">
        <v>600</v>
      </c>
      <c r="T16" s="6"/>
      <c r="U16">
        <v>1</v>
      </c>
    </row>
    <row r="17" spans="1:21" x14ac:dyDescent="0.25">
      <c r="A17">
        <v>16</v>
      </c>
      <c r="B17" s="6" t="s">
        <v>159</v>
      </c>
      <c r="C17" s="4">
        <v>29657</v>
      </c>
      <c r="D17">
        <v>43</v>
      </c>
      <c r="E17" t="s">
        <v>205</v>
      </c>
      <c r="F17" s="6" t="s">
        <v>181</v>
      </c>
      <c r="G17" s="6" t="s">
        <v>197</v>
      </c>
      <c r="H17" s="6" t="s">
        <v>14</v>
      </c>
      <c r="I17" s="6" t="s">
        <v>76</v>
      </c>
      <c r="J17" t="s">
        <v>143</v>
      </c>
      <c r="K17" s="6" t="s">
        <v>77</v>
      </c>
      <c r="L17" s="4">
        <v>44577</v>
      </c>
      <c r="M17">
        <v>2022</v>
      </c>
      <c r="N17">
        <v>20</v>
      </c>
      <c r="O17">
        <v>1500</v>
      </c>
      <c r="P17">
        <v>2000</v>
      </c>
      <c r="Q17">
        <v>30000</v>
      </c>
      <c r="R17">
        <v>40000</v>
      </c>
      <c r="S17">
        <v>10000</v>
      </c>
      <c r="T17" s="6" t="s">
        <v>135</v>
      </c>
      <c r="U17">
        <v>1</v>
      </c>
    </row>
    <row r="18" spans="1:21" x14ac:dyDescent="0.25">
      <c r="A18">
        <v>17</v>
      </c>
      <c r="B18" s="6" t="s">
        <v>160</v>
      </c>
      <c r="C18" s="4">
        <v>33152</v>
      </c>
      <c r="D18">
        <v>33</v>
      </c>
      <c r="E18" t="s">
        <v>206</v>
      </c>
      <c r="F18" s="6" t="s">
        <v>183</v>
      </c>
      <c r="G18" s="6" t="s">
        <v>184</v>
      </c>
      <c r="H18" s="6" t="s">
        <v>38</v>
      </c>
      <c r="I18" s="6" t="s">
        <v>39</v>
      </c>
      <c r="J18" t="s">
        <v>143</v>
      </c>
      <c r="K18" s="6" t="s">
        <v>79</v>
      </c>
      <c r="L18" s="4">
        <v>44578</v>
      </c>
      <c r="M18">
        <v>2022</v>
      </c>
      <c r="N18">
        <v>25</v>
      </c>
      <c r="O18">
        <v>300</v>
      </c>
      <c r="P18">
        <v>400</v>
      </c>
      <c r="Q18">
        <v>7500</v>
      </c>
      <c r="R18">
        <v>10000</v>
      </c>
      <c r="S18">
        <v>2500</v>
      </c>
      <c r="T18" s="6" t="s">
        <v>136</v>
      </c>
      <c r="U18">
        <v>1</v>
      </c>
    </row>
    <row r="19" spans="1:21" x14ac:dyDescent="0.25">
      <c r="A19">
        <v>18</v>
      </c>
      <c r="B19" s="6" t="s">
        <v>161</v>
      </c>
      <c r="C19" s="4">
        <v>30183</v>
      </c>
      <c r="D19">
        <v>42</v>
      </c>
      <c r="E19" t="s">
        <v>205</v>
      </c>
      <c r="F19" s="6" t="s">
        <v>191</v>
      </c>
      <c r="G19" s="6" t="s">
        <v>189</v>
      </c>
      <c r="H19" s="6" t="s">
        <v>24</v>
      </c>
      <c r="I19" s="6" t="s">
        <v>82</v>
      </c>
      <c r="J19" t="s">
        <v>145</v>
      </c>
      <c r="K19" s="6" t="s">
        <v>83</v>
      </c>
      <c r="L19" s="4">
        <v>44579</v>
      </c>
      <c r="M19">
        <v>2022</v>
      </c>
      <c r="N19">
        <v>30</v>
      </c>
      <c r="O19">
        <v>200</v>
      </c>
      <c r="P19">
        <v>300</v>
      </c>
      <c r="Q19">
        <v>6000</v>
      </c>
      <c r="R19">
        <v>9000</v>
      </c>
      <c r="S19">
        <v>3000</v>
      </c>
      <c r="T19" s="6" t="s">
        <v>135</v>
      </c>
      <c r="U19">
        <v>0</v>
      </c>
    </row>
    <row r="20" spans="1:21" x14ac:dyDescent="0.25">
      <c r="A20">
        <v>19</v>
      </c>
      <c r="B20" s="6" t="s">
        <v>162</v>
      </c>
      <c r="C20" s="4">
        <v>32510</v>
      </c>
      <c r="D20">
        <v>35</v>
      </c>
      <c r="E20" t="s">
        <v>207</v>
      </c>
      <c r="F20" s="6" t="s">
        <v>187</v>
      </c>
      <c r="G20" s="6" t="s">
        <v>188</v>
      </c>
      <c r="H20" s="6" t="s">
        <v>19</v>
      </c>
      <c r="I20" s="6" t="s">
        <v>85</v>
      </c>
      <c r="J20" t="s">
        <v>143</v>
      </c>
      <c r="K20" s="6" t="s">
        <v>86</v>
      </c>
      <c r="L20" s="4">
        <v>44580</v>
      </c>
      <c r="M20">
        <v>2022</v>
      </c>
      <c r="N20">
        <v>18</v>
      </c>
      <c r="O20">
        <v>200</v>
      </c>
      <c r="P20">
        <v>250</v>
      </c>
      <c r="Q20">
        <v>3600</v>
      </c>
      <c r="R20">
        <v>4500</v>
      </c>
      <c r="S20">
        <v>900</v>
      </c>
      <c r="T20" s="6"/>
      <c r="U20">
        <v>1</v>
      </c>
    </row>
    <row r="21" spans="1:21" x14ac:dyDescent="0.25">
      <c r="A21">
        <v>20</v>
      </c>
      <c r="B21" s="6" t="s">
        <v>163</v>
      </c>
      <c r="C21" s="4">
        <v>35902</v>
      </c>
      <c r="D21">
        <v>26</v>
      </c>
      <c r="E21" t="s">
        <v>205</v>
      </c>
      <c r="F21" s="6" t="s">
        <v>181</v>
      </c>
      <c r="G21" s="6" t="s">
        <v>182</v>
      </c>
      <c r="H21" s="6" t="s">
        <v>34</v>
      </c>
      <c r="I21" s="6" t="s">
        <v>88</v>
      </c>
      <c r="J21" t="s">
        <v>143</v>
      </c>
      <c r="K21" s="6" t="s">
        <v>89</v>
      </c>
      <c r="L21" s="4">
        <v>44581</v>
      </c>
      <c r="M21">
        <v>2022</v>
      </c>
      <c r="N21">
        <v>35</v>
      </c>
      <c r="O21">
        <v>50</v>
      </c>
      <c r="P21">
        <v>80</v>
      </c>
      <c r="Q21">
        <v>1750</v>
      </c>
      <c r="R21">
        <v>2800</v>
      </c>
      <c r="S21">
        <v>1050</v>
      </c>
      <c r="T21" s="6" t="s">
        <v>135</v>
      </c>
      <c r="U21">
        <v>1</v>
      </c>
    </row>
    <row r="22" spans="1:21" x14ac:dyDescent="0.25">
      <c r="A22">
        <v>21</v>
      </c>
      <c r="B22" s="6" t="s">
        <v>164</v>
      </c>
      <c r="C22" s="4">
        <v>34667</v>
      </c>
      <c r="D22">
        <v>29</v>
      </c>
      <c r="E22" t="s">
        <v>206</v>
      </c>
      <c r="F22" s="6" t="s">
        <v>183</v>
      </c>
      <c r="G22" s="6" t="s">
        <v>198</v>
      </c>
      <c r="H22" s="6" t="s">
        <v>14</v>
      </c>
      <c r="I22" s="6" t="s">
        <v>15</v>
      </c>
      <c r="J22" t="s">
        <v>143</v>
      </c>
      <c r="K22" s="6" t="s">
        <v>92</v>
      </c>
      <c r="L22" s="4">
        <v>44582</v>
      </c>
      <c r="M22">
        <v>2022</v>
      </c>
      <c r="N22">
        <v>22</v>
      </c>
      <c r="O22">
        <v>1200</v>
      </c>
      <c r="P22">
        <v>1500</v>
      </c>
      <c r="Q22">
        <v>26400</v>
      </c>
      <c r="R22">
        <v>33000</v>
      </c>
      <c r="S22">
        <v>6600</v>
      </c>
      <c r="T22" s="6" t="s">
        <v>136</v>
      </c>
      <c r="U22">
        <v>1</v>
      </c>
    </row>
    <row r="23" spans="1:21" x14ac:dyDescent="0.25">
      <c r="A23">
        <v>22</v>
      </c>
      <c r="B23" s="6" t="s">
        <v>165</v>
      </c>
      <c r="C23" s="4">
        <v>29378</v>
      </c>
      <c r="D23">
        <v>44</v>
      </c>
      <c r="E23" t="s">
        <v>205</v>
      </c>
      <c r="F23" s="6" t="s">
        <v>191</v>
      </c>
      <c r="G23" s="6" t="s">
        <v>199</v>
      </c>
      <c r="H23" s="6" t="s">
        <v>38</v>
      </c>
      <c r="I23" s="6" t="s">
        <v>95</v>
      </c>
      <c r="J23" t="s">
        <v>145</v>
      </c>
      <c r="K23" s="6" t="s">
        <v>96</v>
      </c>
      <c r="L23" s="4">
        <v>44583</v>
      </c>
      <c r="M23">
        <v>2022</v>
      </c>
      <c r="N23">
        <v>40</v>
      </c>
      <c r="O23">
        <v>600</v>
      </c>
      <c r="P23">
        <v>800</v>
      </c>
      <c r="Q23">
        <v>24000</v>
      </c>
      <c r="R23">
        <v>32000</v>
      </c>
      <c r="S23">
        <v>8000</v>
      </c>
      <c r="T23" s="6" t="s">
        <v>135</v>
      </c>
      <c r="U23">
        <v>0</v>
      </c>
    </row>
    <row r="24" spans="1:21" x14ac:dyDescent="0.25">
      <c r="A24">
        <v>23</v>
      </c>
      <c r="B24" s="6" t="s">
        <v>166</v>
      </c>
      <c r="C24" s="4">
        <v>32227</v>
      </c>
      <c r="D24">
        <v>36</v>
      </c>
      <c r="E24" t="s">
        <v>206</v>
      </c>
      <c r="F24" s="6" t="s">
        <v>187</v>
      </c>
      <c r="G24" s="6" t="s">
        <v>194</v>
      </c>
      <c r="H24" s="6" t="s">
        <v>24</v>
      </c>
      <c r="I24" s="6" t="s">
        <v>25</v>
      </c>
      <c r="J24" t="s">
        <v>143</v>
      </c>
      <c r="K24" s="6" t="s">
        <v>98</v>
      </c>
      <c r="L24" s="4">
        <v>44584</v>
      </c>
      <c r="M24">
        <v>2022</v>
      </c>
      <c r="N24">
        <v>16</v>
      </c>
      <c r="O24">
        <v>50</v>
      </c>
      <c r="P24">
        <v>70</v>
      </c>
      <c r="Q24">
        <v>800</v>
      </c>
      <c r="R24">
        <v>1120</v>
      </c>
      <c r="S24">
        <v>320</v>
      </c>
      <c r="T24" s="6" t="s">
        <v>136</v>
      </c>
      <c r="U24">
        <v>1</v>
      </c>
    </row>
    <row r="25" spans="1:21" x14ac:dyDescent="0.25">
      <c r="A25">
        <v>24</v>
      </c>
      <c r="B25" s="6" t="s">
        <v>167</v>
      </c>
      <c r="C25" s="4">
        <v>34224</v>
      </c>
      <c r="D25">
        <v>31</v>
      </c>
      <c r="E25" t="s">
        <v>205</v>
      </c>
      <c r="F25" s="6" t="s">
        <v>185</v>
      </c>
      <c r="G25" s="6" t="s">
        <v>186</v>
      </c>
      <c r="H25" s="6" t="s">
        <v>19</v>
      </c>
      <c r="I25" s="6" t="s">
        <v>20</v>
      </c>
      <c r="J25" t="s">
        <v>143</v>
      </c>
      <c r="K25" s="6" t="s">
        <v>21</v>
      </c>
      <c r="L25" s="4">
        <v>44585</v>
      </c>
      <c r="M25">
        <v>2022</v>
      </c>
      <c r="N25">
        <v>19</v>
      </c>
      <c r="O25">
        <v>25</v>
      </c>
      <c r="P25">
        <v>30</v>
      </c>
      <c r="Q25">
        <v>475</v>
      </c>
      <c r="R25">
        <v>570</v>
      </c>
      <c r="S25">
        <v>95</v>
      </c>
      <c r="T25" s="6" t="s">
        <v>135</v>
      </c>
      <c r="U25">
        <v>1</v>
      </c>
    </row>
    <row r="26" spans="1:21" x14ac:dyDescent="0.25">
      <c r="A26">
        <v>25</v>
      </c>
      <c r="B26" s="6" t="s">
        <v>168</v>
      </c>
      <c r="C26" s="4">
        <v>31407</v>
      </c>
      <c r="D26">
        <v>38</v>
      </c>
      <c r="E26" t="s">
        <v>206</v>
      </c>
      <c r="F26" s="6" t="s">
        <v>191</v>
      </c>
      <c r="G26" s="6" t="s">
        <v>182</v>
      </c>
      <c r="H26" s="6" t="s">
        <v>14</v>
      </c>
      <c r="I26" s="6" t="s">
        <v>101</v>
      </c>
      <c r="J26" t="s">
        <v>145</v>
      </c>
      <c r="K26" s="6" t="s">
        <v>102</v>
      </c>
      <c r="L26" s="4">
        <v>44586</v>
      </c>
      <c r="M26">
        <v>2022</v>
      </c>
      <c r="N26">
        <v>21</v>
      </c>
      <c r="O26">
        <v>800</v>
      </c>
      <c r="P26">
        <v>1000</v>
      </c>
      <c r="Q26">
        <v>16800</v>
      </c>
      <c r="R26">
        <v>21000</v>
      </c>
      <c r="S26">
        <v>4200</v>
      </c>
      <c r="T26" s="6" t="s">
        <v>136</v>
      </c>
      <c r="U26">
        <v>0</v>
      </c>
    </row>
    <row r="27" spans="1:21" x14ac:dyDescent="0.25">
      <c r="A27">
        <v>26</v>
      </c>
      <c r="B27" s="6" t="s">
        <v>169</v>
      </c>
      <c r="C27" s="4">
        <v>30085</v>
      </c>
      <c r="D27">
        <v>42</v>
      </c>
      <c r="E27" t="s">
        <v>205</v>
      </c>
      <c r="F27" s="6" t="s">
        <v>181</v>
      </c>
      <c r="G27" s="6" t="s">
        <v>182</v>
      </c>
      <c r="H27" s="6" t="s">
        <v>34</v>
      </c>
      <c r="I27" s="6" t="s">
        <v>47</v>
      </c>
      <c r="J27" t="s">
        <v>145</v>
      </c>
      <c r="K27" s="6" t="s">
        <v>104</v>
      </c>
      <c r="L27" s="4">
        <v>44587</v>
      </c>
      <c r="M27">
        <v>2022</v>
      </c>
      <c r="N27">
        <v>20</v>
      </c>
      <c r="O27">
        <v>100</v>
      </c>
      <c r="P27">
        <v>150</v>
      </c>
      <c r="Q27">
        <v>2000</v>
      </c>
      <c r="R27">
        <v>3000</v>
      </c>
      <c r="S27">
        <v>1000</v>
      </c>
      <c r="T27" s="6" t="s">
        <v>135</v>
      </c>
      <c r="U27">
        <v>0</v>
      </c>
    </row>
    <row r="28" spans="1:21" x14ac:dyDescent="0.25">
      <c r="A28">
        <v>27</v>
      </c>
      <c r="B28" s="6" t="s">
        <v>170</v>
      </c>
      <c r="C28" s="4">
        <v>33503</v>
      </c>
      <c r="D28">
        <v>33</v>
      </c>
      <c r="E28" t="s">
        <v>206</v>
      </c>
      <c r="F28" s="6" t="s">
        <v>187</v>
      </c>
      <c r="G28" s="6" t="s">
        <v>196</v>
      </c>
      <c r="H28" s="6" t="s">
        <v>38</v>
      </c>
      <c r="I28" s="6" t="s">
        <v>65</v>
      </c>
      <c r="J28" t="s">
        <v>143</v>
      </c>
      <c r="K28" s="6" t="s">
        <v>106</v>
      </c>
      <c r="L28" s="4">
        <v>44223</v>
      </c>
      <c r="M28">
        <v>2021</v>
      </c>
      <c r="N28">
        <v>25</v>
      </c>
      <c r="O28">
        <v>500</v>
      </c>
      <c r="P28">
        <v>600</v>
      </c>
      <c r="Q28">
        <v>12500</v>
      </c>
      <c r="R28">
        <v>15000</v>
      </c>
      <c r="S28">
        <v>2500</v>
      </c>
      <c r="T28" s="6" t="s">
        <v>136</v>
      </c>
      <c r="U28">
        <v>1</v>
      </c>
    </row>
    <row r="29" spans="1:21" x14ac:dyDescent="0.25">
      <c r="A29">
        <v>28</v>
      </c>
      <c r="B29" s="6" t="s">
        <v>171</v>
      </c>
      <c r="C29" s="4">
        <v>31964</v>
      </c>
      <c r="D29">
        <v>37</v>
      </c>
      <c r="E29" t="s">
        <v>205</v>
      </c>
      <c r="F29" s="6" t="s">
        <v>185</v>
      </c>
      <c r="G29" s="6" t="s">
        <v>200</v>
      </c>
      <c r="H29" s="6" t="s">
        <v>19</v>
      </c>
      <c r="I29" s="6" t="s">
        <v>51</v>
      </c>
      <c r="J29" t="s">
        <v>143</v>
      </c>
      <c r="K29" s="6" t="s">
        <v>109</v>
      </c>
      <c r="L29" s="4">
        <v>43493</v>
      </c>
      <c r="M29">
        <v>2019</v>
      </c>
      <c r="N29">
        <v>30</v>
      </c>
      <c r="O29">
        <v>25</v>
      </c>
      <c r="P29">
        <v>40</v>
      </c>
      <c r="Q29">
        <v>750</v>
      </c>
      <c r="R29">
        <v>1200</v>
      </c>
      <c r="S29">
        <v>450</v>
      </c>
      <c r="T29" s="6" t="s">
        <v>135</v>
      </c>
      <c r="U29">
        <v>1</v>
      </c>
    </row>
    <row r="30" spans="1:21" x14ac:dyDescent="0.25">
      <c r="A30">
        <v>29</v>
      </c>
      <c r="B30" s="6" t="s">
        <v>172</v>
      </c>
      <c r="C30" s="4">
        <v>33653</v>
      </c>
      <c r="D30">
        <v>32</v>
      </c>
      <c r="E30" t="s">
        <v>206</v>
      </c>
      <c r="F30" s="6" t="s">
        <v>191</v>
      </c>
      <c r="G30" s="6" t="s">
        <v>192</v>
      </c>
      <c r="H30" s="6" t="s">
        <v>14</v>
      </c>
      <c r="I30" s="6" t="s">
        <v>43</v>
      </c>
      <c r="J30" t="s">
        <v>143</v>
      </c>
      <c r="K30" s="6" t="s">
        <v>111</v>
      </c>
      <c r="L30" s="4">
        <v>43129</v>
      </c>
      <c r="M30">
        <v>2018</v>
      </c>
      <c r="N30">
        <v>35</v>
      </c>
      <c r="O30">
        <v>1000</v>
      </c>
      <c r="P30">
        <v>1200</v>
      </c>
      <c r="Q30">
        <v>35000</v>
      </c>
      <c r="R30">
        <v>42000</v>
      </c>
      <c r="S30">
        <v>7000</v>
      </c>
      <c r="T30" s="6" t="s">
        <v>136</v>
      </c>
      <c r="U30">
        <v>1</v>
      </c>
    </row>
    <row r="31" spans="1:21" x14ac:dyDescent="0.25">
      <c r="A31">
        <v>30</v>
      </c>
      <c r="B31" s="6" t="s">
        <v>173</v>
      </c>
      <c r="C31" s="4">
        <v>30987</v>
      </c>
      <c r="D31">
        <v>39</v>
      </c>
      <c r="E31" t="s">
        <v>205</v>
      </c>
      <c r="F31" s="6" t="s">
        <v>183</v>
      </c>
      <c r="G31" s="6" t="s">
        <v>201</v>
      </c>
      <c r="H31" s="6" t="s">
        <v>34</v>
      </c>
      <c r="I31" s="6" t="s">
        <v>114</v>
      </c>
      <c r="J31" t="s">
        <v>143</v>
      </c>
      <c r="K31" s="6" t="s">
        <v>115</v>
      </c>
      <c r="L31" s="4">
        <v>42765</v>
      </c>
      <c r="M31">
        <v>2017</v>
      </c>
      <c r="N31">
        <v>40</v>
      </c>
      <c r="O31">
        <v>20</v>
      </c>
      <c r="P31">
        <v>30</v>
      </c>
      <c r="Q31">
        <v>800</v>
      </c>
      <c r="R31">
        <v>1200</v>
      </c>
      <c r="S31">
        <v>400</v>
      </c>
      <c r="T31" s="6" t="s">
        <v>135</v>
      </c>
      <c r="U31">
        <v>1</v>
      </c>
    </row>
    <row r="32" spans="1:21" x14ac:dyDescent="0.25">
      <c r="A32">
        <v>31</v>
      </c>
      <c r="B32" s="6" t="s">
        <v>174</v>
      </c>
      <c r="C32" s="4">
        <v>36323</v>
      </c>
      <c r="D32">
        <v>25</v>
      </c>
      <c r="E32" t="s">
        <v>206</v>
      </c>
      <c r="F32" s="6" t="s">
        <v>181</v>
      </c>
      <c r="G32" s="6" t="s">
        <v>193</v>
      </c>
      <c r="H32" s="6" t="s">
        <v>24</v>
      </c>
      <c r="I32" s="6" t="s">
        <v>55</v>
      </c>
      <c r="J32" t="s">
        <v>145</v>
      </c>
      <c r="K32" s="6" t="s">
        <v>117</v>
      </c>
      <c r="L32" s="4">
        <v>42400</v>
      </c>
      <c r="M32">
        <v>2016</v>
      </c>
      <c r="N32">
        <v>16</v>
      </c>
      <c r="O32">
        <v>15</v>
      </c>
      <c r="P32">
        <v>25</v>
      </c>
      <c r="Q32">
        <v>240</v>
      </c>
      <c r="R32">
        <v>400</v>
      </c>
      <c r="S32">
        <v>160</v>
      </c>
      <c r="T32" s="6" t="s">
        <v>136</v>
      </c>
      <c r="U32">
        <v>0</v>
      </c>
    </row>
    <row r="33" spans="1:21" x14ac:dyDescent="0.25">
      <c r="A33">
        <v>32</v>
      </c>
      <c r="B33" s="6" t="s">
        <v>175</v>
      </c>
      <c r="C33" s="4">
        <v>30392</v>
      </c>
      <c r="D33">
        <v>41</v>
      </c>
      <c r="E33" t="s">
        <v>205</v>
      </c>
      <c r="F33" s="6" t="s">
        <v>187</v>
      </c>
      <c r="G33" s="6" t="s">
        <v>188</v>
      </c>
      <c r="H33" s="6" t="s">
        <v>38</v>
      </c>
      <c r="I33" s="6" t="s">
        <v>39</v>
      </c>
      <c r="J33" t="s">
        <v>143</v>
      </c>
      <c r="K33" s="6" t="s">
        <v>119</v>
      </c>
      <c r="L33" s="4">
        <v>44593</v>
      </c>
      <c r="M33">
        <v>2022</v>
      </c>
      <c r="N33">
        <v>22</v>
      </c>
      <c r="O33">
        <v>500</v>
      </c>
      <c r="P33">
        <v>600</v>
      </c>
      <c r="Q33">
        <v>11000</v>
      </c>
      <c r="R33">
        <v>13200</v>
      </c>
      <c r="S33">
        <v>2200</v>
      </c>
      <c r="T33" s="6" t="s">
        <v>135</v>
      </c>
      <c r="U33">
        <v>1</v>
      </c>
    </row>
    <row r="34" spans="1:21" x14ac:dyDescent="0.25">
      <c r="A34">
        <v>33</v>
      </c>
      <c r="B34" s="6" t="s">
        <v>176</v>
      </c>
      <c r="C34" s="4">
        <v>34190</v>
      </c>
      <c r="D34">
        <v>31</v>
      </c>
      <c r="E34" t="s">
        <v>206</v>
      </c>
      <c r="F34" s="6" t="s">
        <v>191</v>
      </c>
      <c r="G34" s="6" t="s">
        <v>189</v>
      </c>
      <c r="H34" s="6" t="s">
        <v>19</v>
      </c>
      <c r="I34" s="6" t="s">
        <v>85</v>
      </c>
      <c r="J34" t="s">
        <v>143</v>
      </c>
      <c r="K34" s="6" t="s">
        <v>121</v>
      </c>
      <c r="L34" s="4">
        <v>44229</v>
      </c>
      <c r="M34">
        <v>2021</v>
      </c>
      <c r="N34">
        <v>18</v>
      </c>
      <c r="O34">
        <v>150</v>
      </c>
      <c r="P34">
        <v>200</v>
      </c>
      <c r="Q34">
        <v>2700</v>
      </c>
      <c r="R34">
        <v>3600</v>
      </c>
      <c r="S34">
        <v>900</v>
      </c>
      <c r="T34" s="6" t="s">
        <v>136</v>
      </c>
      <c r="U34">
        <v>1</v>
      </c>
    </row>
    <row r="35" spans="1:21" x14ac:dyDescent="0.25">
      <c r="A35">
        <v>34</v>
      </c>
      <c r="B35" s="6" t="s">
        <v>142</v>
      </c>
      <c r="C35" s="4">
        <v>32157</v>
      </c>
      <c r="D35">
        <v>36</v>
      </c>
      <c r="E35" t="s">
        <v>205</v>
      </c>
      <c r="F35" s="6" t="s">
        <v>181</v>
      </c>
      <c r="G35" s="6" t="s">
        <v>197</v>
      </c>
      <c r="H35" s="6" t="s">
        <v>14</v>
      </c>
      <c r="I35" s="6" t="s">
        <v>59</v>
      </c>
      <c r="J35" t="s">
        <v>145</v>
      </c>
      <c r="K35" s="6" t="s">
        <v>122</v>
      </c>
      <c r="L35" s="4">
        <v>43499</v>
      </c>
      <c r="M35">
        <v>2019</v>
      </c>
      <c r="N35">
        <v>21</v>
      </c>
      <c r="O35">
        <v>300</v>
      </c>
      <c r="P35">
        <v>350</v>
      </c>
      <c r="Q35">
        <v>6300</v>
      </c>
      <c r="R35">
        <v>7350</v>
      </c>
      <c r="S35">
        <v>1050</v>
      </c>
      <c r="T35" s="6" t="s">
        <v>135</v>
      </c>
      <c r="U35">
        <v>0</v>
      </c>
    </row>
    <row r="36" spans="1:21" x14ac:dyDescent="0.25">
      <c r="A36">
        <v>35</v>
      </c>
      <c r="B36" s="6" t="s">
        <v>177</v>
      </c>
      <c r="C36" s="4">
        <v>32991</v>
      </c>
      <c r="D36">
        <v>34</v>
      </c>
      <c r="E36" t="s">
        <v>206</v>
      </c>
      <c r="F36" s="6" t="s">
        <v>191</v>
      </c>
      <c r="G36" s="6" t="s">
        <v>189</v>
      </c>
      <c r="H36" s="6" t="s">
        <v>19</v>
      </c>
      <c r="I36" s="6" t="s">
        <v>85</v>
      </c>
      <c r="J36" t="s">
        <v>143</v>
      </c>
      <c r="K36" s="6" t="s">
        <v>115</v>
      </c>
      <c r="L36" s="4">
        <v>43499</v>
      </c>
      <c r="M36">
        <v>2019</v>
      </c>
      <c r="N36">
        <v>18</v>
      </c>
      <c r="O36">
        <v>150</v>
      </c>
      <c r="P36">
        <v>200</v>
      </c>
      <c r="Q36">
        <v>2700</v>
      </c>
      <c r="R36">
        <v>3600</v>
      </c>
      <c r="S36">
        <v>900</v>
      </c>
      <c r="T36" s="6" t="s">
        <v>136</v>
      </c>
      <c r="U36">
        <v>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FD9C7-5AD7-4588-8177-197F782984AE}">
  <dimension ref="A1:N36"/>
  <sheetViews>
    <sheetView zoomScaleNormal="100" workbookViewId="0">
      <selection sqref="A1:N36"/>
    </sheetView>
  </sheetViews>
  <sheetFormatPr defaultRowHeight="15" x14ac:dyDescent="0.25"/>
  <cols>
    <col min="1" max="1" width="15" customWidth="1"/>
    <col min="2" max="2" width="25.5703125" style="4" customWidth="1"/>
    <col min="3" max="3" width="26.42578125" customWidth="1"/>
    <col min="4" max="4" width="10.28515625" customWidth="1"/>
    <col min="5" max="5" width="24.140625" customWidth="1"/>
    <col min="6" max="6" width="22.5703125" customWidth="1"/>
    <col min="7" max="7" width="19.42578125" customWidth="1"/>
    <col min="8" max="9" width="20.28515625" customWidth="1"/>
    <col min="10" max="10" width="12.7109375" customWidth="1"/>
    <col min="11" max="11" width="15" customWidth="1"/>
    <col min="12" max="12" width="17.140625" customWidth="1"/>
    <col min="13" max="13" width="25.140625" customWidth="1"/>
    <col min="14" max="14" width="16.7109375" customWidth="1"/>
  </cols>
  <sheetData>
    <row r="1" spans="1:14" s="2" customFormat="1" ht="23.45" customHeight="1" x14ac:dyDescent="0.25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124</v>
      </c>
      <c r="L1" s="1" t="s">
        <v>10</v>
      </c>
      <c r="M1" s="1" t="s">
        <v>11</v>
      </c>
      <c r="N1" s="1" t="s">
        <v>138</v>
      </c>
    </row>
    <row r="2" spans="1:14" x14ac:dyDescent="0.25">
      <c r="A2">
        <v>1</v>
      </c>
      <c r="B2" s="4">
        <v>31187</v>
      </c>
      <c r="C2" s="3" t="s">
        <v>12</v>
      </c>
      <c r="D2" t="s">
        <v>135</v>
      </c>
      <c r="E2" t="s">
        <v>13</v>
      </c>
      <c r="F2" t="s">
        <v>137</v>
      </c>
      <c r="G2" t="s">
        <v>15</v>
      </c>
      <c r="H2" t="s">
        <v>16</v>
      </c>
      <c r="I2">
        <v>20</v>
      </c>
      <c r="J2">
        <v>1500</v>
      </c>
      <c r="K2">
        <v>2000</v>
      </c>
      <c r="L2">
        <v>44562</v>
      </c>
      <c r="M2">
        <v>1</v>
      </c>
      <c r="N2">
        <f ca="1">DATEDIF(B2, TODAY(), "Y")</f>
        <v>39</v>
      </c>
    </row>
    <row r="3" spans="1:14" x14ac:dyDescent="0.25">
      <c r="A3">
        <v>2</v>
      </c>
      <c r="B3" s="4">
        <v>33918</v>
      </c>
      <c r="C3" t="s">
        <v>17</v>
      </c>
      <c r="D3" t="s">
        <v>136</v>
      </c>
      <c r="E3" t="s">
        <v>18</v>
      </c>
      <c r="F3" t="s">
        <v>19</v>
      </c>
      <c r="G3" t="s">
        <v>20</v>
      </c>
      <c r="H3" t="s">
        <v>21</v>
      </c>
      <c r="I3">
        <v>15</v>
      </c>
      <c r="J3">
        <v>50</v>
      </c>
      <c r="K3">
        <v>80</v>
      </c>
      <c r="L3">
        <v>44563</v>
      </c>
      <c r="M3">
        <v>0</v>
      </c>
      <c r="N3">
        <f ca="1">DATEDIF(B3, TODAY(), "Y")</f>
        <v>31</v>
      </c>
    </row>
    <row r="4" spans="1:14" x14ac:dyDescent="0.25">
      <c r="A4">
        <v>3</v>
      </c>
      <c r="B4" s="4">
        <v>28704</v>
      </c>
      <c r="C4" t="s">
        <v>22</v>
      </c>
      <c r="D4" t="s">
        <v>136</v>
      </c>
      <c r="E4" t="s">
        <v>23</v>
      </c>
      <c r="F4" t="s">
        <v>24</v>
      </c>
      <c r="G4" t="s">
        <v>131</v>
      </c>
      <c r="H4" t="s">
        <v>26</v>
      </c>
      <c r="I4">
        <v>20</v>
      </c>
      <c r="J4">
        <v>100</v>
      </c>
      <c r="K4">
        <v>150</v>
      </c>
      <c r="L4">
        <v>44564</v>
      </c>
      <c r="M4">
        <v>1</v>
      </c>
      <c r="N4">
        <f t="shared" ref="N4:N36" ca="1" si="0">DATEDIF(B4, TODAY(), "Y")</f>
        <v>46</v>
      </c>
    </row>
    <row r="5" spans="1:14" x14ac:dyDescent="0.25">
      <c r="A5">
        <v>4</v>
      </c>
      <c r="B5" s="4">
        <v>34776</v>
      </c>
      <c r="C5" t="s">
        <v>27</v>
      </c>
      <c r="D5" t="s">
        <v>135</v>
      </c>
      <c r="E5" t="s">
        <v>28</v>
      </c>
      <c r="F5" t="s">
        <v>29</v>
      </c>
      <c r="G5" t="s">
        <v>30</v>
      </c>
      <c r="H5" t="s">
        <v>31</v>
      </c>
      <c r="I5">
        <v>20</v>
      </c>
      <c r="J5">
        <v>10</v>
      </c>
      <c r="K5">
        <v>15</v>
      </c>
      <c r="L5">
        <v>44565</v>
      </c>
      <c r="M5">
        <v>0</v>
      </c>
      <c r="N5">
        <f t="shared" ca="1" si="0"/>
        <v>29</v>
      </c>
    </row>
    <row r="6" spans="1:14" x14ac:dyDescent="0.25">
      <c r="A6">
        <v>5</v>
      </c>
      <c r="B6" s="4">
        <v>32759</v>
      </c>
      <c r="C6" t="s">
        <v>32</v>
      </c>
      <c r="D6" t="s">
        <v>136</v>
      </c>
      <c r="E6" t="s">
        <v>33</v>
      </c>
      <c r="F6" t="s">
        <v>34</v>
      </c>
      <c r="G6" t="s">
        <v>35</v>
      </c>
      <c r="H6" t="s">
        <v>36</v>
      </c>
      <c r="I6">
        <v>15</v>
      </c>
      <c r="J6">
        <v>80</v>
      </c>
      <c r="K6">
        <v>100</v>
      </c>
      <c r="L6">
        <v>44566</v>
      </c>
      <c r="M6">
        <v>1</v>
      </c>
      <c r="N6">
        <f t="shared" ca="1" si="0"/>
        <v>35</v>
      </c>
    </row>
    <row r="7" spans="1:14" x14ac:dyDescent="0.25">
      <c r="A7">
        <v>6</v>
      </c>
      <c r="B7" s="4">
        <v>29245</v>
      </c>
      <c r="C7" t="s">
        <v>37</v>
      </c>
      <c r="E7" t="s">
        <v>13</v>
      </c>
      <c r="F7" t="s">
        <v>38</v>
      </c>
      <c r="G7" t="s">
        <v>39</v>
      </c>
      <c r="H7" t="s">
        <v>40</v>
      </c>
      <c r="I7">
        <v>20</v>
      </c>
      <c r="J7">
        <v>80</v>
      </c>
      <c r="K7">
        <v>100</v>
      </c>
      <c r="L7">
        <v>44567</v>
      </c>
      <c r="M7">
        <v>0</v>
      </c>
      <c r="N7">
        <f t="shared" ca="1" si="0"/>
        <v>44</v>
      </c>
    </row>
    <row r="8" spans="1:14" x14ac:dyDescent="0.25">
      <c r="A8">
        <v>7</v>
      </c>
      <c r="B8" s="4">
        <v>33336</v>
      </c>
      <c r="C8" t="s">
        <v>41</v>
      </c>
      <c r="D8" t="s">
        <v>136</v>
      </c>
      <c r="E8" t="s">
        <v>42</v>
      </c>
      <c r="F8" t="s">
        <v>14</v>
      </c>
      <c r="G8" t="s">
        <v>132</v>
      </c>
      <c r="H8" t="s">
        <v>44</v>
      </c>
      <c r="I8">
        <v>20</v>
      </c>
      <c r="J8">
        <v>900</v>
      </c>
      <c r="K8">
        <v>1000</v>
      </c>
      <c r="L8">
        <v>44568</v>
      </c>
      <c r="M8">
        <v>1</v>
      </c>
      <c r="N8">
        <f t="shared" ca="1" si="0"/>
        <v>33</v>
      </c>
    </row>
    <row r="9" spans="1:14" x14ac:dyDescent="0.25">
      <c r="A9">
        <v>8</v>
      </c>
      <c r="B9" s="4">
        <v>28307</v>
      </c>
      <c r="C9" t="s">
        <v>45</v>
      </c>
      <c r="D9" t="s">
        <v>135</v>
      </c>
      <c r="E9" t="s">
        <v>46</v>
      </c>
      <c r="F9" t="s">
        <v>34</v>
      </c>
      <c r="G9" t="s">
        <v>47</v>
      </c>
      <c r="H9" t="s">
        <v>48</v>
      </c>
      <c r="I9">
        <v>20</v>
      </c>
      <c r="J9">
        <v>120</v>
      </c>
      <c r="K9">
        <v>150</v>
      </c>
      <c r="L9">
        <v>44569</v>
      </c>
      <c r="M9">
        <v>1</v>
      </c>
      <c r="N9">
        <f t="shared" ca="1" si="0"/>
        <v>47</v>
      </c>
    </row>
    <row r="10" spans="1:14" x14ac:dyDescent="0.25">
      <c r="A10">
        <v>9</v>
      </c>
      <c r="B10" s="4">
        <v>32187</v>
      </c>
      <c r="C10" t="s">
        <v>49</v>
      </c>
      <c r="D10" t="s">
        <v>136</v>
      </c>
      <c r="E10" t="s">
        <v>50</v>
      </c>
      <c r="F10" t="s">
        <v>126</v>
      </c>
      <c r="G10" t="s">
        <v>130</v>
      </c>
      <c r="H10" t="s">
        <v>52</v>
      </c>
      <c r="I10">
        <v>3</v>
      </c>
      <c r="J10">
        <v>30</v>
      </c>
      <c r="K10">
        <v>40</v>
      </c>
      <c r="L10">
        <v>44570</v>
      </c>
      <c r="M10">
        <v>0</v>
      </c>
      <c r="N10">
        <f t="shared" ca="1" si="0"/>
        <v>36</v>
      </c>
    </row>
    <row r="11" spans="1:14" x14ac:dyDescent="0.25">
      <c r="A11">
        <v>10</v>
      </c>
      <c r="B11" s="4">
        <v>36314</v>
      </c>
      <c r="C11" t="s">
        <v>53</v>
      </c>
      <c r="E11" t="s">
        <v>54</v>
      </c>
      <c r="F11" t="s">
        <v>24</v>
      </c>
      <c r="G11" t="s">
        <v>55</v>
      </c>
      <c r="H11" t="s">
        <v>56</v>
      </c>
      <c r="I11">
        <v>15</v>
      </c>
      <c r="J11">
        <v>20</v>
      </c>
      <c r="K11">
        <v>25</v>
      </c>
      <c r="L11">
        <v>44571</v>
      </c>
      <c r="M11">
        <v>1</v>
      </c>
      <c r="N11">
        <f t="shared" ca="1" si="0"/>
        <v>25</v>
      </c>
    </row>
    <row r="12" spans="1:14" x14ac:dyDescent="0.25">
      <c r="A12">
        <v>11</v>
      </c>
      <c r="B12" s="4">
        <v>35025</v>
      </c>
      <c r="C12" t="s">
        <v>57</v>
      </c>
      <c r="D12" t="s">
        <v>136</v>
      </c>
      <c r="E12" t="s">
        <v>58</v>
      </c>
      <c r="F12" t="s">
        <v>125</v>
      </c>
      <c r="G12" t="s">
        <v>129</v>
      </c>
      <c r="H12" t="s">
        <v>60</v>
      </c>
      <c r="I12">
        <v>20</v>
      </c>
      <c r="J12">
        <v>180</v>
      </c>
      <c r="K12">
        <v>200</v>
      </c>
      <c r="L12">
        <v>44572</v>
      </c>
      <c r="M12">
        <v>0</v>
      </c>
      <c r="N12">
        <f t="shared" ca="1" si="0"/>
        <v>28</v>
      </c>
    </row>
    <row r="13" spans="1:14" x14ac:dyDescent="0.25">
      <c r="A13">
        <v>12</v>
      </c>
      <c r="B13" s="4">
        <v>29204</v>
      </c>
      <c r="C13" t="s">
        <v>61</v>
      </c>
      <c r="E13" t="s">
        <v>33</v>
      </c>
      <c r="F13" t="s">
        <v>29</v>
      </c>
      <c r="G13" t="s">
        <v>62</v>
      </c>
      <c r="H13" t="s">
        <v>63</v>
      </c>
      <c r="I13">
        <v>20</v>
      </c>
      <c r="J13">
        <v>15</v>
      </c>
      <c r="K13">
        <v>20</v>
      </c>
      <c r="L13">
        <v>44573</v>
      </c>
      <c r="M13">
        <v>1</v>
      </c>
      <c r="N13">
        <f t="shared" ca="1" si="0"/>
        <v>44</v>
      </c>
    </row>
    <row r="14" spans="1:14" x14ac:dyDescent="0.25">
      <c r="A14">
        <v>13</v>
      </c>
      <c r="B14" s="4">
        <v>32048</v>
      </c>
      <c r="C14" t="s">
        <v>64</v>
      </c>
      <c r="D14" t="s">
        <v>136</v>
      </c>
      <c r="E14" t="s">
        <v>18</v>
      </c>
      <c r="F14" t="s">
        <v>133</v>
      </c>
      <c r="G14" t="s">
        <v>65</v>
      </c>
      <c r="H14" t="s">
        <v>66</v>
      </c>
      <c r="I14">
        <v>20</v>
      </c>
      <c r="J14">
        <v>100</v>
      </c>
      <c r="K14">
        <v>120</v>
      </c>
      <c r="L14">
        <v>44574</v>
      </c>
      <c r="M14">
        <v>1</v>
      </c>
      <c r="N14">
        <f t="shared" ca="1" si="0"/>
        <v>37</v>
      </c>
    </row>
    <row r="15" spans="1:14" x14ac:dyDescent="0.25">
      <c r="A15">
        <v>14</v>
      </c>
      <c r="B15" s="4">
        <v>33731</v>
      </c>
      <c r="C15" t="s">
        <v>67</v>
      </c>
      <c r="D15" t="s">
        <v>135</v>
      </c>
      <c r="E15" t="s">
        <v>68</v>
      </c>
      <c r="F15" t="s">
        <v>19</v>
      </c>
      <c r="G15" t="s">
        <v>20</v>
      </c>
      <c r="H15" t="s">
        <v>69</v>
      </c>
      <c r="I15">
        <v>20</v>
      </c>
      <c r="J15">
        <v>10</v>
      </c>
      <c r="K15">
        <v>15</v>
      </c>
      <c r="L15">
        <v>44575</v>
      </c>
      <c r="M15">
        <v>0</v>
      </c>
      <c r="N15">
        <f t="shared" ca="1" si="0"/>
        <v>32</v>
      </c>
    </row>
    <row r="16" spans="1:14" x14ac:dyDescent="0.25">
      <c r="A16">
        <v>15</v>
      </c>
      <c r="B16" s="4">
        <v>30913</v>
      </c>
      <c r="C16" t="s">
        <v>70</v>
      </c>
      <c r="E16" t="s">
        <v>71</v>
      </c>
      <c r="F16" t="s">
        <v>24</v>
      </c>
      <c r="G16" t="s">
        <v>72</v>
      </c>
      <c r="H16" t="s">
        <v>73</v>
      </c>
      <c r="I16">
        <v>20</v>
      </c>
      <c r="J16">
        <v>50</v>
      </c>
      <c r="K16">
        <v>80</v>
      </c>
      <c r="L16">
        <v>44576</v>
      </c>
      <c r="M16">
        <v>1</v>
      </c>
      <c r="N16">
        <f t="shared" ca="1" si="0"/>
        <v>40</v>
      </c>
    </row>
    <row r="17" spans="1:14" x14ac:dyDescent="0.25">
      <c r="A17">
        <v>16</v>
      </c>
      <c r="B17" s="4">
        <v>29657</v>
      </c>
      <c r="C17" t="s">
        <v>74</v>
      </c>
      <c r="D17" t="s">
        <v>135</v>
      </c>
      <c r="E17" t="s">
        <v>75</v>
      </c>
      <c r="F17" t="s">
        <v>14</v>
      </c>
      <c r="G17" t="s">
        <v>76</v>
      </c>
      <c r="H17" t="s">
        <v>77</v>
      </c>
      <c r="I17">
        <v>20</v>
      </c>
      <c r="J17">
        <v>1500</v>
      </c>
      <c r="K17">
        <v>2000</v>
      </c>
      <c r="L17">
        <v>44577</v>
      </c>
      <c r="M17">
        <v>1</v>
      </c>
      <c r="N17">
        <f t="shared" ca="1" si="0"/>
        <v>43</v>
      </c>
    </row>
    <row r="18" spans="1:14" x14ac:dyDescent="0.25">
      <c r="A18">
        <v>17</v>
      </c>
      <c r="B18" s="4">
        <v>33152</v>
      </c>
      <c r="C18" t="s">
        <v>78</v>
      </c>
      <c r="D18" t="s">
        <v>136</v>
      </c>
      <c r="E18" t="s">
        <v>18</v>
      </c>
      <c r="F18" t="s">
        <v>38</v>
      </c>
      <c r="G18" t="s">
        <v>39</v>
      </c>
      <c r="H18" t="s">
        <v>79</v>
      </c>
      <c r="I18">
        <v>25</v>
      </c>
      <c r="J18">
        <v>300</v>
      </c>
      <c r="K18">
        <v>400</v>
      </c>
      <c r="L18">
        <v>44578</v>
      </c>
      <c r="M18">
        <v>1</v>
      </c>
      <c r="N18">
        <f t="shared" ca="1" si="0"/>
        <v>33</v>
      </c>
    </row>
    <row r="19" spans="1:14" x14ac:dyDescent="0.25">
      <c r="A19">
        <v>18</v>
      </c>
      <c r="B19" s="4">
        <v>30183</v>
      </c>
      <c r="C19" t="s">
        <v>80</v>
      </c>
      <c r="D19" t="s">
        <v>135</v>
      </c>
      <c r="E19" t="s">
        <v>81</v>
      </c>
      <c r="F19" t="s">
        <v>24</v>
      </c>
      <c r="G19" t="s">
        <v>82</v>
      </c>
      <c r="H19" t="s">
        <v>83</v>
      </c>
      <c r="I19">
        <v>30</v>
      </c>
      <c r="J19">
        <v>200</v>
      </c>
      <c r="K19">
        <v>300</v>
      </c>
      <c r="L19">
        <v>44579</v>
      </c>
      <c r="M19">
        <v>0</v>
      </c>
      <c r="N19">
        <f t="shared" ca="1" si="0"/>
        <v>42</v>
      </c>
    </row>
    <row r="20" spans="1:14" x14ac:dyDescent="0.25">
      <c r="A20">
        <v>19</v>
      </c>
      <c r="B20" s="4">
        <v>32510</v>
      </c>
      <c r="C20" t="s">
        <v>84</v>
      </c>
      <c r="E20" t="s">
        <v>28</v>
      </c>
      <c r="F20" t="s">
        <v>19</v>
      </c>
      <c r="G20" t="s">
        <v>85</v>
      </c>
      <c r="H20" t="s">
        <v>86</v>
      </c>
      <c r="I20">
        <v>18</v>
      </c>
      <c r="J20">
        <v>200</v>
      </c>
      <c r="K20">
        <v>250</v>
      </c>
      <c r="L20">
        <v>44580</v>
      </c>
      <c r="M20">
        <v>1</v>
      </c>
      <c r="N20">
        <f t="shared" ca="1" si="0"/>
        <v>35</v>
      </c>
    </row>
    <row r="21" spans="1:14" x14ac:dyDescent="0.25">
      <c r="A21">
        <v>20</v>
      </c>
      <c r="B21" s="4">
        <v>35902</v>
      </c>
      <c r="C21" t="s">
        <v>87</v>
      </c>
      <c r="D21" t="s">
        <v>135</v>
      </c>
      <c r="E21" t="s">
        <v>13</v>
      </c>
      <c r="F21" t="s">
        <v>34</v>
      </c>
      <c r="G21" t="s">
        <v>88</v>
      </c>
      <c r="H21" t="s">
        <v>89</v>
      </c>
      <c r="I21">
        <v>35</v>
      </c>
      <c r="J21">
        <v>50</v>
      </c>
      <c r="K21">
        <v>80</v>
      </c>
      <c r="L21">
        <v>44581</v>
      </c>
      <c r="M21">
        <v>1</v>
      </c>
      <c r="N21">
        <f t="shared" ca="1" si="0"/>
        <v>26</v>
      </c>
    </row>
    <row r="22" spans="1:14" x14ac:dyDescent="0.25">
      <c r="A22">
        <v>21</v>
      </c>
      <c r="B22" s="4">
        <v>34667</v>
      </c>
      <c r="C22" t="s">
        <v>90</v>
      </c>
      <c r="D22" t="s">
        <v>136</v>
      </c>
      <c r="E22" t="s">
        <v>91</v>
      </c>
      <c r="F22" t="s">
        <v>127</v>
      </c>
      <c r="G22" t="s">
        <v>128</v>
      </c>
      <c r="H22" t="s">
        <v>92</v>
      </c>
      <c r="I22">
        <v>22</v>
      </c>
      <c r="J22">
        <v>1200</v>
      </c>
      <c r="K22">
        <v>1500</v>
      </c>
      <c r="L22">
        <v>44582</v>
      </c>
      <c r="M22">
        <v>1</v>
      </c>
      <c r="N22">
        <f t="shared" ca="1" si="0"/>
        <v>29</v>
      </c>
    </row>
    <row r="23" spans="1:14" x14ac:dyDescent="0.25">
      <c r="A23">
        <v>22</v>
      </c>
      <c r="B23" s="4">
        <v>29378</v>
      </c>
      <c r="C23" t="s">
        <v>93</v>
      </c>
      <c r="D23" t="s">
        <v>135</v>
      </c>
      <c r="E23" t="s">
        <v>94</v>
      </c>
      <c r="F23" t="s">
        <v>38</v>
      </c>
      <c r="G23" t="s">
        <v>95</v>
      </c>
      <c r="H23" t="s">
        <v>96</v>
      </c>
      <c r="I23">
        <v>40</v>
      </c>
      <c r="J23">
        <v>600</v>
      </c>
      <c r="K23">
        <v>800</v>
      </c>
      <c r="L23">
        <v>44583</v>
      </c>
      <c r="M23">
        <v>0</v>
      </c>
      <c r="N23">
        <f t="shared" ca="1" si="0"/>
        <v>44</v>
      </c>
    </row>
    <row r="24" spans="1:14" x14ac:dyDescent="0.25">
      <c r="A24">
        <v>23</v>
      </c>
      <c r="B24" s="4">
        <v>32227</v>
      </c>
      <c r="C24" t="s">
        <v>97</v>
      </c>
      <c r="D24" t="s">
        <v>136</v>
      </c>
      <c r="E24" t="s">
        <v>54</v>
      </c>
      <c r="F24" t="s">
        <v>24</v>
      </c>
      <c r="G24" t="s">
        <v>25</v>
      </c>
      <c r="H24" t="s">
        <v>98</v>
      </c>
      <c r="I24">
        <v>16</v>
      </c>
      <c r="J24">
        <v>50</v>
      </c>
      <c r="K24">
        <v>70</v>
      </c>
      <c r="L24">
        <v>44584</v>
      </c>
      <c r="M24">
        <v>1</v>
      </c>
      <c r="N24">
        <f t="shared" ca="1" si="0"/>
        <v>36</v>
      </c>
    </row>
    <row r="25" spans="1:14" x14ac:dyDescent="0.25">
      <c r="A25">
        <v>24</v>
      </c>
      <c r="B25" s="4">
        <v>34224</v>
      </c>
      <c r="C25" t="s">
        <v>99</v>
      </c>
      <c r="D25" t="s">
        <v>135</v>
      </c>
      <c r="E25" t="s">
        <v>23</v>
      </c>
      <c r="F25" t="s">
        <v>19</v>
      </c>
      <c r="G25" t="s">
        <v>20</v>
      </c>
      <c r="H25" t="s">
        <v>21</v>
      </c>
      <c r="I25">
        <v>19</v>
      </c>
      <c r="J25">
        <v>25</v>
      </c>
      <c r="K25">
        <v>30</v>
      </c>
      <c r="L25">
        <v>44585</v>
      </c>
      <c r="M25">
        <v>1</v>
      </c>
      <c r="N25">
        <f t="shared" ca="1" si="0"/>
        <v>31</v>
      </c>
    </row>
    <row r="26" spans="1:14" x14ac:dyDescent="0.25">
      <c r="A26">
        <v>25</v>
      </c>
      <c r="B26" s="4">
        <v>31407</v>
      </c>
      <c r="C26" t="s">
        <v>100</v>
      </c>
      <c r="D26" t="s">
        <v>136</v>
      </c>
      <c r="E26" t="s">
        <v>71</v>
      </c>
      <c r="F26" t="s">
        <v>134</v>
      </c>
      <c r="G26" t="s">
        <v>101</v>
      </c>
      <c r="H26" t="s">
        <v>102</v>
      </c>
      <c r="I26">
        <v>21</v>
      </c>
      <c r="J26">
        <v>800</v>
      </c>
      <c r="K26">
        <v>1000</v>
      </c>
      <c r="L26">
        <v>44586</v>
      </c>
      <c r="M26">
        <v>0</v>
      </c>
      <c r="N26">
        <f t="shared" ca="1" si="0"/>
        <v>38</v>
      </c>
    </row>
    <row r="27" spans="1:14" x14ac:dyDescent="0.25">
      <c r="A27">
        <v>26</v>
      </c>
      <c r="B27" s="4">
        <v>30085</v>
      </c>
      <c r="C27" t="s">
        <v>103</v>
      </c>
      <c r="D27" t="s">
        <v>135</v>
      </c>
      <c r="E27" t="s">
        <v>13</v>
      </c>
      <c r="F27" t="s">
        <v>34</v>
      </c>
      <c r="G27" t="s">
        <v>47</v>
      </c>
      <c r="H27" t="s">
        <v>104</v>
      </c>
      <c r="I27">
        <v>20</v>
      </c>
      <c r="J27">
        <v>100</v>
      </c>
      <c r="K27">
        <v>150</v>
      </c>
      <c r="L27">
        <v>44587</v>
      </c>
      <c r="M27">
        <v>0</v>
      </c>
      <c r="N27">
        <f t="shared" ca="1" si="0"/>
        <v>42</v>
      </c>
    </row>
    <row r="28" spans="1:14" x14ac:dyDescent="0.25">
      <c r="A28">
        <v>27</v>
      </c>
      <c r="B28" s="4">
        <v>33503</v>
      </c>
      <c r="C28" t="s">
        <v>105</v>
      </c>
      <c r="D28" t="s">
        <v>136</v>
      </c>
      <c r="E28" t="s">
        <v>68</v>
      </c>
      <c r="F28" t="s">
        <v>38</v>
      </c>
      <c r="G28" t="s">
        <v>65</v>
      </c>
      <c r="H28" t="s">
        <v>106</v>
      </c>
      <c r="I28">
        <v>25</v>
      </c>
      <c r="J28">
        <v>500</v>
      </c>
      <c r="K28">
        <v>600</v>
      </c>
      <c r="L28">
        <v>44223</v>
      </c>
      <c r="M28">
        <v>1</v>
      </c>
      <c r="N28">
        <f t="shared" ca="1" si="0"/>
        <v>33</v>
      </c>
    </row>
    <row r="29" spans="1:14" x14ac:dyDescent="0.25">
      <c r="A29">
        <v>28</v>
      </c>
      <c r="B29" s="4">
        <v>31964</v>
      </c>
      <c r="C29" t="s">
        <v>107</v>
      </c>
      <c r="D29" t="s">
        <v>135</v>
      </c>
      <c r="E29" t="s">
        <v>108</v>
      </c>
      <c r="F29" t="s">
        <v>19</v>
      </c>
      <c r="G29" t="s">
        <v>51</v>
      </c>
      <c r="H29" t="s">
        <v>109</v>
      </c>
      <c r="I29">
        <v>30</v>
      </c>
      <c r="J29">
        <v>25</v>
      </c>
      <c r="K29">
        <v>40</v>
      </c>
      <c r="L29">
        <v>43493</v>
      </c>
      <c r="M29">
        <v>1</v>
      </c>
      <c r="N29">
        <f t="shared" ca="1" si="0"/>
        <v>37</v>
      </c>
    </row>
    <row r="30" spans="1:14" x14ac:dyDescent="0.25">
      <c r="A30">
        <v>29</v>
      </c>
      <c r="B30" s="4">
        <v>33653</v>
      </c>
      <c r="C30" t="s">
        <v>110</v>
      </c>
      <c r="D30" t="s">
        <v>136</v>
      </c>
      <c r="E30" t="s">
        <v>46</v>
      </c>
      <c r="F30" t="s">
        <v>14</v>
      </c>
      <c r="G30" t="s">
        <v>43</v>
      </c>
      <c r="H30" t="s">
        <v>111</v>
      </c>
      <c r="I30">
        <v>35</v>
      </c>
      <c r="J30">
        <v>1000</v>
      </c>
      <c r="K30">
        <v>1200</v>
      </c>
      <c r="L30">
        <v>43129</v>
      </c>
      <c r="M30">
        <v>1</v>
      </c>
      <c r="N30">
        <f t="shared" ca="1" si="0"/>
        <v>32</v>
      </c>
    </row>
    <row r="31" spans="1:14" x14ac:dyDescent="0.25">
      <c r="A31">
        <v>30</v>
      </c>
      <c r="B31" s="4">
        <v>30987</v>
      </c>
      <c r="C31" t="s">
        <v>112</v>
      </c>
      <c r="D31" t="s">
        <v>135</v>
      </c>
      <c r="E31" t="s">
        <v>113</v>
      </c>
      <c r="F31" t="s">
        <v>34</v>
      </c>
      <c r="G31" t="s">
        <v>114</v>
      </c>
      <c r="H31" t="s">
        <v>115</v>
      </c>
      <c r="I31">
        <v>40</v>
      </c>
      <c r="J31">
        <v>20</v>
      </c>
      <c r="K31">
        <v>30</v>
      </c>
      <c r="L31">
        <v>42765</v>
      </c>
      <c r="M31">
        <v>1</v>
      </c>
      <c r="N31">
        <f t="shared" ca="1" si="0"/>
        <v>39</v>
      </c>
    </row>
    <row r="32" spans="1:14" x14ac:dyDescent="0.25">
      <c r="A32">
        <v>31</v>
      </c>
      <c r="B32" s="4">
        <v>36323</v>
      </c>
      <c r="C32" t="s">
        <v>116</v>
      </c>
      <c r="D32" t="s">
        <v>136</v>
      </c>
      <c r="E32" t="s">
        <v>50</v>
      </c>
      <c r="F32" t="s">
        <v>24</v>
      </c>
      <c r="G32" t="s">
        <v>55</v>
      </c>
      <c r="H32" t="s">
        <v>117</v>
      </c>
      <c r="I32">
        <v>16</v>
      </c>
      <c r="J32">
        <v>15</v>
      </c>
      <c r="K32">
        <v>25</v>
      </c>
      <c r="L32">
        <v>42400</v>
      </c>
      <c r="M32">
        <v>0</v>
      </c>
      <c r="N32">
        <f t="shared" ca="1" si="0"/>
        <v>25</v>
      </c>
    </row>
    <row r="33" spans="1:14" x14ac:dyDescent="0.25">
      <c r="A33">
        <v>32</v>
      </c>
      <c r="B33" s="4">
        <v>30392</v>
      </c>
      <c r="C33" t="s">
        <v>118</v>
      </c>
      <c r="D33" t="s">
        <v>135</v>
      </c>
      <c r="E33" t="s">
        <v>28</v>
      </c>
      <c r="F33" t="s">
        <v>38</v>
      </c>
      <c r="G33" t="s">
        <v>39</v>
      </c>
      <c r="H33" t="s">
        <v>119</v>
      </c>
      <c r="I33">
        <v>22</v>
      </c>
      <c r="J33">
        <v>500</v>
      </c>
      <c r="K33">
        <v>600</v>
      </c>
      <c r="L33">
        <v>44593</v>
      </c>
      <c r="M33">
        <v>1</v>
      </c>
      <c r="N33">
        <f t="shared" ca="1" si="0"/>
        <v>41</v>
      </c>
    </row>
    <row r="34" spans="1:14" x14ac:dyDescent="0.25">
      <c r="A34">
        <v>33</v>
      </c>
      <c r="B34" s="4">
        <v>34190</v>
      </c>
      <c r="C34" t="s">
        <v>120</v>
      </c>
      <c r="D34" t="s">
        <v>136</v>
      </c>
      <c r="E34" t="s">
        <v>81</v>
      </c>
      <c r="F34" t="s">
        <v>19</v>
      </c>
      <c r="G34" t="s">
        <v>85</v>
      </c>
      <c r="H34" t="s">
        <v>121</v>
      </c>
      <c r="I34">
        <v>18</v>
      </c>
      <c r="J34">
        <v>150</v>
      </c>
      <c r="K34">
        <v>200</v>
      </c>
      <c r="L34">
        <v>44229</v>
      </c>
      <c r="M34">
        <v>1</v>
      </c>
      <c r="N34">
        <f t="shared" ca="1" si="0"/>
        <v>31</v>
      </c>
    </row>
    <row r="35" spans="1:14" x14ac:dyDescent="0.25">
      <c r="A35">
        <v>34</v>
      </c>
      <c r="B35" s="4">
        <v>32157</v>
      </c>
      <c r="C35" t="s">
        <v>12</v>
      </c>
      <c r="D35" t="s">
        <v>135</v>
      </c>
      <c r="E35" t="s">
        <v>75</v>
      </c>
      <c r="F35" t="s">
        <v>14</v>
      </c>
      <c r="G35" t="s">
        <v>59</v>
      </c>
      <c r="H35" t="s">
        <v>122</v>
      </c>
      <c r="I35">
        <v>21</v>
      </c>
      <c r="J35">
        <v>300</v>
      </c>
      <c r="K35">
        <v>350</v>
      </c>
      <c r="L35">
        <v>43499</v>
      </c>
      <c r="M35">
        <v>0</v>
      </c>
      <c r="N35">
        <f t="shared" ca="1" si="0"/>
        <v>36</v>
      </c>
    </row>
    <row r="36" spans="1:14" x14ac:dyDescent="0.25">
      <c r="A36">
        <v>35</v>
      </c>
      <c r="B36" s="4">
        <v>32991</v>
      </c>
      <c r="C36" t="s">
        <v>123</v>
      </c>
      <c r="D36" t="s">
        <v>136</v>
      </c>
      <c r="E36" t="s">
        <v>81</v>
      </c>
      <c r="F36" t="s">
        <v>19</v>
      </c>
      <c r="G36" t="s">
        <v>85</v>
      </c>
      <c r="H36" t="s">
        <v>115</v>
      </c>
      <c r="I36">
        <v>18</v>
      </c>
      <c r="J36">
        <v>150</v>
      </c>
      <c r="K36">
        <v>200</v>
      </c>
      <c r="L36">
        <v>43499</v>
      </c>
      <c r="M36">
        <v>1</v>
      </c>
      <c r="N36">
        <f t="shared" ca="1" si="0"/>
        <v>34</v>
      </c>
    </row>
  </sheetData>
  <hyperlinks>
    <hyperlink ref="C2" r:id="rId1" xr:uid="{97D99DDC-CFD7-47E0-A281-D2E91380BB09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b 3 4 3 1 d - a 9 e 2 - 4 8 e 3 - b b b 4 - 7 2 4 4 6 1 d 7 6 b 8 4 "   x m l n s = " h t t p : / / s c h e m a s . m i c r o s o f t . c o m / D a t a M a s h u p " > A A A A A F g H A A B Q S w M E F A A C A A g A h x 4 + W Z 1 o F v q l A A A A 9 w A A A B I A H A B D b 2 5 m a W c v U G F j a 2 F n Z S 5 4 b W w g o h g A K K A U A A A A A A A A A A A A A A A A A A A A A A A A A A A A h Y + x D o I w G I R 3 E 9 + B d K c t Z T H k p w y u k p g Q j W s D D T R C a 2 i x v J u D j + Q r C F H U z f H u v u T u H r c 7 Z G P X B l f Z W 2 V 0 i i J M U W C d 0 J V o j Z Y p 0 g Z l f L 2 C v S j P o p b B R G u b j L Z K U e P c J S H E e 4 9 9 j E 1 f E 0 Z p R E 7 5 r i g b 2 Q n 0 g d V / O F R 6 r i 0 l 4 n B 8 r e E M R z H D M d t g C m Q x I V f 6 C 7 B p 8 J z + m L A d W j f 0 k k s d H g o g i w T y / s C f U E s D B B Q A A g A I A I c e P l l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H H j 5 Z 3 4 r b 8 l o E A A A + E w A A E w A c A E Z v c m 1 1 b G F z L 1 N l Y 3 R p b 2 4 x L m 0 g o h g A K K A U A A A A A A A A A A A A A A A A A A A A A A A A A A A A 7 V h N b + M 2 E L 0 b y H 8 g 1 I t d q E K d L X o J F t 1 E S d o A 6 2 x 2 H a B o D S N g b M Y m V i I D i s q u a v i / 7 5 C S J Y o f V r C H o o f m E C f i a O b N z J s 3 T A q y k p Q z N K 8 / p 2 e j U b H F g q z R 3 4 T x h x k W 8 u G D W B P x c I k l R m 9 R R u T J C M H X n J d i R e D J 1 d c V y Z K 0 F I I w + S c X n x 8 5 / z y e 7 B a 3 O C d v I 5 + f a L l f p J x J e G E Z 1 + 5 + i N I t Z h s I f F 8 9 k w j 8 3 u P H j C T 3 A r P i i Y s 8 5 V m Z M 3 V Y j O v Y 8 W 4 X p W U h e U 4 E u r m M Y n T D 5 K + / J M p m H y P j E G I S x J / Q B R V y C 3 Y S L N A a H k q a 1 6 Z X O a b Z 4 U S S r 1 I / / Z 0 w g O w 8 f s 9 X W F X L O b g T f F 2 u J E r B 9 Y a L K m i g c w w d q r o F D z + W m E k q K 0 + 2 v J D o T t A V c c / m J M s o 2 4 S O 7 6 C c W 1 w Q X a g j d X z P K 5 z J C v I T 6 y N m 5 x v L y X 5 y M q L M 2 + i z k 9 G J S T n F l E v 5 v U S r 3 / 7 P 0 O t / a v 0 L 1 G o 7 f M M K I q R q M W S G L g i 0 F c K S j O Z U Q q n b n p + v 1 3 W 3 x x Y r Y h T 5 X 4 0 R w a u t 9 p v U h + 3 Z e K H 7 u 4 R 3 k 2 h i l D a M S 3 4 h h H X e C z + y g W w 6 r I 6 7 P l p 9 3 J 3 2 8 M K 3 d w H Q K X 6 m E m f 0 H 0 B w p d z B w K 2 D c 1 N 4 A L u 4 Y K B C y W i w Q M R n I m x 6 h t M M v G R Q Y k a E 6 m 4 D s o O f 8 v y R M t K B 9 6 c b h w E H Y e 3 j x r k 4 R F G W F 1 X H m A j B + x 9 L L s l c V g D m l j M y i a P r M s v q A e 3 w A y E U f M 3 + J g s / W 6 x E A Z 9 y 9 9 D M u + Y D C C o q n j M q N Q H A y 1 z 9 A o A S / Y O D M v G g P L A H O K N d d f 6 m w w 7 f + R x 2 H n b T / W 8 T R F n d 1 q Z 2 4 5 3 R Z N P 4 Z z C G L F G f B m M b l b b b + y n + i e T 8 B Y r 2 Q W 5 B W R y O g L D B p a i j i K 8 X s b 0 i w k u h U 3 x T 5 H 2 6 b k u 5 r d 4 + w e 5 L t C P K j g w H h d e W W o O W x l z d C 5 r n z a g f F Q V / j Z U S e B L X j V S u B 3 a b 1 8 5 A Z 4 r 6 d G D X W 7 l o Z F a t u n X u W z Z / E f y K 3 T J V p d S m z T Q q 3 4 l 6 M F 7 0 4 q n R 6 t a b S V a G c 5 + U 1 Q c e G a 6 j Q T 5 N W P 2 p G H m I F 5 n 5 N O z m b E 0 V N X F 2 V G 5 s N O D 9 D / x C b D L p T O k T W n j Z t g T X U w T E Y A o b p E Q y K E J 0 y w 0 B 1 E r S h E G P l W + d a 5 M W W T C P / t w N S F X c l 6 q 0 e J m Y t 7 N k a r p L T q M A + U 4 H y R f O T 3 W u F 8 9 / U Y T g g S m w e j Q N U 6 Y P 2 Q k M 2 l I y C R P q B o Y g G 1 X Q 0 P S 9 G S y A g 1 K F t + W r v v O v q s C N t H / s k l q T b 3 h G 3 3 Q 6 C k z V f 6 0 e O L y w J X e J f g R W t y C W H m G Y l Z m k 0 N 6 G c 9 7 w P Y A Q 3 X r n a P R e k Z Z W F Y I 0 O H 2 F c t g o o C M O s G i O M 1 I Y l Q r V f f o q B T l t 9 t o T l W 3 W V o Q l + u l Q 8 v b R s H 4 F w v c R m m u v X d O t e N V P l F p F s 6 j R q x l g a w T L M r k + m F y T v D O K b s 8 j s y d c w f f L u T 5 y r h 2 e x N z L R 7 e r j 9 5 E 7 B X v 5 t 6 O f D f i r 7 y r + N a A e 4 G x b y P O a v q + W 4 4 z v A 5 L T Z Y Z N z L / b a j / b w u 3 a W f f A F B L A Q I t A B Q A A g A I A I c e P l m d a B b 6 p Q A A A P c A A A A S A A A A A A A A A A A A A A A A A A A A A A B D b 2 5 m a W c v U G F j a 2 F n Z S 5 4 b W x Q S w E C L Q A U A A I A C A C H H j 5 Z U 3 I 4 L J s A A A D h A A A A E w A A A A A A A A A A A A A A A A D x A A A A W 0 N v b n R l b n R f V H l w Z X N d L n h t b F B L A Q I t A B Q A A g A I A I c e P l n f i t v y W g Q A A D 4 T A A A T A A A A A A A A A A A A A A A A A N k B A A B G b 3 J t d W x h c y 9 T Z W N 0 a W 9 u M S 5 t U E s F B g A A A A A D A A M A w g A A A I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y A A A A A A A A u z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p l b m 9 f T W F y d F 9 P c m R l c l 9 E Y X R h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J U M j A 6 N D c 6 N D Y u M D I w N j U z N l o i I C 8 + P E V u d H J 5 I F R 5 c G U 9 I k Z p b G x D b 2 x 1 b W 5 U e X B l c y I g V m F s d W U 9 I n N B d 2 N H Q m d Z R 0 J n W U R B d 0 1 E Q X d N P S I g L z 4 8 R W 5 0 c n k g V H l w Z T 0 i R m l s b E N v b H V t b k 5 h b W V z I i B W Y W x 1 Z T 0 i c 1 s m c X V v d D t D d X N 0 b 2 1 l c i B J R C Z x d W 9 0 O y w m c X V v d D t D d X N 0 b 2 1 l c i B E Y X R l I G 9 m I E J p c n R o J n F 1 b 3 Q 7 L C Z x d W 9 0 O 0 V t Y W l s J n F 1 b 3 Q 7 L C Z x d W 9 0 O 0 d l b m R l c i Z x d W 9 0 O y w m c X V v d D t M b 2 N h d G l v b i Z x d W 9 0 O y w m c X V v d D t Q c m 9 k d W N 0 I E N h d G V n b 3 J 5 J n F 1 b 3 Q 7 L C Z x d W 9 0 O 1 B y b 2 R 1 Y 3 Q g V H l w Z S Z x d W 9 0 O y w m c X V v d D t Q c m 9 k d W N 0 I E 5 h b W U m c X V v d D s s J n F 1 b 3 Q 7 U H J v Z H V j d C B R d W F u d G l 0 e S Z x d W 9 0 O y w m c X V v d D t D b 3 N 0 I F B y a W N l J n F 1 b 3 Q 7 L C Z x d W 9 0 O 1 N l b G x p b m c g U H J p Y 2 U m c X V v d D s s J n F 1 b 3 Q 7 U H V y Y 2 h h c 2 U g R G F 0 Z S Z x d W 9 0 O y w m c X V v d D t D d X N 0 b 2 1 l c i B M b 3 l h b H R 5 I E N h c m Q m c X V v d D s s J n F 1 b 3 Q 7 Q 3 V z d G 9 t Z X I g Q W d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l h Y m F k O C 1 k O G Q 2 L T Q z Z D g t Y W Z j N S 0 x Y z c x N j M 2 N T F j Z D I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Z W 5 v X 0 1 h c n R f T 3 J k Z X J f R G F 0 Y S 9 B d X R v U m V t b 3 Z l Z E N v b H V t b n M x L n t D d X N 0 b 2 1 l c i B J R C w w f S Z x d W 9 0 O y w m c X V v d D t T Z W N 0 a W 9 u M S 9 a Z W 5 v X 0 1 h c n R f T 3 J k Z X J f R G F 0 Y S 9 B d X R v U m V t b 3 Z l Z E N v b H V t b n M x L n t D d X N 0 b 2 1 l c i B E Y X R l I G 9 m I E J p c n R o L D F 9 J n F 1 b 3 Q 7 L C Z x d W 9 0 O 1 N l Y 3 R p b 2 4 x L 1 p l b m 9 f T W F y d F 9 P c m R l c l 9 E Y X R h L 0 F 1 d G 9 S Z W 1 v d m V k Q 2 9 s d W 1 u c z E u e 0 V t Y W l s L D J 9 J n F 1 b 3 Q 7 L C Z x d W 9 0 O 1 N l Y 3 R p b 2 4 x L 1 p l b m 9 f T W F y d F 9 P c m R l c l 9 E Y X R h L 0 F 1 d G 9 S Z W 1 v d m V k Q 2 9 s d W 1 u c z E u e 0 d l b m R l c i w z f S Z x d W 9 0 O y w m c X V v d D t T Z W N 0 a W 9 u M S 9 a Z W 5 v X 0 1 h c n R f T 3 J k Z X J f R G F 0 Y S 9 B d X R v U m V t b 3 Z l Z E N v b H V t b n M x L n t M b 2 N h d G l v b i w 0 f S Z x d W 9 0 O y w m c X V v d D t T Z W N 0 a W 9 u M S 9 a Z W 5 v X 0 1 h c n R f T 3 J k Z X J f R G F 0 Y S 9 B d X R v U m V t b 3 Z l Z E N v b H V t b n M x L n t Q c m 9 k d W N 0 I E N h d G V n b 3 J 5 L D V 9 J n F 1 b 3 Q 7 L C Z x d W 9 0 O 1 N l Y 3 R p b 2 4 x L 1 p l b m 9 f T W F y d F 9 P c m R l c l 9 E Y X R h L 0 F 1 d G 9 S Z W 1 v d m V k Q 2 9 s d W 1 u c z E u e 1 B y b 2 R 1 Y 3 Q g V H l w Z S w 2 f S Z x d W 9 0 O y w m c X V v d D t T Z W N 0 a W 9 u M S 9 a Z W 5 v X 0 1 h c n R f T 3 J k Z X J f R G F 0 Y S 9 B d X R v U m V t b 3 Z l Z E N v b H V t b n M x L n t Q c m 9 k d W N 0 I E 5 h b W U s N 3 0 m c X V v d D s s J n F 1 b 3 Q 7 U 2 V j d G l v b j E v W m V u b 1 9 N Y X J 0 X 0 9 y Z G V y X 0 R h d G E v Q X V 0 b 1 J l b W 9 2 Z W R D b 2 x 1 b W 5 z M S 5 7 U H J v Z H V j d C B R d W F u d G l 0 e S w 4 f S Z x d W 9 0 O y w m c X V v d D t T Z W N 0 a W 9 u M S 9 a Z W 5 v X 0 1 h c n R f T 3 J k Z X J f R G F 0 Y S 9 B d X R v U m V t b 3 Z l Z E N v b H V t b n M x L n t D b 3 N 0 I F B y a W N l L D l 9 J n F 1 b 3 Q 7 L C Z x d W 9 0 O 1 N l Y 3 R p b 2 4 x L 1 p l b m 9 f T W F y d F 9 P c m R l c l 9 E Y X R h L 0 F 1 d G 9 S Z W 1 v d m V k Q 2 9 s d W 1 u c z E u e 1 N l b G x p b m c g U H J p Y 2 U s M T B 9 J n F 1 b 3 Q 7 L C Z x d W 9 0 O 1 N l Y 3 R p b 2 4 x L 1 p l b m 9 f T W F y d F 9 P c m R l c l 9 E Y X R h L 0 F 1 d G 9 S Z W 1 v d m V k Q 2 9 s d W 1 u c z E u e 1 B 1 c m N o Y X N l I E R h d G U s M T F 9 J n F 1 b 3 Q 7 L C Z x d W 9 0 O 1 N l Y 3 R p b 2 4 x L 1 p l b m 9 f T W F y d F 9 P c m R l c l 9 E Y X R h L 0 F 1 d G 9 S Z W 1 v d m V k Q 2 9 s d W 1 u c z E u e 0 N 1 c 3 R v b W V y I E x v e W F s d H k g Q 2 F y Z C w x M n 0 m c X V v d D s s J n F 1 b 3 Q 7 U 2 V j d G l v b j E v W m V u b 1 9 N Y X J 0 X 0 9 y Z G V y X 0 R h d G E v Q X V 0 b 1 J l b W 9 2 Z W R D b 2 x 1 b W 5 z M S 5 7 Q 3 V z d G 9 t Z X I g Q W d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W m V u b 1 9 N Y X J 0 X 0 9 y Z G V y X 0 R h d G E v Q X V 0 b 1 J l b W 9 2 Z W R D b 2 x 1 b W 5 z M S 5 7 Q 3 V z d G 9 t Z X I g S U Q s M H 0 m c X V v d D s s J n F 1 b 3 Q 7 U 2 V j d G l v b j E v W m V u b 1 9 N Y X J 0 X 0 9 y Z G V y X 0 R h d G E v Q X V 0 b 1 J l b W 9 2 Z W R D b 2 x 1 b W 5 z M S 5 7 Q 3 V z d G 9 t Z X I g R G F 0 Z S B v Z i B C a X J 0 a C w x f S Z x d W 9 0 O y w m c X V v d D t T Z W N 0 a W 9 u M S 9 a Z W 5 v X 0 1 h c n R f T 3 J k Z X J f R G F 0 Y S 9 B d X R v U m V t b 3 Z l Z E N v b H V t b n M x L n t F b W F p b C w y f S Z x d W 9 0 O y w m c X V v d D t T Z W N 0 a W 9 u M S 9 a Z W 5 v X 0 1 h c n R f T 3 J k Z X J f R G F 0 Y S 9 B d X R v U m V t b 3 Z l Z E N v b H V t b n M x L n t H Z W 5 k Z X I s M 3 0 m c X V v d D s s J n F 1 b 3 Q 7 U 2 V j d G l v b j E v W m V u b 1 9 N Y X J 0 X 0 9 y Z G V y X 0 R h d G E v Q X V 0 b 1 J l b W 9 2 Z W R D b 2 x 1 b W 5 z M S 5 7 T G 9 j Y X R p b 2 4 s N H 0 m c X V v d D s s J n F 1 b 3 Q 7 U 2 V j d G l v b j E v W m V u b 1 9 N Y X J 0 X 0 9 y Z G V y X 0 R h d G E v Q X V 0 b 1 J l b W 9 2 Z W R D b 2 x 1 b W 5 z M S 5 7 U H J v Z H V j d C B D Y X R l Z 2 9 y e S w 1 f S Z x d W 9 0 O y w m c X V v d D t T Z W N 0 a W 9 u M S 9 a Z W 5 v X 0 1 h c n R f T 3 J k Z X J f R G F 0 Y S 9 B d X R v U m V t b 3 Z l Z E N v b H V t b n M x L n t Q c m 9 k d W N 0 I F R 5 c G U s N n 0 m c X V v d D s s J n F 1 b 3 Q 7 U 2 V j d G l v b j E v W m V u b 1 9 N Y X J 0 X 0 9 y Z G V y X 0 R h d G E v Q X V 0 b 1 J l b W 9 2 Z W R D b 2 x 1 b W 5 z M S 5 7 U H J v Z H V j d C B O Y W 1 l L D d 9 J n F 1 b 3 Q 7 L C Z x d W 9 0 O 1 N l Y 3 R p b 2 4 x L 1 p l b m 9 f T W F y d F 9 P c m R l c l 9 E Y X R h L 0 F 1 d G 9 S Z W 1 v d m V k Q 2 9 s d W 1 u c z E u e 1 B y b 2 R 1 Y 3 Q g U X V h b n R p d H k s O H 0 m c X V v d D s s J n F 1 b 3 Q 7 U 2 V j d G l v b j E v W m V u b 1 9 N Y X J 0 X 0 9 y Z G V y X 0 R h d G E v Q X V 0 b 1 J l b W 9 2 Z W R D b 2 x 1 b W 5 z M S 5 7 Q 2 9 z d C B Q c m l j Z S w 5 f S Z x d W 9 0 O y w m c X V v d D t T Z W N 0 a W 9 u M S 9 a Z W 5 v X 0 1 h c n R f T 3 J k Z X J f R G F 0 Y S 9 B d X R v U m V t b 3 Z l Z E N v b H V t b n M x L n t T Z W x s a W 5 n I F B y a W N l L D E w f S Z x d W 9 0 O y w m c X V v d D t T Z W N 0 a W 9 u M S 9 a Z W 5 v X 0 1 h c n R f T 3 J k Z X J f R G F 0 Y S 9 B d X R v U m V t b 3 Z l Z E N v b H V t b n M x L n t Q d X J j a G F z Z S B E Y X R l L D E x f S Z x d W 9 0 O y w m c X V v d D t T Z W N 0 a W 9 u M S 9 a Z W 5 v X 0 1 h c n R f T 3 J k Z X J f R G F 0 Y S 9 B d X R v U m V t b 3 Z l Z E N v b H V t b n M x L n t D d X N 0 b 2 1 l c i B M b 3 l h b H R 5 I E N h c m Q s M T J 9 J n F 1 b 3 Q 7 L C Z x d W 9 0 O 1 N l Y 3 R p b 2 4 x L 1 p l b m 9 f T W F y d F 9 P c m R l c l 9 E Y X R h L 0 F 1 d G 9 S Z W 1 v d m V k Q 2 9 s d W 1 u c z E u e 0 N 1 c 3 R v b W V y I E F n Z S w x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W m V u b 1 9 N Y X J 0 X 0 9 y Z G V y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1 9 N Y X J 0 X 0 9 y Z G V y X 0 R h d G E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W m V u b 0 1 h c n R E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N m R h Y j Y w L T M 4 Y j I t N D A w N C 0 5 Z T N k L T B j N z E 5 N T E 0 Y z V l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W m V u b 0 1 h c n R E d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A z O j U x O j E 1 L j c 2 N T Y 5 M j l a I i A v P j x F b n R y e S B U e X B l P S J G a W x s Q 2 9 s d W 1 u V H l w Z X M i I F Z h b H V l P S J z Q X d Z S k F 3 Q U d C Z 1 l H Q U F Z S k F 3 T V J F U U F S Q U F Z R C I g L z 4 8 R W 5 0 c n k g V H l w Z T 0 i R m l s b E N v b H V t b k 5 h b W V z I i B W Y W x 1 Z T 0 i c 1 s m c X V v d D t D d X N 0 b 2 1 l c i B J R C Z x d W 9 0 O y w m c X V v d D t G d W x s I E 5 h b W U m c X V v d D s s J n F 1 b 3 Q 7 Q 3 V z d G 9 t Z X I g R G F 0 Z S B v Z i B C a X J 0 a C Z x d W 9 0 O y w m c X V v d D t D d X N 0 b 2 1 l c i B B Z 2 U m c X V v d D s s J n F 1 b 3 Q 7 Q 3 V z d G 9 t Z X I g R 2 V u Z G V y J n F 1 b 3 Q 7 L C Z x d W 9 0 O 0 N v d W 5 0 c n k m c X V v d D s s J n F 1 b 3 Q 7 U m V n a W 9 u J n F 1 b 3 Q 7 L C Z x d W 9 0 O 1 B y b 2 R 1 Y 3 Q g Q 2 F 0 Z W d v c n k m c X V v d D s s J n F 1 b 3 Q 7 U H J v Z H V j d C B U e X B l J n F 1 b 3 Q 7 L C Z x d W 9 0 O 0 h h d m U g T G 9 5 Y W x 0 e S B D Y X J k J n F 1 b 3 Q 7 L C Z x d W 9 0 O 1 B y b 2 R 1 Y 3 Q g T m F t Z S Z x d W 9 0 O y w m c X V v d D t Q d X J j a G F z Z S B E Y X R l J n F 1 b 3 Q 7 L C Z x d W 9 0 O 1 l l Y X I g b 2 Y g U H V y Y 2 h h c 2 U m c X V v d D s s J n F 1 b 3 Q 7 U H J v Z H V j d C B R d W F u d G l 0 e S Z x d W 9 0 O y w m c X V v d D t D b 3 N 0 I F B y a W N l J n F 1 b 3 Q 7 L C Z x d W 9 0 O 1 N l b G x p b m c g U H J p Y 2 U m c X V v d D s s J n F 1 b 3 Q 7 Q 2 9 z d C B Q Z X I g T 3 J k Z X I m c X V v d D s s J n F 1 b 3 Q 7 U 2 F s Z X M g U G V y I E 9 y Z G V y J n F 1 b 3 Q 7 L C Z x d W 9 0 O 1 B y b 2 Z p d C Z x d W 9 0 O y w m c X V v d D t H Z W 5 k Z X I m c X V v d D s s J n F 1 b 3 Q 7 Q 3 V z d G 9 t Z X I g T G 9 5 Y W x 0 e S B D Y X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l b m 9 N Y X J 0 R H Q v Q X V 0 b 1 J l b W 9 2 Z W R D b 2 x 1 b W 5 z M S 5 7 Q 3 V z d G 9 t Z X I g S U Q s M H 0 m c X V v d D s s J n F 1 b 3 Q 7 U 2 V j d G l v b j E v W m V u b 0 1 h c n R E d C 9 B d X R v U m V t b 3 Z l Z E N v b H V t b n M x L n t G d W x s I E 5 h b W U s M X 0 m c X V v d D s s J n F 1 b 3 Q 7 U 2 V j d G l v b j E v W m V u b 0 1 h c n R E d C 9 B d X R v U m V t b 3 Z l Z E N v b H V t b n M x L n t D d X N 0 b 2 1 l c i B E Y X R l I G 9 m I E J p c n R o L D J 9 J n F 1 b 3 Q 7 L C Z x d W 9 0 O 1 N l Y 3 R p b 2 4 x L 1 p l b m 9 N Y X J 0 R H Q v Q X V 0 b 1 J l b W 9 2 Z W R D b 2 x 1 b W 5 z M S 5 7 Q 3 V z d G 9 t Z X I g Q W d l L D N 9 J n F 1 b 3 Q 7 L C Z x d W 9 0 O 1 N l Y 3 R p b 2 4 x L 1 p l b m 9 N Y X J 0 R H Q v Q X V 0 b 1 J l b W 9 2 Z W R D b 2 x 1 b W 5 z M S 5 7 Q 3 V z d G 9 t Z X I g R 2 V u Z G V y L D R 9 J n F 1 b 3 Q 7 L C Z x d W 9 0 O 1 N l Y 3 R p b 2 4 x L 1 p l b m 9 N Y X J 0 R H Q v Q X V 0 b 1 J l b W 9 2 Z W R D b 2 x 1 b W 5 z M S 5 7 Q 2 9 1 b n R y e S w 1 f S Z x d W 9 0 O y w m c X V v d D t T Z W N 0 a W 9 u M S 9 a Z W 5 v T W F y d E R 0 L 0 F 1 d G 9 S Z W 1 v d m V k Q 2 9 s d W 1 u c z E u e 1 J l Z 2 l v b i w 2 f S Z x d W 9 0 O y w m c X V v d D t T Z W N 0 a W 9 u M S 9 a Z W 5 v T W F y d E R 0 L 0 F 1 d G 9 S Z W 1 v d m V k Q 2 9 s d W 1 u c z E u e 1 B y b 2 R 1 Y 3 Q g Q 2 F 0 Z W d v c n k s N 3 0 m c X V v d D s s J n F 1 b 3 Q 7 U 2 V j d G l v b j E v W m V u b 0 1 h c n R E d C 9 B d X R v U m V t b 3 Z l Z E N v b H V t b n M x L n t Q c m 9 k d W N 0 I F R 5 c G U s O H 0 m c X V v d D s s J n F 1 b 3 Q 7 U 2 V j d G l v b j E v W m V u b 0 1 h c n R E d C 9 B d X R v U m V t b 3 Z l Z E N v b H V t b n M x L n t I Y X Z l I E x v e W F s d H k g Q 2 F y Z C w 5 f S Z x d W 9 0 O y w m c X V v d D t T Z W N 0 a W 9 u M S 9 a Z W 5 v T W F y d E R 0 L 0 F 1 d G 9 S Z W 1 v d m V k Q 2 9 s d W 1 u c z E u e 1 B y b 2 R 1 Y 3 Q g T m F t Z S w x M H 0 m c X V v d D s s J n F 1 b 3 Q 7 U 2 V j d G l v b j E v W m V u b 0 1 h c n R E d C 9 B d X R v U m V t b 3 Z l Z E N v b H V t b n M x L n t Q d X J j a G F z Z S B E Y X R l L D E x f S Z x d W 9 0 O y w m c X V v d D t T Z W N 0 a W 9 u M S 9 a Z W 5 v T W F y d E R 0 L 0 F 1 d G 9 S Z W 1 v d m V k Q 2 9 s d W 1 u c z E u e 1 l l Y X I g b 2 Y g U H V y Y 2 h h c 2 U s M T J 9 J n F 1 b 3 Q 7 L C Z x d W 9 0 O 1 N l Y 3 R p b 2 4 x L 1 p l b m 9 N Y X J 0 R H Q v Q X V 0 b 1 J l b W 9 2 Z W R D b 2 x 1 b W 5 z M S 5 7 U H J v Z H V j d C B R d W F u d G l 0 e S w x M 3 0 m c X V v d D s s J n F 1 b 3 Q 7 U 2 V j d G l v b j E v W m V u b 0 1 h c n R E d C 9 B d X R v U m V t b 3 Z l Z E N v b H V t b n M x L n t D b 3 N 0 I F B y a W N l L D E 0 f S Z x d W 9 0 O y w m c X V v d D t T Z W N 0 a W 9 u M S 9 a Z W 5 v T W F y d E R 0 L 0 F 1 d G 9 S Z W 1 v d m V k Q 2 9 s d W 1 u c z E u e 1 N l b G x p b m c g U H J p Y 2 U s M T V 9 J n F 1 b 3 Q 7 L C Z x d W 9 0 O 1 N l Y 3 R p b 2 4 x L 1 p l b m 9 N Y X J 0 R H Q v Q X V 0 b 1 J l b W 9 2 Z W R D b 2 x 1 b W 5 z M S 5 7 Q 2 9 z d C B Q Z X I g T 3 J k Z X I s M T Z 9 J n F 1 b 3 Q 7 L C Z x d W 9 0 O 1 N l Y 3 R p b 2 4 x L 1 p l b m 9 N Y X J 0 R H Q v Q X V 0 b 1 J l b W 9 2 Z W R D b 2 x 1 b W 5 z M S 5 7 U 2 F s Z X M g U G V y I E 9 y Z G V y L D E 3 f S Z x d W 9 0 O y w m c X V v d D t T Z W N 0 a W 9 u M S 9 a Z W 5 v T W F y d E R 0 L 0 F 1 d G 9 S Z W 1 v d m V k Q 2 9 s d W 1 u c z E u e 1 B y b 2 Z p d C w x O H 0 m c X V v d D s s J n F 1 b 3 Q 7 U 2 V j d G l v b j E v W m V u b 0 1 h c n R E d C 9 B d X R v U m V t b 3 Z l Z E N v b H V t b n M x L n t H Z W 5 k Z X I s M T l 9 J n F 1 b 3 Q 7 L C Z x d W 9 0 O 1 N l Y 3 R p b 2 4 x L 1 p l b m 9 N Y X J 0 R H Q v Q X V 0 b 1 J l b W 9 2 Z W R D b 2 x 1 b W 5 z M S 5 7 Q 3 V z d G 9 t Z X I g T G 9 5 Y W x 0 e S B D Y X J k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W m V u b 0 1 h c n R E d C 9 B d X R v U m V t b 3 Z l Z E N v b H V t b n M x L n t D d X N 0 b 2 1 l c i B J R C w w f S Z x d W 9 0 O y w m c X V v d D t T Z W N 0 a W 9 u M S 9 a Z W 5 v T W F y d E R 0 L 0 F 1 d G 9 S Z W 1 v d m V k Q 2 9 s d W 1 u c z E u e 0 Z 1 b G w g T m F t Z S w x f S Z x d W 9 0 O y w m c X V v d D t T Z W N 0 a W 9 u M S 9 a Z W 5 v T W F y d E R 0 L 0 F 1 d G 9 S Z W 1 v d m V k Q 2 9 s d W 1 u c z E u e 0 N 1 c 3 R v b W V y I E R h d G U g b 2 Y g Q m l y d G g s M n 0 m c X V v d D s s J n F 1 b 3 Q 7 U 2 V j d G l v b j E v W m V u b 0 1 h c n R E d C 9 B d X R v U m V t b 3 Z l Z E N v b H V t b n M x L n t D d X N 0 b 2 1 l c i B B Z 2 U s M 3 0 m c X V v d D s s J n F 1 b 3 Q 7 U 2 V j d G l v b j E v W m V u b 0 1 h c n R E d C 9 B d X R v U m V t b 3 Z l Z E N v b H V t b n M x L n t D d X N 0 b 2 1 l c i B H Z W 5 k Z X I s N H 0 m c X V v d D s s J n F 1 b 3 Q 7 U 2 V j d G l v b j E v W m V u b 0 1 h c n R E d C 9 B d X R v U m V t b 3 Z l Z E N v b H V t b n M x L n t D b 3 V u d H J 5 L D V 9 J n F 1 b 3 Q 7 L C Z x d W 9 0 O 1 N l Y 3 R p b 2 4 x L 1 p l b m 9 N Y X J 0 R H Q v Q X V 0 b 1 J l b W 9 2 Z W R D b 2 x 1 b W 5 z M S 5 7 U m V n a W 9 u L D Z 9 J n F 1 b 3 Q 7 L C Z x d W 9 0 O 1 N l Y 3 R p b 2 4 x L 1 p l b m 9 N Y X J 0 R H Q v Q X V 0 b 1 J l b W 9 2 Z W R D b 2 x 1 b W 5 z M S 5 7 U H J v Z H V j d C B D Y X R l Z 2 9 y e S w 3 f S Z x d W 9 0 O y w m c X V v d D t T Z W N 0 a W 9 u M S 9 a Z W 5 v T W F y d E R 0 L 0 F 1 d G 9 S Z W 1 v d m V k Q 2 9 s d W 1 u c z E u e 1 B y b 2 R 1 Y 3 Q g V H l w Z S w 4 f S Z x d W 9 0 O y w m c X V v d D t T Z W N 0 a W 9 u M S 9 a Z W 5 v T W F y d E R 0 L 0 F 1 d G 9 S Z W 1 v d m V k Q 2 9 s d W 1 u c z E u e 0 h h d m U g T G 9 5 Y W x 0 e S B D Y X J k L D l 9 J n F 1 b 3 Q 7 L C Z x d W 9 0 O 1 N l Y 3 R p b 2 4 x L 1 p l b m 9 N Y X J 0 R H Q v Q X V 0 b 1 J l b W 9 2 Z W R D b 2 x 1 b W 5 z M S 5 7 U H J v Z H V j d C B O Y W 1 l L D E w f S Z x d W 9 0 O y w m c X V v d D t T Z W N 0 a W 9 u M S 9 a Z W 5 v T W F y d E R 0 L 0 F 1 d G 9 S Z W 1 v d m V k Q 2 9 s d W 1 u c z E u e 1 B 1 c m N o Y X N l I E R h d G U s M T F 9 J n F 1 b 3 Q 7 L C Z x d W 9 0 O 1 N l Y 3 R p b 2 4 x L 1 p l b m 9 N Y X J 0 R H Q v Q X V 0 b 1 J l b W 9 2 Z W R D b 2 x 1 b W 5 z M S 5 7 W W V h c i B v Z i B Q d X J j a G F z Z S w x M n 0 m c X V v d D s s J n F 1 b 3 Q 7 U 2 V j d G l v b j E v W m V u b 0 1 h c n R E d C 9 B d X R v U m V t b 3 Z l Z E N v b H V t b n M x L n t Q c m 9 k d W N 0 I F F 1 Y W 5 0 a X R 5 L D E z f S Z x d W 9 0 O y w m c X V v d D t T Z W N 0 a W 9 u M S 9 a Z W 5 v T W F y d E R 0 L 0 F 1 d G 9 S Z W 1 v d m V k Q 2 9 s d W 1 u c z E u e 0 N v c 3 Q g U H J p Y 2 U s M T R 9 J n F 1 b 3 Q 7 L C Z x d W 9 0 O 1 N l Y 3 R p b 2 4 x L 1 p l b m 9 N Y X J 0 R H Q v Q X V 0 b 1 J l b W 9 2 Z W R D b 2 x 1 b W 5 z M S 5 7 U 2 V s b G l u Z y B Q c m l j Z S w x N X 0 m c X V v d D s s J n F 1 b 3 Q 7 U 2 V j d G l v b j E v W m V u b 0 1 h c n R E d C 9 B d X R v U m V t b 3 Z l Z E N v b H V t b n M x L n t D b 3 N 0 I F B l c i B P c m R l c i w x N n 0 m c X V v d D s s J n F 1 b 3 Q 7 U 2 V j d G l v b j E v W m V u b 0 1 h c n R E d C 9 B d X R v U m V t b 3 Z l Z E N v b H V t b n M x L n t T Y W x l c y B Q Z X I g T 3 J k Z X I s M T d 9 J n F 1 b 3 Q 7 L C Z x d W 9 0 O 1 N l Y 3 R p b 2 4 x L 1 p l b m 9 N Y X J 0 R H Q v Q X V 0 b 1 J l b W 9 2 Z W R D b 2 x 1 b W 5 z M S 5 7 U H J v Z m l 0 L D E 4 f S Z x d W 9 0 O y w m c X V v d D t T Z W N 0 a W 9 u M S 9 a Z W 5 v T W F y d E R 0 L 0 F 1 d G 9 S Z W 1 v d m V k Q 2 9 s d W 1 u c z E u e 0 d l b m R l c i w x O X 0 m c X V v d D s s J n F 1 b 3 Q 7 U 2 V j d G l v b j E v W m V u b 0 1 h c n R E d C 9 B d X R v U m V t b 3 Z l Z E N v b H V t b n M x L n t D d X N 0 b 2 1 l c i B M b 3 l h b H R 5 I E N h c m Q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a Z W 5 v T W F y d E R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N Y X J 0 R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W 5 v T W F y d E R 0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N Y X J 0 R H Q v S W 5 z Z X J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W 5 v T W F y d E R 0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W 5 v T W F y d E R 0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W 5 v T W F y d E R 0 L 0 F k Z G V k J T I w Q 3 V z d G 9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0 1 h c n R E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0 1 h c n R E d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N Y X J 0 R H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0 1 h c n R E d C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W 5 v T W F y d E R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0 1 h c n R E d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0 1 h c n R E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0 1 h c n R E d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W 5 v T W F y d E R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N Y X J 0 R H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0 1 h c n R E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N Y X J 0 R H Q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N Y X J 0 R H Q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0 1 h c n R E d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W 5 v T W F y d E R 0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0 1 h c n R E d C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6 4 S H C M L L 9 J p v 9 w T 1 v a 0 q o A A A A A A g A A A A A A E G Y A A A A B A A A g A A A A p d f I H Y V y I 6 L N h h N S I E 9 U F q d U L H P l 7 w e w S / q o d j 0 S q r Q A A A A A D o A A A A A C A A A g A A A A 3 u n Q r 0 U w N o R 7 G 7 W 9 S l 5 C c 3 t c W / u T s V w C h A W N I T 0 0 W t B Q A A A A Z C q Y q h z s P G i k + z I 3 d b l i M J t Z 9 Y 3 b e F L 3 d k b M G H q E H m f t B h H b g q H f S x V Q t v s W + 7 V 0 m S Y A e N R f b N j w W c U B z z G r T 4 K C P C r c p Z 4 0 r R G l v V K v s 3 1 A A A A A + D e S 4 N w w I B l W 2 i g K y N 5 V U k X T M m t d j 6 u L y 6 2 O A s n y Z P 1 P 1 u g 6 s H o b y P O R k Q u R 3 n 7 Z I a r h K A I 3 O O v G g j 8 n B 2 c t o w = = < / D a t a M a s h u p > 
</file>

<file path=customXml/itemProps1.xml><?xml version="1.0" encoding="utf-8"?>
<ds:datastoreItem xmlns:ds="http://schemas.openxmlformats.org/officeDocument/2006/customXml" ds:itemID="{E948BC6B-5AB2-4CA2-9E8D-16063A9AC7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ZenoMartDt</vt:lpstr>
      <vt:lpstr>OrderData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NudadTech</dc:creator>
  <cp:lastModifiedBy>KAAKOYE FREDERICK</cp:lastModifiedBy>
  <dcterms:created xsi:type="dcterms:W3CDTF">2023-03-03T13:26:49Z</dcterms:created>
  <dcterms:modified xsi:type="dcterms:W3CDTF">2024-09-30T03:52:39Z</dcterms:modified>
</cp:coreProperties>
</file>