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work/qsm/maptester/doc/"/>
    </mc:Choice>
  </mc:AlternateContent>
  <xr:revisionPtr revIDLastSave="0" documentId="13_ncr:1_{367F1888-F795-934F-B707-D3C486223BED}" xr6:coauthVersionLast="45" xr6:coauthVersionMax="45" xr10:uidLastSave="{00000000-0000-0000-0000-000000000000}"/>
  <bookViews>
    <workbookView xWindow="21000" yWindow="-27540" windowWidth="47700" windowHeight="22040" xr2:uid="{52417819-FD4D-004A-80FD-AEA45B2BEE11}"/>
  </bookViews>
  <sheets>
    <sheet name="c50-v12 Run 1" sheetId="9" r:id="rId1"/>
  </sheets>
  <definedNames>
    <definedName name="_xlnm._FilterDatabase" localSheetId="0" hidden="1">'c50-v12 Run 1'!$A$1:$T$325</definedName>
    <definedName name="maptests_3780_01048576_2020_03_21_22_49_13" localSheetId="0">'c50-v12 Run 1'!$A$1:$T$325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4" i="9" l="1"/>
  <c r="Z24" i="9"/>
  <c r="Y25" i="9"/>
  <c r="Z25" i="9"/>
  <c r="Y26" i="9"/>
  <c r="Z26" i="9"/>
  <c r="X25" i="9"/>
  <c r="X26" i="9"/>
  <c r="X24" i="9"/>
  <c r="W22" i="9"/>
  <c r="W23" i="9"/>
  <c r="X22" i="9"/>
  <c r="V24" i="9"/>
  <c r="V16" i="9"/>
  <c r="X17" i="9"/>
  <c r="Y17" i="9"/>
  <c r="Z17" i="9"/>
  <c r="X18" i="9"/>
  <c r="Y18" i="9"/>
  <c r="Z18" i="9"/>
  <c r="Z16" i="9"/>
  <c r="Y16" i="9"/>
  <c r="X16" i="9"/>
  <c r="W15" i="9"/>
  <c r="X14" i="9"/>
  <c r="W12" i="9" l="1"/>
  <c r="W11" i="9"/>
  <c r="W10" i="9"/>
  <c r="Y8" i="9"/>
  <c r="X8" i="9"/>
  <c r="W8" i="9"/>
  <c r="AG5" i="9"/>
  <c r="AG4" i="9"/>
  <c r="AG3" i="9"/>
  <c r="AG1" i="9"/>
  <c r="Y3" i="9"/>
  <c r="Z3" i="9"/>
  <c r="AA3" i="9"/>
  <c r="AB3" i="9"/>
  <c r="AC3" i="9"/>
  <c r="Y4" i="9"/>
  <c r="Z4" i="9"/>
  <c r="AA4" i="9"/>
  <c r="AB4" i="9"/>
  <c r="AC4" i="9"/>
  <c r="Y5" i="9"/>
  <c r="Z5" i="9"/>
  <c r="AA5" i="9"/>
  <c r="AB5" i="9"/>
  <c r="AC5" i="9"/>
  <c r="X5" i="9"/>
  <c r="X4" i="9"/>
  <c r="X3" i="9"/>
  <c r="Y1" i="9"/>
  <c r="Z1" i="9"/>
  <c r="AA1" i="9"/>
  <c r="AB1" i="9"/>
  <c r="AC1" i="9"/>
  <c r="X1" i="9"/>
  <c r="W5" i="9"/>
  <c r="W4" i="9"/>
  <c r="W3" i="9"/>
  <c r="T165" i="9"/>
  <c r="T311" i="9"/>
  <c r="T17" i="9"/>
  <c r="T169" i="9"/>
  <c r="T75" i="9"/>
  <c r="T52" i="9"/>
  <c r="T321" i="9"/>
  <c r="T281" i="9"/>
  <c r="T324" i="9"/>
  <c r="T297" i="9"/>
  <c r="T299" i="9"/>
  <c r="T127" i="9"/>
  <c r="T215" i="9"/>
  <c r="T197" i="9"/>
  <c r="T128" i="9"/>
  <c r="T315" i="9"/>
  <c r="T170" i="9"/>
  <c r="T68" i="9"/>
  <c r="T264" i="9"/>
  <c r="T97" i="9"/>
  <c r="T231" i="9"/>
  <c r="T319" i="9"/>
  <c r="T259" i="9"/>
  <c r="T161" i="9"/>
  <c r="T286" i="9"/>
  <c r="T160" i="9"/>
  <c r="T201" i="9"/>
  <c r="T81" i="9"/>
  <c r="T285" i="9"/>
  <c r="T155" i="9"/>
  <c r="T61" i="9"/>
  <c r="T275" i="9"/>
  <c r="T104" i="9"/>
  <c r="T40" i="9"/>
  <c r="T202" i="9"/>
  <c r="T129" i="9"/>
  <c r="T33" i="9"/>
  <c r="T260" i="9"/>
  <c r="T109" i="9"/>
  <c r="T220" i="9"/>
  <c r="T310" i="9"/>
  <c r="T187" i="9"/>
  <c r="T60" i="9"/>
  <c r="T37" i="9"/>
  <c r="T196" i="9"/>
  <c r="T146" i="9"/>
  <c r="T287" i="9"/>
  <c r="T314" i="9"/>
  <c r="T8" i="9"/>
  <c r="T55" i="9"/>
  <c r="T308" i="9"/>
  <c r="T225" i="9"/>
  <c r="T79" i="9"/>
  <c r="T50" i="9"/>
  <c r="T168" i="9"/>
  <c r="T92" i="9"/>
  <c r="T261" i="9"/>
  <c r="T141" i="9"/>
  <c r="T205" i="9"/>
  <c r="T158" i="9"/>
  <c r="T172" i="9"/>
  <c r="T63" i="9"/>
  <c r="T238" i="9"/>
  <c r="T94" i="9"/>
  <c r="T185" i="9"/>
  <c r="T93" i="9"/>
  <c r="T164" i="9"/>
  <c r="T83" i="9"/>
  <c r="T191" i="9"/>
  <c r="T317" i="9"/>
  <c r="T10" i="9"/>
  <c r="T70" i="9"/>
  <c r="T289" i="9"/>
  <c r="T26" i="9"/>
  <c r="T181" i="9"/>
  <c r="T101" i="9"/>
  <c r="T214" i="9"/>
  <c r="T96" i="9"/>
  <c r="T31" i="9"/>
  <c r="T200" i="9"/>
  <c r="T151" i="9"/>
  <c r="T263" i="9"/>
  <c r="T89" i="9"/>
  <c r="T49" i="9"/>
  <c r="T246" i="9"/>
  <c r="T111" i="9"/>
  <c r="T291" i="9"/>
  <c r="T167" i="9"/>
  <c r="T190" i="9"/>
  <c r="T53" i="9"/>
  <c r="T182" i="9"/>
  <c r="T306" i="9"/>
  <c r="T5" i="9"/>
  <c r="T42" i="9"/>
  <c r="T271" i="9"/>
  <c r="T171" i="9"/>
  <c r="T305" i="9"/>
  <c r="T229" i="9"/>
  <c r="T134" i="9"/>
  <c r="T48" i="9"/>
  <c r="T173" i="9"/>
  <c r="T100" i="9"/>
  <c r="T257" i="9"/>
  <c r="T152" i="9"/>
  <c r="T235" i="9"/>
  <c r="T267" i="9"/>
  <c r="T28" i="9"/>
  <c r="T239" i="9"/>
  <c r="T143" i="9"/>
  <c r="T62" i="9"/>
  <c r="T284" i="9"/>
  <c r="T106" i="9"/>
  <c r="T183" i="9"/>
  <c r="T105" i="9"/>
  <c r="T16" i="9"/>
  <c r="T110" i="9"/>
  <c r="T303" i="9"/>
  <c r="T243" i="9"/>
  <c r="T176" i="9"/>
  <c r="T288" i="9"/>
  <c r="T113" i="9"/>
  <c r="T179" i="9"/>
  <c r="T131" i="9"/>
  <c r="T36" i="9"/>
  <c r="T189" i="9"/>
  <c r="T123" i="9"/>
  <c r="T174" i="9"/>
  <c r="T124" i="9"/>
  <c r="T195" i="9"/>
  <c r="T290" i="9"/>
  <c r="T147" i="9"/>
  <c r="T72" i="9"/>
  <c r="T249" i="9"/>
  <c r="T95" i="9"/>
  <c r="T282" i="9"/>
  <c r="T98" i="9"/>
  <c r="T208" i="9"/>
  <c r="T309" i="9"/>
  <c r="T25" i="9"/>
  <c r="T209" i="9"/>
  <c r="T139" i="9"/>
  <c r="T186" i="9"/>
  <c r="T114" i="9"/>
  <c r="T222" i="9"/>
  <c r="T112" i="9"/>
  <c r="T248" i="9"/>
  <c r="T71" i="9"/>
  <c r="T279" i="9"/>
  <c r="T133" i="9"/>
  <c r="T47" i="9"/>
  <c r="T162" i="9"/>
  <c r="T137" i="9"/>
  <c r="T217" i="9"/>
  <c r="T304" i="9"/>
  <c r="T9" i="9"/>
  <c r="T66" i="9"/>
  <c r="T294" i="9"/>
  <c r="T23" i="9"/>
  <c r="T198" i="9"/>
  <c r="T159" i="9"/>
  <c r="T27" i="9"/>
  <c r="T242" i="9"/>
  <c r="T130" i="9"/>
  <c r="T262" i="9"/>
  <c r="T323" i="9"/>
  <c r="T206" i="9"/>
  <c r="T78" i="9"/>
  <c r="T178" i="9"/>
  <c r="T237" i="9"/>
  <c r="T7" i="9"/>
  <c r="T59" i="9"/>
  <c r="T266" i="9"/>
  <c r="T234" i="9"/>
  <c r="T119" i="9"/>
  <c r="T51" i="9"/>
  <c r="T193" i="9"/>
  <c r="T142" i="9"/>
  <c r="T203" i="9"/>
  <c r="T269" i="9"/>
  <c r="T4" i="9"/>
  <c r="T35" i="9"/>
  <c r="T277" i="9"/>
  <c r="T115" i="9"/>
  <c r="T244" i="9"/>
  <c r="T211" i="9"/>
  <c r="T316" i="9"/>
  <c r="T125" i="9"/>
  <c r="T233" i="9"/>
  <c r="T156" i="9"/>
  <c r="T272" i="9"/>
  <c r="T6" i="9"/>
  <c r="T41" i="9"/>
  <c r="T250" i="9"/>
  <c r="T90" i="9"/>
  <c r="T103" i="9"/>
  <c r="T43" i="9"/>
  <c r="T245" i="9"/>
  <c r="T107" i="9"/>
  <c r="T213" i="9"/>
  <c r="T149" i="9"/>
  <c r="T32" i="9"/>
  <c r="T194" i="9"/>
  <c r="T136" i="9"/>
  <c r="T2" i="9"/>
  <c r="T44" i="9"/>
  <c r="T278" i="9"/>
  <c r="T218" i="9"/>
  <c r="T99" i="9"/>
  <c r="T12" i="9"/>
  <c r="T65" i="9"/>
  <c r="T301" i="9"/>
  <c r="T227" i="9"/>
  <c r="T307" i="9"/>
  <c r="T216" i="9"/>
  <c r="T232" i="9"/>
  <c r="T102" i="9"/>
  <c r="T273" i="9"/>
  <c r="T22" i="9"/>
  <c r="T240" i="9"/>
  <c r="T177" i="9"/>
  <c r="T236" i="9"/>
  <c r="T88" i="9"/>
  <c r="T34" i="9"/>
  <c r="T207" i="9"/>
  <c r="T148" i="9"/>
  <c r="T3" i="9"/>
  <c r="T54" i="9"/>
  <c r="T258" i="9"/>
  <c r="T21" i="9"/>
  <c r="T228" i="9"/>
  <c r="T116" i="9"/>
  <c r="T58" i="9"/>
  <c r="T154" i="9"/>
  <c r="T85" i="9"/>
  <c r="T221" i="9"/>
  <c r="T322" i="9"/>
  <c r="T18" i="9"/>
  <c r="T82" i="9"/>
  <c r="T270" i="9"/>
  <c r="T13" i="9"/>
  <c r="T57" i="9"/>
  <c r="T254" i="9"/>
  <c r="T210" i="9"/>
  <c r="T91" i="9"/>
  <c r="T38" i="9"/>
  <c r="T255" i="9"/>
  <c r="T184" i="9"/>
  <c r="T69" i="9"/>
  <c r="T293" i="9"/>
  <c r="T120" i="9"/>
  <c r="T30" i="9"/>
  <c r="T192" i="9"/>
  <c r="T138" i="9"/>
  <c r="T20" i="9"/>
  <c r="T153" i="9"/>
  <c r="T320" i="9"/>
  <c r="T251" i="9"/>
  <c r="T283" i="9"/>
  <c r="T11" i="9"/>
  <c r="T45" i="9"/>
  <c r="T265" i="9"/>
  <c r="T150" i="9"/>
  <c r="T145" i="9"/>
  <c r="T223" i="9"/>
  <c r="T126" i="9"/>
  <c r="T166" i="9"/>
  <c r="T67" i="9"/>
  <c r="T46" i="9"/>
  <c r="T188" i="9"/>
  <c r="T144" i="9"/>
  <c r="T29" i="9"/>
  <c r="T252" i="9"/>
  <c r="T135" i="9"/>
  <c r="T292" i="9"/>
  <c r="T313" i="9"/>
  <c r="T298" i="9"/>
  <c r="T132" i="9"/>
  <c r="T39" i="9"/>
  <c r="T230" i="9"/>
  <c r="T77" i="9"/>
  <c r="T280" i="9"/>
  <c r="T87" i="9"/>
  <c r="T212" i="9"/>
  <c r="T121" i="9"/>
  <c r="T219" i="9"/>
  <c r="T312" i="9"/>
  <c r="T157" i="9"/>
  <c r="T163" i="9"/>
  <c r="T226" i="9"/>
  <c r="T325" i="9"/>
  <c r="T224" i="9"/>
  <c r="T302" i="9"/>
  <c r="T204" i="9"/>
  <c r="T76" i="9"/>
  <c r="T199" i="9"/>
  <c r="T117" i="9"/>
  <c r="T14" i="9"/>
  <c r="T73" i="9"/>
  <c r="T300" i="9"/>
  <c r="T122" i="9"/>
  <c r="T80" i="9"/>
  <c r="T256" i="9"/>
  <c r="T86" i="9"/>
  <c r="T296" i="9"/>
  <c r="T118" i="9"/>
  <c r="T24" i="9"/>
  <c r="T241" i="9"/>
  <c r="T175" i="9"/>
  <c r="T274" i="9"/>
  <c r="T108" i="9"/>
  <c r="T64" i="9"/>
  <c r="T247" i="9"/>
  <c r="T84" i="9"/>
  <c r="T295" i="9"/>
  <c r="T180" i="9"/>
  <c r="T268" i="9"/>
  <c r="T318" i="9"/>
  <c r="T56" i="9"/>
  <c r="T253" i="9"/>
  <c r="T140" i="9"/>
  <c r="T15" i="9"/>
  <c r="T74" i="9"/>
  <c r="T276" i="9"/>
  <c r="T1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1AD2DB-88CE-0748-AD18-F0A19DA58A9E}" name="maptests-3780-01048576-2020-03-21_22_49_13" type="6" refreshedVersion="6" background="1" saveData="1">
    <textPr sourceFile="/System/Volumes/Data/work/qsm/maptester/build/perf/maptests-3780-01048576-2020-03-21_22_49_13.csv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<sst xmlns="http://schemas.openxmlformats.org/spreadsheetml/2006/main" count="1001" uniqueCount="350">
  <si>
    <t>exec duration</t>
  </si>
  <si>
    <t>errors</t>
  </si>
  <si>
    <t>init ratio</t>
  </si>
  <si>
    <t>percent miss</t>
  </si>
  <si>
    <t>idx</t>
  </si>
  <si>
    <t>name</t>
  </si>
  <si>
    <t>key type</t>
  </si>
  <si>
    <t>conflict ratio</t>
  </si>
  <si>
    <t>r/w threads ratio</t>
  </si>
  <si>
    <t>r/w nb ratio</t>
  </si>
  <si>
    <t>value size</t>
  </si>
  <si>
    <t>map type</t>
  </si>
  <si>
    <t>nb lines</t>
  </si>
  <si>
    <t>nb map entries</t>
  </si>
  <si>
    <t>nb write threads</t>
  </si>
  <si>
    <t>nb read threads</t>
  </si>
  <si>
    <t>nb read done</t>
  </si>
  <si>
    <t>memory usage</t>
  </si>
  <si>
    <t>GC done</t>
  </si>
  <si>
    <t>int3d</t>
  </si>
  <si>
    <t>basic</t>
  </si>
  <si>
    <t>RWMutex</t>
  </si>
  <si>
    <t>syncMap</t>
  </si>
  <si>
    <t>int3d-c50-v12-ir10-rt32-wt01-rwr01-m50-basic</t>
  </si>
  <si>
    <t>int3d-c50-v12-ir10-rt32-wt01-rwr01-m50-RWMutex</t>
  </si>
  <si>
    <t>int3d-c50-v12-ir10-rt32-wt01-rwr01-m50-syncMap</t>
  </si>
  <si>
    <t>int3d-c50-v12-ir10-rt32-wt01-rwr32-m50-basic</t>
  </si>
  <si>
    <t>int3d-c50-v12-ir10-rt32-wt01-rwr32-m50-RWMutex</t>
  </si>
  <si>
    <t>int3d-c50-v12-ir10-rt32-wt01-rwr32-m50-syncMap</t>
  </si>
  <si>
    <t>int3d-c50-v12-ir100-rt32-wt01-rwr32-m00-basic</t>
  </si>
  <si>
    <t>int3d-c50-v12-ir100-rt32-wt01-rwr32-m00-RWMutex</t>
  </si>
  <si>
    <t>int3d-c50-v12-ir100-rt32-wt01-rwr32-m00-syncMap</t>
  </si>
  <si>
    <t>int3d-c50-v12-ir10-rt32-wt32-rwr16-m50-RWMutex</t>
  </si>
  <si>
    <t>int3d-c50-v12-ir10-rt32-wt32-rwr16-m50-syncMap</t>
  </si>
  <si>
    <t>int3d-c50-v12-ir10-rt32-wt32-rwr32-m50-RWMutex</t>
  </si>
  <si>
    <t>int3d-c50-v12-ir10-rt32-wt32-rwr32-m50-syncMap</t>
  </si>
  <si>
    <t>int3d-c50-v12-ir10-rt64-wt16-rwr32-m00-RWMutex</t>
  </si>
  <si>
    <t>int3d-c50-v12-ir10-rt64-wt16-rwr32-m00-syncMap</t>
  </si>
  <si>
    <t>int3d-c50-v12-ir75-rt32-wt01-rwr16-m10-basic</t>
  </si>
  <si>
    <t>int3d-c50-v12-ir75-rt32-wt01-rwr16-m10-RWMutex</t>
  </si>
  <si>
    <t>int3d-c50-v12-ir75-rt32-wt01-rwr16-m10-syncMap</t>
  </si>
  <si>
    <t>int3d-c50-v12-ir100-rt32-wt01-rwr16-m50-basic</t>
  </si>
  <si>
    <t>int3d-c50-v12-ir100-rt32-wt01-rwr16-m50-RWMutex</t>
  </si>
  <si>
    <t>int3d-c50-v12-ir100-rt32-wt01-rwr16-m50-syncMap</t>
  </si>
  <si>
    <t>int3d-c50-v12-ir100-rt32-wt16-rwr01-m10-RWMutex</t>
  </si>
  <si>
    <t>int3d-c50-v12-ir100-rt32-wt16-rwr01-m10-syncMap</t>
  </si>
  <si>
    <t>int3d-c50-v12-ir75-rt32-wt32-rwr16-m10-RWMutex</t>
  </si>
  <si>
    <t>int3d-c50-v12-ir75-rt32-wt32-rwr16-m10-syncMap</t>
  </si>
  <si>
    <t>int3d-c50-v12-ir10-rt32-wt16-rwr16-m00-RWMutex</t>
  </si>
  <si>
    <t>int3d-c50-v12-ir10-rt32-wt16-rwr16-m00-syncMap</t>
  </si>
  <si>
    <t>int3d-c50-v12-ir100-rt32-wt16-rwr32-m10-RWMutex</t>
  </si>
  <si>
    <t>int3d-c50-v12-ir100-rt32-wt16-rwr32-m10-syncMap</t>
  </si>
  <si>
    <t>int3d-c50-v12-ir10-rt64-wt16-rwr16-m00-RWMutex</t>
  </si>
  <si>
    <t>int3d-c50-v12-ir10-rt64-wt16-rwr16-m00-syncMap</t>
  </si>
  <si>
    <t>int3d-c50-v12-ir75-rt32-wt01-rwr16-m00-basic</t>
  </si>
  <si>
    <t>int3d-c50-v12-ir75-rt32-wt01-rwr16-m00-RWMutex</t>
  </si>
  <si>
    <t>int3d-c50-v12-ir75-rt32-wt01-rwr16-m00-syncMap</t>
  </si>
  <si>
    <t>int3d-c50-v12-ir75-rt32-wt01-rwr32-m10-basic</t>
  </si>
  <si>
    <t>int3d-c50-v12-ir75-rt32-wt01-rwr32-m10-RWMutex</t>
  </si>
  <si>
    <t>int3d-c50-v12-ir75-rt32-wt01-rwr32-m10-syncMap</t>
  </si>
  <si>
    <t>int3d-c50-v12-ir10-rt64-wt01-rwr16-m10-basic</t>
  </si>
  <si>
    <t>int3d-c50-v12-ir10-rt64-wt01-rwr16-m10-RWMutex</t>
  </si>
  <si>
    <t>int3d-c50-v12-ir10-rt64-wt01-rwr16-m10-syncMap</t>
  </si>
  <si>
    <t>int3d-c50-v12-ir75-rt32-wt32-rwr01-m10-RWMutex</t>
  </si>
  <si>
    <t>int3d-c50-v12-ir75-rt32-wt32-rwr01-m10-syncMap</t>
  </si>
  <si>
    <t>int3d-c50-v12-ir100-rt32-wt16-rwr32-m50-RWMutex</t>
  </si>
  <si>
    <t>int3d-c50-v12-ir100-rt32-wt16-rwr32-m50-syncMap</t>
  </si>
  <si>
    <t>int3d-c50-v12-ir100-rt64-wt01-rwr32-m50-basic</t>
  </si>
  <si>
    <t>int3d-c50-v12-ir100-rt64-wt01-rwr32-m50-RWMutex</t>
  </si>
  <si>
    <t>int3d-c50-v12-ir100-rt64-wt01-rwr32-m50-syncMap</t>
  </si>
  <si>
    <t>int3d-c50-v12-ir10-rt64-wt16-rwr01-m50-RWMutex</t>
  </si>
  <si>
    <t>int3d-c50-v12-ir10-rt64-wt16-rwr01-m50-syncMap</t>
  </si>
  <si>
    <t>int3d-c50-v12-ir75-rt64-wt01-rwr01-m10-basic</t>
  </si>
  <si>
    <t>int3d-c50-v12-ir75-rt64-wt01-rwr01-m10-RWMutex</t>
  </si>
  <si>
    <t>int3d-c50-v12-ir75-rt64-wt01-rwr01-m10-syncMap</t>
  </si>
  <si>
    <t>int3d-c50-v12-ir100-rt64-wt16-rwr16-m00-RWMutex</t>
  </si>
  <si>
    <t>int3d-c50-v12-ir100-rt64-wt16-rwr16-m00-syncMap</t>
  </si>
  <si>
    <t>int3d-c50-v12-ir75-rt32-wt01-rwr32-m00-basic</t>
  </si>
  <si>
    <t>int3d-c50-v12-ir75-rt32-wt01-rwr32-m00-RWMutex</t>
  </si>
  <si>
    <t>int3d-c50-v12-ir75-rt32-wt01-rwr32-m00-syncMap</t>
  </si>
  <si>
    <t>int3d-c50-v12-ir10-rt32-wt32-rwr16-m10-RWMutex</t>
  </si>
  <si>
    <t>int3d-c50-v12-ir10-rt32-wt32-rwr16-m10-syncMap</t>
  </si>
  <si>
    <t>int3d-c50-v12-ir100-rt64-wt16-rwr32-m00-RWMutex</t>
  </si>
  <si>
    <t>int3d-c50-v12-ir100-rt64-wt16-rwr32-m00-syncMap</t>
  </si>
  <si>
    <t>int3d-c50-v12-ir10-rt64-wt16-rwr32-m50-RWMutex</t>
  </si>
  <si>
    <t>int3d-c50-v12-ir10-rt64-wt16-rwr32-m50-syncMap</t>
  </si>
  <si>
    <t>int3d-c50-v12-ir75-rt32-wt32-rwr16-m50-RWMutex</t>
  </si>
  <si>
    <t>int3d-c50-v12-ir75-rt32-wt32-rwr16-m50-syncMap</t>
  </si>
  <si>
    <t>int3d-c50-v12-ir75-rt32-wt32-rwr32-m50-RWMutex</t>
  </si>
  <si>
    <t>int3d-c50-v12-ir75-rt32-wt32-rwr32-m50-syncMap</t>
  </si>
  <si>
    <t>int3d-c50-v12-ir100-rt32-wt32-rwr32-m50-RWMutex</t>
  </si>
  <si>
    <t>int3d-c50-v12-ir100-rt32-wt32-rwr32-m50-syncMap</t>
  </si>
  <si>
    <t>int3d-c50-v12-ir100-rt64-wt16-rwr01-m00-RWMutex</t>
  </si>
  <si>
    <t>int3d-c50-v12-ir100-rt64-wt16-rwr01-m00-syncMap</t>
  </si>
  <si>
    <t>int3d-c50-v12-ir75-rt32-wt01-rwr01-m50-basic</t>
  </si>
  <si>
    <t>int3d-c50-v12-ir75-rt32-wt01-rwr01-m50-RWMutex</t>
  </si>
  <si>
    <t>int3d-c50-v12-ir75-rt32-wt01-rwr01-m50-syncMap</t>
  </si>
  <si>
    <t>int3d-c50-v12-ir75-rt32-wt01-rwr32-m50-basic</t>
  </si>
  <si>
    <t>int3d-c50-v12-ir75-rt32-wt01-rwr32-m50-RWMutex</t>
  </si>
  <si>
    <t>int3d-c50-v12-ir75-rt32-wt01-rwr32-m50-syncMap</t>
  </si>
  <si>
    <t>int3d-c50-v12-ir100-rt64-wt16-rwr32-m10-RWMutex</t>
  </si>
  <si>
    <t>int3d-c50-v12-ir100-rt64-wt16-rwr32-m10-syncMap</t>
  </si>
  <si>
    <t>int3d-c50-v12-ir100-rt64-wt01-rwr32-m00-basic</t>
  </si>
  <si>
    <t>int3d-c50-v12-ir100-rt64-wt01-rwr32-m00-RWMutex</t>
  </si>
  <si>
    <t>int3d-c50-v12-ir100-rt64-wt01-rwr32-m00-syncMap</t>
  </si>
  <si>
    <t>int3d-c50-v12-ir75-rt64-wt16-rwr16-m00-RWMutex</t>
  </si>
  <si>
    <t>int3d-c50-v12-ir75-rt64-wt16-rwr16-m00-syncMap</t>
  </si>
  <si>
    <t>int3d-c50-v12-ir10-rt32-wt01-rwr16-m10-basic</t>
  </si>
  <si>
    <t>int3d-c50-v12-ir10-rt32-wt01-rwr16-m10-RWMutex</t>
  </si>
  <si>
    <t>int3d-c50-v12-ir10-rt32-wt01-rwr16-m10-syncMap</t>
  </si>
  <si>
    <t>int3d-c50-v12-ir75-rt32-wt16-rwr16-m00-RWMutex</t>
  </si>
  <si>
    <t>int3d-c50-v12-ir75-rt32-wt16-rwr16-m00-syncMap</t>
  </si>
  <si>
    <t>int3d-c50-v12-ir75-rt64-wt16-rwr32-m50-RWMutex</t>
  </si>
  <si>
    <t>int3d-c50-v12-ir75-rt64-wt16-rwr32-m50-syncMap</t>
  </si>
  <si>
    <t>int3d-c50-v12-ir100-rt32-wt16-rwr01-m50-RWMutex</t>
  </si>
  <si>
    <t>int3d-c50-v12-ir100-rt32-wt16-rwr01-m50-syncMap</t>
  </si>
  <si>
    <t>int3d-c50-v12-ir100-rt64-wt01-rwr01-m50-basic</t>
  </si>
  <si>
    <t>int3d-c50-v12-ir100-rt64-wt01-rwr01-m50-RWMutex</t>
  </si>
  <si>
    <t>int3d-c50-v12-ir100-rt64-wt01-rwr01-m50-syncMap</t>
  </si>
  <si>
    <t>int3d-c50-v12-ir75-rt64-wt16-rwr01-m50-RWMutex</t>
  </si>
  <si>
    <t>int3d-c50-v12-ir75-rt64-wt16-rwr01-m50-syncMap</t>
  </si>
  <si>
    <t>int3d-c50-v12-ir75-rt32-wt32-rwr16-m00-RWMutex</t>
  </si>
  <si>
    <t>int3d-c50-v12-ir75-rt32-wt32-rwr16-m00-syncMap</t>
  </si>
  <si>
    <t>int3d-c50-v12-ir10-rt32-wt01-rwr32-m00-basic</t>
  </si>
  <si>
    <t>int3d-c50-v12-ir10-rt32-wt01-rwr32-m00-RWMutex</t>
  </si>
  <si>
    <t>int3d-c50-v12-ir10-rt32-wt01-rwr32-m00-syncMap</t>
  </si>
  <si>
    <t>int3d-c50-v12-ir100-rt32-wt32-rwr16-m50-RWMutex</t>
  </si>
  <si>
    <t>int3d-c50-v12-ir100-rt32-wt32-rwr16-m50-syncMap</t>
  </si>
  <si>
    <t>int3d-c50-v12-ir100-rt32-wt32-rwr01-m10-RWMutex</t>
  </si>
  <si>
    <t>int3d-c50-v12-ir100-rt32-wt32-rwr01-m10-syncMap</t>
  </si>
  <si>
    <t>int3d-c50-v12-ir75-rt64-wt01-rwr16-m10-basic</t>
  </si>
  <si>
    <t>int3d-c50-v12-ir75-rt64-wt01-rwr16-m10-RWMutex</t>
  </si>
  <si>
    <t>int3d-c50-v12-ir75-rt64-wt01-rwr16-m10-syncMap</t>
  </si>
  <si>
    <t>int3d-c50-v12-ir10-rt32-wt01-rwr16-m00-basic</t>
  </si>
  <si>
    <t>int3d-c50-v12-ir10-rt32-wt01-rwr16-m00-RWMutex</t>
  </si>
  <si>
    <t>int3d-c50-v12-ir10-rt32-wt01-rwr16-m00-syncMap</t>
  </si>
  <si>
    <t>int3d-c50-v12-ir75-rt64-wt16-rwr32-m00-RWMutex</t>
  </si>
  <si>
    <t>int3d-c50-v12-ir75-rt64-wt16-rwr32-m00-syncMap</t>
  </si>
  <si>
    <t>int3d-c50-v12-ir10-rt64-wt01-rwr01-m10-basic</t>
  </si>
  <si>
    <t>int3d-c50-v12-ir10-rt64-wt01-rwr01-m10-RWMutex</t>
  </si>
  <si>
    <t>int3d-c50-v12-ir10-rt64-wt01-rwr01-m10-syncMap</t>
  </si>
  <si>
    <t>int3d-c50-v12-ir10-rt32-wt32-rwr16-m00-RWMutex</t>
  </si>
  <si>
    <t>int3d-c50-v12-ir10-rt32-wt32-rwr16-m00-syncMap</t>
  </si>
  <si>
    <t>int3d-c50-v12-ir75-rt32-wt16-rwr16-m10-RWMutex</t>
  </si>
  <si>
    <t>int3d-c50-v12-ir75-rt32-wt16-rwr16-m10-syncMap</t>
  </si>
  <si>
    <t>int3d-c50-v12-ir100-rt32-wt32-rwr32-m00-RWMutex</t>
  </si>
  <si>
    <t>int3d-c50-v12-ir100-rt32-wt32-rwr32-m00-syncMap</t>
  </si>
  <si>
    <t>int3d-c50-v12-ir10-rt32-wt01-rwr32-m10-basic</t>
  </si>
  <si>
    <t>int3d-c50-v12-ir10-rt32-wt01-rwr32-m10-RWMutex</t>
  </si>
  <si>
    <t>int3d-c50-v12-ir10-rt32-wt01-rwr32-m10-syncMap</t>
  </si>
  <si>
    <t>int3d-c50-v12-ir75-rt32-wt16-rwr32-m00-RWMutex</t>
  </si>
  <si>
    <t>int3d-c50-v12-ir75-rt32-wt16-rwr32-m00-syncMap</t>
  </si>
  <si>
    <t>int3d-c50-v12-ir75-rt64-wt16-rwr01-m00-RWMutex</t>
  </si>
  <si>
    <t>int3d-c50-v12-ir75-rt64-wt16-rwr01-m00-syncMap</t>
  </si>
  <si>
    <t>int3d-c50-v12-ir75-rt32-wt16-rwr32-m50-RWMutex</t>
  </si>
  <si>
    <t>int3d-c50-v12-ir75-rt32-wt16-rwr32-m50-syncMap</t>
  </si>
  <si>
    <t>int3d-c50-v12-ir100-rt32-wt16-rwr16-m50-RWMutex</t>
  </si>
  <si>
    <t>int3d-c50-v12-ir100-rt32-wt16-rwr16-m50-syncMap</t>
  </si>
  <si>
    <t>int3d-c50-v12-ir100-rt32-wt16-rwr16-m10-RWMutex</t>
  </si>
  <si>
    <t>int3d-c50-v12-ir100-rt32-wt16-rwr16-m10-syncMap</t>
  </si>
  <si>
    <t>int3d-c50-v12-ir75-rt32-wt32-rwr01-m50-RWMutex</t>
  </si>
  <si>
    <t>int3d-c50-v12-ir75-rt32-wt32-rwr01-m50-syncMap</t>
  </si>
  <si>
    <t>int3d-c50-v12-ir10-rt64-wt01-rwr32-m10-basic</t>
  </si>
  <si>
    <t>int3d-c50-v12-ir10-rt64-wt01-rwr32-m10-RWMutex</t>
  </si>
  <si>
    <t>int3d-c50-v12-ir10-rt64-wt01-rwr32-m10-syncMap</t>
  </si>
  <si>
    <t>int3d-c50-v12-ir10-rt32-wt32-rwr32-m00-RWMutex</t>
  </si>
  <si>
    <t>int3d-c50-v12-ir10-rt32-wt32-rwr32-m00-syncMap</t>
  </si>
  <si>
    <t>int3d-c50-v12-ir75-rt32-wt16-rwr16-m50-RWMutex</t>
  </si>
  <si>
    <t>int3d-c50-v12-ir75-rt32-wt16-rwr16-m50-syncMap</t>
  </si>
  <si>
    <t>int3d-c50-v12-ir10-rt64-wt16-rwr16-m50-RWMutex</t>
  </si>
  <si>
    <t>int3d-c50-v12-ir10-rt64-wt16-rwr16-m50-syncMap</t>
  </si>
  <si>
    <t>int3d-c50-v12-ir75-rt64-wt16-rwr16-m10-RWMutex</t>
  </si>
  <si>
    <t>int3d-c50-v12-ir75-rt64-wt16-rwr16-m10-syncMap</t>
  </si>
  <si>
    <t>int3d-c50-v12-ir75-rt64-wt01-rwr32-m50-basic</t>
  </si>
  <si>
    <t>int3d-c50-v12-ir75-rt64-wt01-rwr32-m50-RWMutex</t>
  </si>
  <si>
    <t>int3d-c50-v12-ir75-rt64-wt01-rwr32-m50-syncMap</t>
  </si>
  <si>
    <t>int3d-c50-v12-ir75-rt32-wt16-rwr01-m10-RWMutex</t>
  </si>
  <si>
    <t>int3d-c50-v12-ir75-rt32-wt16-rwr01-m10-syncMap</t>
  </si>
  <si>
    <t>int3d-c50-v12-ir75-rt64-wt01-rwr01-m50-basic</t>
  </si>
  <si>
    <t>int3d-c50-v12-ir75-rt64-wt01-rwr01-m50-RWMutex</t>
  </si>
  <si>
    <t>int3d-c50-v12-ir75-rt64-wt01-rwr01-m50-syncMap</t>
  </si>
  <si>
    <t>int3d-c50-v12-ir75-rt64-wt01-rwr32-m00-basic</t>
  </si>
  <si>
    <t>int3d-c50-v12-ir75-rt64-wt01-rwr32-m00-RWMutex</t>
  </si>
  <si>
    <t>int3d-c50-v12-ir75-rt64-wt01-rwr32-m00-syncMap</t>
  </si>
  <si>
    <t>int3d-c50-v12-ir75-rt64-wt01-rwr16-m00-basic</t>
  </si>
  <si>
    <t>int3d-c50-v12-ir75-rt64-wt01-rwr16-m00-RWMutex</t>
  </si>
  <si>
    <t>int3d-c50-v12-ir75-rt64-wt01-rwr16-m00-syncMap</t>
  </si>
  <si>
    <t>int3d-c50-v12-ir10-rt32-wt16-rwr01-m50-RWMutex</t>
  </si>
  <si>
    <t>int3d-c50-v12-ir10-rt32-wt16-rwr01-m50-syncMap</t>
  </si>
  <si>
    <t>int3d-c50-v12-ir75-rt32-wt16-rwr32-m10-RWMutex</t>
  </si>
  <si>
    <t>int3d-c50-v12-ir75-rt32-wt16-rwr32-m10-syncMap</t>
  </si>
  <si>
    <t>int3d-c50-v12-ir75-rt32-wt32-rwr01-m00-RWMutex</t>
  </si>
  <si>
    <t>int3d-c50-v12-ir75-rt32-wt32-rwr01-m00-syncMap</t>
  </si>
  <si>
    <t>int3d-c50-v12-ir75-rt32-wt01-rwr01-m10-basic</t>
  </si>
  <si>
    <t>int3d-c50-v12-ir75-rt32-wt01-rwr01-m10-RWMutex</t>
  </si>
  <si>
    <t>int3d-c50-v12-ir75-rt32-wt01-rwr01-m10-syncMap</t>
  </si>
  <si>
    <t>int3d-c50-v12-ir100-rt32-wt32-rwr16-m00-RWMutex</t>
  </si>
  <si>
    <t>int3d-c50-v12-ir100-rt32-wt32-rwr16-m00-syncMap</t>
  </si>
  <si>
    <t>int3d-c50-v12-ir100-rt64-wt01-rwr32-m10-basic</t>
  </si>
  <si>
    <t>int3d-c50-v12-ir100-rt64-wt01-rwr32-m10-RWMutex</t>
  </si>
  <si>
    <t>int3d-c50-v12-ir100-rt64-wt01-rwr32-m10-syncMap</t>
  </si>
  <si>
    <t>int3d-c50-v12-ir100-rt32-wt16-rwr01-m00-RWMutex</t>
  </si>
  <si>
    <t>int3d-c50-v12-ir100-rt32-wt16-rwr01-m00-syncMap</t>
  </si>
  <si>
    <t>int3d-c50-v12-ir75-rt32-wt01-rwr01-m00-basic</t>
  </si>
  <si>
    <t>int3d-c50-v12-ir75-rt32-wt01-rwr01-m00-RWMutex</t>
  </si>
  <si>
    <t>int3d-c50-v12-ir75-rt32-wt01-rwr01-m00-syncMap</t>
  </si>
  <si>
    <t>int3d-c50-v12-ir100-rt64-wt16-rwr01-m10-RWMutex</t>
  </si>
  <si>
    <t>int3d-c50-v12-ir100-rt64-wt16-rwr01-m10-syncMap</t>
  </si>
  <si>
    <t>int3d-c50-v12-ir10-rt32-wt32-rwr01-m50-RWMutex</t>
  </si>
  <si>
    <t>int3d-c50-v12-ir10-rt32-wt32-rwr01-m50-syncMap</t>
  </si>
  <si>
    <t>int3d-c50-v12-ir100-rt32-wt32-rwr01-m00-RWMutex</t>
  </si>
  <si>
    <t>int3d-c50-v12-ir100-rt32-wt32-rwr01-m00-syncMap</t>
  </si>
  <si>
    <t>int3d-c50-v12-ir100-rt64-wt16-rwr01-m50-RWMutex</t>
  </si>
  <si>
    <t>int3d-c50-v12-ir100-rt64-wt16-rwr01-m50-syncMap</t>
  </si>
  <si>
    <t>int3d-c50-v12-ir100-rt32-wt01-rwr01-m10-basic</t>
  </si>
  <si>
    <t>int3d-c50-v12-ir100-rt32-wt01-rwr01-m10-RWMutex</t>
  </si>
  <si>
    <t>int3d-c50-v12-ir100-rt32-wt01-rwr01-m10-syncMap</t>
  </si>
  <si>
    <t>int3d-c50-v12-ir75-rt32-wt32-rwr32-m00-RWMutex</t>
  </si>
  <si>
    <t>int3d-c50-v12-ir75-rt32-wt32-rwr32-m00-syncMap</t>
  </si>
  <si>
    <t>int3d-c50-v12-ir10-rt32-wt01-rwr16-m50-basic</t>
  </si>
  <si>
    <t>int3d-c50-v12-ir10-rt32-wt01-rwr16-m50-RWMutex</t>
  </si>
  <si>
    <t>int3d-c50-v12-ir10-rt32-wt01-rwr16-m50-syncMap</t>
  </si>
  <si>
    <t>int3d-c50-v12-ir75-rt64-wt16-rwr32-m10-RWMutex</t>
  </si>
  <si>
    <t>int3d-c50-v12-ir75-rt64-wt16-rwr32-m10-syncMap</t>
  </si>
  <si>
    <t>int3d-c50-v12-ir100-rt32-wt01-rwr32-m10-basic</t>
  </si>
  <si>
    <t>int3d-c50-v12-ir100-rt32-wt01-rwr32-m10-RWMutex</t>
  </si>
  <si>
    <t>int3d-c50-v12-ir100-rt32-wt01-rwr32-m10-syncMap</t>
  </si>
  <si>
    <t>int3d-c50-v12-ir75-rt64-wt01-rwr01-m00-basic</t>
  </si>
  <si>
    <t>int3d-c50-v12-ir75-rt64-wt01-rwr01-m00-RWMutex</t>
  </si>
  <si>
    <t>int3d-c50-v12-ir75-rt64-wt01-rwr01-m00-syncMap</t>
  </si>
  <si>
    <t>int3d-c50-v12-ir100-rt32-wt16-rwr16-m00-RWMutex</t>
  </si>
  <si>
    <t>int3d-c50-v12-ir100-rt32-wt16-rwr16-m00-syncMap</t>
  </si>
  <si>
    <t>int3d-c50-v12-ir100-rt64-wt01-rwr01-m10-basic</t>
  </si>
  <si>
    <t>int3d-c50-v12-ir100-rt64-wt01-rwr01-m10-RWMutex</t>
  </si>
  <si>
    <t>int3d-c50-v12-ir100-rt64-wt01-rwr01-m10-syncMap</t>
  </si>
  <si>
    <t>int3d-c50-v12-ir10-rt32-wt16-rwr01-m00-RWMutex</t>
  </si>
  <si>
    <t>int3d-c50-v12-ir10-rt32-wt16-rwr01-m00-syncMap</t>
  </si>
  <si>
    <t>int3d-c50-v12-ir10-rt32-wt32-rwr01-m00-RWMutex</t>
  </si>
  <si>
    <t>int3d-c50-v12-ir10-rt32-wt32-rwr01-m00-syncMap</t>
  </si>
  <si>
    <t>int3d-c50-v12-ir75-rt64-wt16-rwr01-m10-RWMutex</t>
  </si>
  <si>
    <t>int3d-c50-v12-ir75-rt64-wt16-rwr01-m10-syncMap</t>
  </si>
  <si>
    <t>int3d-c50-v12-ir10-rt64-wt01-rwr16-m50-basic</t>
  </si>
  <si>
    <t>int3d-c50-v12-ir10-rt64-wt01-rwr16-m50-RWMutex</t>
  </si>
  <si>
    <t>int3d-c50-v12-ir10-rt64-wt01-rwr16-m50-syncMap</t>
  </si>
  <si>
    <t>int3d-c50-v12-ir10-rt32-wt32-rwr32-m10-RWMutex</t>
  </si>
  <si>
    <t>int3d-c50-v12-ir10-rt32-wt32-rwr32-m10-syncMap</t>
  </si>
  <si>
    <t>int3d-c50-v12-ir75-rt64-wt01-rwr32-m10-basic</t>
  </si>
  <si>
    <t>int3d-c50-v12-ir75-rt64-wt01-rwr32-m10-RWMutex</t>
  </si>
  <si>
    <t>int3d-c50-v12-ir75-rt64-wt01-rwr32-m10-syncMap</t>
  </si>
  <si>
    <t>int3d-c50-v12-ir100-rt32-wt01-rwr01-m00-basic</t>
  </si>
  <si>
    <t>int3d-c50-v12-ir100-rt32-wt01-rwr01-m00-RWMutex</t>
  </si>
  <si>
    <t>int3d-c50-v12-ir100-rt32-wt01-rwr01-m00-syncMap</t>
  </si>
  <si>
    <t>int3d-c50-v12-ir100-rt32-wt01-rwr16-m00-basic</t>
  </si>
  <si>
    <t>int3d-c50-v12-ir100-rt32-wt01-rwr16-m00-RWMutex</t>
  </si>
  <si>
    <t>int3d-c50-v12-ir100-rt32-wt01-rwr16-m00-syncMap</t>
  </si>
  <si>
    <t>int3d-c50-v12-ir100-rt32-wt01-rwr32-m50-basic</t>
  </si>
  <si>
    <t>int3d-c50-v12-ir100-rt32-wt01-rwr32-m50-RWMutex</t>
  </si>
  <si>
    <t>int3d-c50-v12-ir100-rt32-wt01-rwr32-m50-syncMap</t>
  </si>
  <si>
    <t>int3d-c50-v12-ir75-rt32-wt16-rwr01-m00-RWMutex</t>
  </si>
  <si>
    <t>int3d-c50-v12-ir75-rt32-wt16-rwr01-m00-syncMap</t>
  </si>
  <si>
    <t>int3d-c50-v12-ir10-rt32-wt01-rwr01-m00-basic</t>
  </si>
  <si>
    <t>int3d-c50-v12-ir10-rt32-wt01-rwr01-m00-RWMutex</t>
  </si>
  <si>
    <t>int3d-c50-v12-ir10-rt32-wt01-rwr01-m00-syncMap</t>
  </si>
  <si>
    <t>int3d-c50-v12-ir10-rt32-wt01-rwr01-m10-basic</t>
  </si>
  <si>
    <t>int3d-c50-v12-ir10-rt32-wt01-rwr01-m10-RWMutex</t>
  </si>
  <si>
    <t>int3d-c50-v12-ir10-rt32-wt01-rwr01-m10-syncMap</t>
  </si>
  <si>
    <t>int3d-c50-v12-ir100-rt32-wt32-rwr16-m10-RWMutex</t>
  </si>
  <si>
    <t>int3d-c50-v12-ir100-rt32-wt32-rwr16-m10-syncMap</t>
  </si>
  <si>
    <t>int3d-c50-v12-ir100-rt64-wt01-rwr16-m50-basic</t>
  </si>
  <si>
    <t>int3d-c50-v12-ir100-rt64-wt01-rwr16-m50-RWMutex</t>
  </si>
  <si>
    <t>int3d-c50-v12-ir100-rt64-wt01-rwr16-m50-syncMap</t>
  </si>
  <si>
    <t>int3d-c50-v12-ir100-rt64-wt01-rwr16-m00-basic</t>
  </si>
  <si>
    <t>int3d-c50-v12-ir100-rt64-wt01-rwr16-m00-RWMutex</t>
  </si>
  <si>
    <t>int3d-c50-v12-ir100-rt64-wt01-rwr16-m00-syncMap</t>
  </si>
  <si>
    <t>int3d-c50-v12-ir10-rt64-wt01-rwr32-m50-basic</t>
  </si>
  <si>
    <t>int3d-c50-v12-ir10-rt64-wt01-rwr32-m50-RWMutex</t>
  </si>
  <si>
    <t>int3d-c50-v12-ir10-rt64-wt01-rwr32-m50-syncMap</t>
  </si>
  <si>
    <t>int3d-c50-v12-ir10-rt64-wt01-rwr01-m50-basic</t>
  </si>
  <si>
    <t>int3d-c50-v12-ir10-rt64-wt01-rwr01-m50-RWMutex</t>
  </si>
  <si>
    <t>int3d-c50-v12-ir10-rt64-wt01-rwr01-m50-syncMap</t>
  </si>
  <si>
    <t>int3d-c50-v12-ir10-rt64-wt16-rwr01-m10-RWMutex</t>
  </si>
  <si>
    <t>int3d-c50-v12-ir10-rt64-wt16-rwr01-m10-syncMap</t>
  </si>
  <si>
    <t>int3d-c50-v12-ir100-rt64-wt01-rwr01-m00-basic</t>
  </si>
  <si>
    <t>int3d-c50-v12-ir100-rt64-wt01-rwr01-m00-RWMutex</t>
  </si>
  <si>
    <t>int3d-c50-v12-ir100-rt64-wt01-rwr01-m00-syncMap</t>
  </si>
  <si>
    <t>int3d-c50-v12-ir100-rt32-wt32-rwr32-m10-RWMutex</t>
  </si>
  <si>
    <t>int3d-c50-v12-ir100-rt32-wt32-rwr32-m10-syncMap</t>
  </si>
  <si>
    <t>int3d-c50-v12-ir10-rt64-wt16-rwr32-m10-RWMutex</t>
  </si>
  <si>
    <t>int3d-c50-v12-ir10-rt64-wt16-rwr32-m10-syncMap</t>
  </si>
  <si>
    <t>int3d-c50-v12-ir100-rt64-wt16-rwr32-m50-RWMutex</t>
  </si>
  <si>
    <t>int3d-c50-v12-ir100-rt64-wt16-rwr32-m50-syncMap</t>
  </si>
  <si>
    <t>int3d-c50-v12-ir10-rt64-wt01-rwr32-m00-basic</t>
  </si>
  <si>
    <t>int3d-c50-v12-ir10-rt64-wt01-rwr32-m00-RWMutex</t>
  </si>
  <si>
    <t>int3d-c50-v12-ir10-rt64-wt01-rwr32-m00-syncMap</t>
  </si>
  <si>
    <t>int3d-c50-v12-ir10-rt64-wt01-rwr16-m00-basic</t>
  </si>
  <si>
    <t>int3d-c50-v12-ir10-rt64-wt01-rwr16-m00-RWMutex</t>
  </si>
  <si>
    <t>int3d-c50-v12-ir10-rt64-wt01-rwr16-m00-syncMap</t>
  </si>
  <si>
    <t>int3d-c50-v12-ir10-rt32-wt16-rwr01-m10-RWMutex</t>
  </si>
  <si>
    <t>int3d-c50-v12-ir10-rt32-wt16-rwr01-m10-syncMap</t>
  </si>
  <si>
    <t>int3d-c50-v12-ir100-rt64-wt16-rwr16-m10-RWMutex</t>
  </si>
  <si>
    <t>int3d-c50-v12-ir100-rt64-wt16-rwr16-m10-syncMap</t>
  </si>
  <si>
    <t>int3d-c50-v12-ir75-rt32-wt01-rwr16-m50-basic</t>
  </si>
  <si>
    <t>int3d-c50-v12-ir75-rt32-wt01-rwr16-m50-RWMutex</t>
  </si>
  <si>
    <t>int3d-c50-v12-ir75-rt32-wt01-rwr16-m50-syncMap</t>
  </si>
  <si>
    <t>int3d-c50-v12-ir75-rt64-wt16-rwr16-m50-RWMutex</t>
  </si>
  <si>
    <t>int3d-c50-v12-ir75-rt64-wt16-rwr16-m50-syncMap</t>
  </si>
  <si>
    <t>int3d-c50-v12-ir75-rt32-wt32-rwr32-m10-RWMutex</t>
  </si>
  <si>
    <t>int3d-c50-v12-ir75-rt32-wt32-rwr32-m10-syncMap</t>
  </si>
  <si>
    <t>int3d-c50-v12-ir10-rt64-wt16-rwr01-m00-RWMutex</t>
  </si>
  <si>
    <t>int3d-c50-v12-ir10-rt64-wt16-rwr01-m00-syncMap</t>
  </si>
  <si>
    <t>int3d-c50-v12-ir100-rt32-wt16-rwr32-m00-RWMutex</t>
  </si>
  <si>
    <t>int3d-c50-v12-ir100-rt32-wt16-rwr32-m00-syncMap</t>
  </si>
  <si>
    <t>int3d-c50-v12-ir75-rt32-wt16-rwr01-m50-RWMutex</t>
  </si>
  <si>
    <t>int3d-c50-v12-ir75-rt32-wt16-rwr01-m50-syncMap</t>
  </si>
  <si>
    <t>int3d-c50-v12-ir100-rt32-wt32-rwr01-m50-RWMutex</t>
  </si>
  <si>
    <t>int3d-c50-v12-ir100-rt32-wt32-rwr01-m50-syncMap</t>
  </si>
  <si>
    <t>int3d-c50-v12-ir10-rt32-wt16-rwr32-m10-RWMutex</t>
  </si>
  <si>
    <t>int3d-c50-v12-ir10-rt32-wt16-rwr32-m10-syncMap</t>
  </si>
  <si>
    <t>int3d-c50-v12-ir10-rt32-wt16-rwr32-m00-RWMutex</t>
  </si>
  <si>
    <t>int3d-c50-v12-ir10-rt32-wt16-rwr32-m00-syncMap</t>
  </si>
  <si>
    <t>int3d-c50-v12-ir10-rt64-wt01-rwr01-m00-basic</t>
  </si>
  <si>
    <t>int3d-c50-v12-ir10-rt64-wt01-rwr01-m00-RWMutex</t>
  </si>
  <si>
    <t>int3d-c50-v12-ir10-rt64-wt01-rwr01-m00-syncMap</t>
  </si>
  <si>
    <t>int3d-c50-v12-ir10-rt32-wt16-rwr32-m50-RWMutex</t>
  </si>
  <si>
    <t>int3d-c50-v12-ir10-rt32-wt16-rwr32-m50-syncMap</t>
  </si>
  <si>
    <t>int3d-c50-v12-ir100-rt64-wt16-rwr16-m50-RWMutex</t>
  </si>
  <si>
    <t>int3d-c50-v12-ir100-rt64-wt16-rwr16-m50-syncMap</t>
  </si>
  <si>
    <t>int3d-c50-v12-ir10-rt64-wt16-rwr16-m10-RWMutex</t>
  </si>
  <si>
    <t>int3d-c50-v12-ir10-rt64-wt16-rwr16-m10-syncMap</t>
  </si>
  <si>
    <t>int3d-c50-v12-ir75-rt64-wt01-rwr16-m50-basic</t>
  </si>
  <si>
    <t>int3d-c50-v12-ir75-rt64-wt01-rwr16-m50-RWMutex</t>
  </si>
  <si>
    <t>int3d-c50-v12-ir75-rt64-wt01-rwr16-m50-syncMap</t>
  </si>
  <si>
    <t>int3d-c50-v12-ir10-rt32-wt16-rwr16-m50-RWMutex</t>
  </si>
  <si>
    <t>int3d-c50-v12-ir10-rt32-wt16-rwr16-m50-syncMap</t>
  </si>
  <si>
    <t>int3d-c50-v12-ir100-rt32-wt01-rwr16-m10-basic</t>
  </si>
  <si>
    <t>int3d-c50-v12-ir100-rt32-wt01-rwr16-m10-RWMutex</t>
  </si>
  <si>
    <t>int3d-c50-v12-ir100-rt32-wt01-rwr16-m10-syncMap</t>
  </si>
  <si>
    <t>int3d-c50-v12-ir10-rt32-wt16-rwr16-m10-RWMutex</t>
  </si>
  <si>
    <t>int3d-c50-v12-ir10-rt32-wt16-rwr16-m10-syncMap</t>
  </si>
  <si>
    <t>int3d-c50-v12-ir10-rt32-wt32-rwr01-m10-RWMutex</t>
  </si>
  <si>
    <t>int3d-c50-v12-ir10-rt32-wt32-rwr01-m10-syncMap</t>
  </si>
  <si>
    <t>int3d-c50-v12-ir100-rt64-wt01-rwr16-m10-basic</t>
  </si>
  <si>
    <t>int3d-c50-v12-ir100-rt64-wt01-rwr16-m10-RWMutex</t>
  </si>
  <si>
    <t>int3d-c50-v12-ir100-rt64-wt01-rwr16-m10-syncMap</t>
  </si>
  <si>
    <t>int3d-c50-v12-ir100-rt32-wt01-rwr01-m50-basic</t>
  </si>
  <si>
    <t>int3d-c50-v12-ir100-rt32-wt01-rwr01-m50-RWMutex</t>
  </si>
  <si>
    <t>int3d-c50-v12-ir100-rt32-wt01-rwr01-m50-syncMap</t>
  </si>
  <si>
    <t>response</t>
  </si>
  <si>
    <t>Global</t>
  </si>
  <si>
    <t>Best for syncMap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</si>
</sst>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'c50-v12 Run 1'!$X$16:$Z$16</c:f>
              <c:numCache>
                <c:formatCode>General</c:formatCode>
                <c:ptCount val="3"/>
                <c:pt idx="0">
                  <c:v>0.48561032613118488</c:v>
                </c:pt>
                <c:pt idx="1">
                  <c:v>0.46218045552571613</c:v>
                </c:pt>
                <c:pt idx="2">
                  <c:v>0.46012779871622722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8-B84E-9FDC-F0DD68A2EB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'c50-v12 Run 1'!$X$17:$Z$17</c:f>
              <c:numCache>
                <c:formatCode>General</c:formatCode>
                <c:ptCount val="3"/>
                <c:pt idx="0">
                  <c:v>0.52256206811643113</c:v>
                </c:pt>
                <c:pt idx="1">
                  <c:v>0.5147746703203987</c:v>
                </c:pt>
                <c:pt idx="2">
                  <c:v>0.5105822320077934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8-B84E-9FDC-F0DD68A2EB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'c50-v12 Run 1'!$X$18:$Z$18</c:f>
              <c:numCache>
                <c:formatCode>General</c:formatCode>
                <c:ptCount val="3"/>
                <c:pt idx="0">
                  <c:v>0.4844934213041055</c:v>
                </c:pt>
                <c:pt idx="1">
                  <c:v>0.47686746578023897</c:v>
                </c:pt>
                <c:pt idx="2">
                  <c:v>0.48213005065917963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8-B84E-9FDC-F0DD68A2E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1619296"/>
        <c:axId val="723929648"/>
        <c:axId val="741512880"/>
      </c:bar3DChart>
      <c:catAx>
        <c:axId val="74161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3929648"/>
        <c:crosses val="autoZero"/>
        <c:auto val="1"/>
        <c:lblAlgn val="ctr"/>
        <c:lblOffset val="100"/>
        <c:noMultiLvlLbl val="0"/>
      </c:catAx>
      <c:valAx>
        <c:axId val="723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1619296"/>
        <c:crosses val="autoZero"/>
        <c:crossBetween val="between"/>
      </c:valAx>
      <c:serAx>
        <c:axId val="74151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39296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'c50-v12 Run 1'!$X$24:$Z$24</c:f>
              <c:numCache>
                <c:formatCode>General</c:formatCode>
                <c:ptCount val="3"/>
                <c:pt idx="0">
                  <c:v>0.53698151906331382</c:v>
                </c:pt>
                <c:pt idx="1">
                  <c:v>0.53486334482828779</c:v>
                </c:pt>
                <c:pt idx="2">
                  <c:v>0.52403736114501953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0-BF48-8842-1A447FD862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'c50-v12 Run 1'!$X$25:$Z$25</c:f>
              <c:numCache>
                <c:formatCode>General</c:formatCode>
                <c:ptCount val="3"/>
                <c:pt idx="0">
                  <c:v>0.46588959413416242</c:v>
                </c:pt>
                <c:pt idx="1">
                  <c:v>0.45949505824668752</c:v>
                </c:pt>
                <c:pt idx="2">
                  <c:v>0.45595525105794277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0-BF48-8842-1A447FD862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'c50-v12 Run 1'!$X$26:$Z$26</c:f>
              <c:numCache>
                <c:formatCode>General</c:formatCode>
                <c:ptCount val="3"/>
                <c:pt idx="0">
                  <c:v>0.45542501584447997</c:v>
                </c:pt>
                <c:pt idx="1">
                  <c:v>0.45433805831755064</c:v>
                </c:pt>
                <c:pt idx="2">
                  <c:v>0.45961275582361699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0-BF48-8842-1A447FD8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3321232"/>
        <c:axId val="743117584"/>
        <c:axId val="743296272"/>
      </c:bar3DChart>
      <c:catAx>
        <c:axId val="74332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3117584"/>
        <c:crosses val="autoZero"/>
        <c:auto val="1"/>
        <c:lblAlgn val="ctr"/>
        <c:lblOffset val="100"/>
        <c:noMultiLvlLbl val="0"/>
      </c:catAx>
      <c:valAx>
        <c:axId val="7431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3321232"/>
        <c:crosses val="autoZero"/>
        <c:crossBetween val="between"/>
      </c:valAx>
      <c:serAx>
        <c:axId val="74329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31175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8</xdr:row>
      <xdr:rowOff>57150</xdr:rowOff>
    </xdr:from>
    <xdr:to>
      <xdr:col>33</xdr:col>
      <xdr:colOff>393700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2DB5E-16D9-3E4C-9735-D84EE5E64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254000</xdr:colOff>
      <xdr:row>22</xdr:row>
      <xdr:rowOff>69850</xdr:rowOff>
    </xdr:from>
    <xdr:to>
      <xdr:col>33</xdr:col>
      <xdr:colOff>419100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AB3BDE-81D3-7044-A08C-F3634F500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tests-3780-01048576-2020-03-21_22_49_13" connectionId="1" xr16:uid="{2286594A-32E6-2A4B-B985-C4E1DE1B3C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19BF-E189-3346-B33A-0A4362132D58}">
  <dimension ref="A1:AG325"/>
  <sheetViews>
    <sheetView tabSelected="1" workbookViewId="0">
      <selection activeCell="W40" sqref="W40"/>
    </sheetView>
  </sheetViews>
  <sheetFormatPr baseColWidth="10" defaultRowHeight="16" x14ac:dyDescent="0.2"/>
  <cols>
    <col min="1" max="1" width="4.1640625" bestFit="1" customWidth="1"/>
    <col min="2" max="2" width="45.6640625" bestFit="1" customWidth="1"/>
    <col min="3" max="3" width="7.83203125" bestFit="1" customWidth="1"/>
    <col min="4" max="4" width="8.1640625" bestFit="1" customWidth="1"/>
    <col min="5" max="5" width="11.5" bestFit="1" customWidth="1"/>
    <col min="6" max="6" width="15.1640625" bestFit="1" customWidth="1"/>
    <col min="7" max="7" width="11.6640625" bestFit="1" customWidth="1"/>
    <col min="8" max="8" width="11" bestFit="1" customWidth="1"/>
    <col min="9" max="9" width="9.1640625" bestFit="1" customWidth="1"/>
    <col min="10" max="10" width="9.33203125" bestFit="1" customWidth="1"/>
    <col min="11" max="11" width="8.1640625" bestFit="1" customWidth="1"/>
    <col min="12" max="12" width="13.5" bestFit="1" customWidth="1"/>
    <col min="13" max="13" width="14.6640625" bestFit="1" customWidth="1"/>
    <col min="14" max="14" width="14" bestFit="1" customWidth="1"/>
    <col min="15" max="15" width="11.83203125" bestFit="1" customWidth="1"/>
    <col min="16" max="16" width="12.1640625" bestFit="1" customWidth="1"/>
    <col min="17" max="17" width="13.33203125" bestFit="1" customWidth="1"/>
    <col min="18" max="18" width="8" bestFit="1" customWidth="1"/>
    <col min="19" max="19" width="6" bestFit="1" customWidth="1"/>
    <col min="23" max="23" width="12.1640625" bestFit="1" customWidth="1"/>
    <col min="25" max="25" width="14.6640625" bestFit="1" customWidth="1"/>
    <col min="30" max="30" width="3.33203125" customWidth="1"/>
    <col min="31" max="32" width="3.6640625" customWidth="1"/>
    <col min="33" max="33" width="14.6640625" bestFit="1" customWidth="1"/>
  </cols>
  <sheetData>
    <row r="1" spans="1:33" x14ac:dyDescent="0.2">
      <c r="A1" t="s">
        <v>4</v>
      </c>
      <c r="B1" t="s">
        <v>5</v>
      </c>
      <c r="C1" t="s">
        <v>6</v>
      </c>
      <c r="D1" t="s">
        <v>2</v>
      </c>
      <c r="E1" t="s">
        <v>7</v>
      </c>
      <c r="F1" t="s">
        <v>8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0</v>
      </c>
      <c r="Q1" t="s">
        <v>17</v>
      </c>
      <c r="R1" t="s">
        <v>18</v>
      </c>
      <c r="S1" t="s">
        <v>1</v>
      </c>
      <c r="T1" t="s">
        <v>347</v>
      </c>
      <c r="X1" t="str">
        <f>D1</f>
        <v>init ratio</v>
      </c>
      <c r="Y1" t="str">
        <f t="shared" ref="Y1:AG1" si="0">E1</f>
        <v>conflict ratio</v>
      </c>
      <c r="Z1" t="str">
        <f t="shared" si="0"/>
        <v>r/w threads ratio</v>
      </c>
      <c r="AA1" t="str">
        <f t="shared" si="0"/>
        <v>percent miss</v>
      </c>
      <c r="AB1" t="str">
        <f t="shared" si="0"/>
        <v>r/w nb ratio</v>
      </c>
      <c r="AC1" t="str">
        <f t="shared" si="0"/>
        <v>value size</v>
      </c>
      <c r="AG1" t="str">
        <f t="shared" si="0"/>
        <v>nb write threads</v>
      </c>
    </row>
    <row r="2" spans="1:33" x14ac:dyDescent="0.2">
      <c r="A2">
        <v>204</v>
      </c>
      <c r="B2" t="s">
        <v>227</v>
      </c>
      <c r="C2" t="s">
        <v>19</v>
      </c>
      <c r="D2">
        <v>0.75</v>
      </c>
      <c r="E2">
        <v>0.5</v>
      </c>
      <c r="F2">
        <v>64</v>
      </c>
      <c r="G2">
        <v>0</v>
      </c>
      <c r="H2">
        <v>1</v>
      </c>
      <c r="I2">
        <v>12</v>
      </c>
      <c r="J2" t="s">
        <v>20</v>
      </c>
      <c r="K2">
        <v>1048576</v>
      </c>
      <c r="L2">
        <v>655462</v>
      </c>
      <c r="M2">
        <v>1</v>
      </c>
      <c r="N2">
        <v>64</v>
      </c>
      <c r="O2">
        <v>1048576</v>
      </c>
      <c r="P2">
        <v>772837</v>
      </c>
      <c r="Q2">
        <v>17015232</v>
      </c>
      <c r="R2">
        <v>1</v>
      </c>
      <c r="S2">
        <v>0</v>
      </c>
      <c r="T2">
        <f t="shared" ref="T2:T65" si="1">P2/(O2+K2)</f>
        <v>0.36851739883422852</v>
      </c>
      <c r="W2" t="s">
        <v>348</v>
      </c>
      <c r="X2">
        <v>0.1</v>
      </c>
      <c r="Y2">
        <v>0.5</v>
      </c>
      <c r="Z2">
        <v>4</v>
      </c>
      <c r="AA2">
        <v>0.5</v>
      </c>
      <c r="AB2">
        <v>32</v>
      </c>
      <c r="AC2">
        <v>12</v>
      </c>
      <c r="AG2">
        <v>32</v>
      </c>
    </row>
    <row r="3" spans="1:33" x14ac:dyDescent="0.2">
      <c r="A3">
        <v>226</v>
      </c>
      <c r="B3" t="s">
        <v>249</v>
      </c>
      <c r="C3" t="s">
        <v>19</v>
      </c>
      <c r="D3">
        <v>1</v>
      </c>
      <c r="E3">
        <v>0.5</v>
      </c>
      <c r="F3">
        <v>32</v>
      </c>
      <c r="G3">
        <v>0</v>
      </c>
      <c r="H3">
        <v>1</v>
      </c>
      <c r="I3">
        <v>12</v>
      </c>
      <c r="J3" t="s">
        <v>20</v>
      </c>
      <c r="K3">
        <v>1048576</v>
      </c>
      <c r="L3">
        <v>655462</v>
      </c>
      <c r="M3">
        <v>1</v>
      </c>
      <c r="N3">
        <v>32</v>
      </c>
      <c r="O3">
        <v>1048576</v>
      </c>
      <c r="P3">
        <v>774817</v>
      </c>
      <c r="Q3">
        <v>16989216</v>
      </c>
      <c r="R3">
        <v>1</v>
      </c>
      <c r="S3">
        <v>0</v>
      </c>
      <c r="T3">
        <f t="shared" si="1"/>
        <v>0.3694615364074707</v>
      </c>
      <c r="V3" t="s">
        <v>20</v>
      </c>
      <c r="W3">
        <f>AVERAGEIF($J$2:$J$325, $V3,$T$2:$T$325)</f>
        <v>0.40845509578727252</v>
      </c>
      <c r="X3">
        <f>AVERAGEIFS($T$2:$T$325,$J$2:$J$325, $V3,D$2:D$325,X$2)</f>
        <v>0.4094873583890537</v>
      </c>
      <c r="Y3">
        <f t="shared" ref="Y3:AG5" si="2">AVERAGEIFS($T$2:$T$325,$J$2:$J$325, $V3,E$2:E$325,Y$2)</f>
        <v>0.40845509578727252</v>
      </c>
      <c r="Z3" t="e">
        <f t="shared" si="2"/>
        <v>#DIV/0!</v>
      </c>
      <c r="AA3">
        <f t="shared" si="2"/>
        <v>0.40751796251335903</v>
      </c>
      <c r="AB3">
        <f t="shared" si="2"/>
        <v>0.41932776319458825</v>
      </c>
      <c r="AC3">
        <f t="shared" si="2"/>
        <v>0.40845509578727252</v>
      </c>
      <c r="AG3" t="e">
        <f t="shared" si="2"/>
        <v>#DIV/0!</v>
      </c>
    </row>
    <row r="4" spans="1:33" x14ac:dyDescent="0.2">
      <c r="A4">
        <v>180</v>
      </c>
      <c r="B4" t="s">
        <v>203</v>
      </c>
      <c r="C4" t="s">
        <v>19</v>
      </c>
      <c r="D4">
        <v>0.75</v>
      </c>
      <c r="E4">
        <v>0.5</v>
      </c>
      <c r="F4">
        <v>32</v>
      </c>
      <c r="G4">
        <v>0</v>
      </c>
      <c r="H4">
        <v>1</v>
      </c>
      <c r="I4">
        <v>12</v>
      </c>
      <c r="J4" t="s">
        <v>20</v>
      </c>
      <c r="K4">
        <v>1048576</v>
      </c>
      <c r="L4">
        <v>655462</v>
      </c>
      <c r="M4">
        <v>1</v>
      </c>
      <c r="N4">
        <v>32</v>
      </c>
      <c r="O4">
        <v>1048576</v>
      </c>
      <c r="P4">
        <v>777280</v>
      </c>
      <c r="Q4">
        <v>16968096</v>
      </c>
      <c r="R4">
        <v>1</v>
      </c>
      <c r="S4">
        <v>0</v>
      </c>
      <c r="T4">
        <f t="shared" si="1"/>
        <v>0.370635986328125</v>
      </c>
      <c r="V4" t="s">
        <v>21</v>
      </c>
      <c r="W4">
        <f t="shared" ref="W4:W5" si="3">AVERAGEIF($J$2:$J$325, $V4,$T$2:$T$325)</f>
        <v>0.48881427650680837</v>
      </c>
      <c r="X4">
        <f t="shared" ref="X4:X5" si="4">AVERAGEIFS($T$2:$T$325,$J$2:$J$325, $V4,D$2:D$325,X$2)</f>
        <v>0.49755527185057397</v>
      </c>
      <c r="Y4">
        <f t="shared" si="2"/>
        <v>0.48881427650680837</v>
      </c>
      <c r="Z4">
        <f t="shared" si="2"/>
        <v>0.49524642305656841</v>
      </c>
      <c r="AA4">
        <f t="shared" si="2"/>
        <v>0.48853947733340591</v>
      </c>
      <c r="AB4">
        <f t="shared" si="2"/>
        <v>0.48116364591450816</v>
      </c>
      <c r="AC4">
        <f t="shared" si="2"/>
        <v>0.48881427650680837</v>
      </c>
      <c r="AG4">
        <f t="shared" si="2"/>
        <v>0.4955779010961337</v>
      </c>
    </row>
    <row r="5" spans="1:33" x14ac:dyDescent="0.2">
      <c r="A5">
        <v>93</v>
      </c>
      <c r="B5" t="s">
        <v>116</v>
      </c>
      <c r="C5" t="s">
        <v>19</v>
      </c>
      <c r="D5">
        <v>1</v>
      </c>
      <c r="E5">
        <v>0.5</v>
      </c>
      <c r="F5">
        <v>64</v>
      </c>
      <c r="G5">
        <v>0.5</v>
      </c>
      <c r="H5">
        <v>1</v>
      </c>
      <c r="I5">
        <v>12</v>
      </c>
      <c r="J5" t="s">
        <v>20</v>
      </c>
      <c r="K5">
        <v>1048576</v>
      </c>
      <c r="L5">
        <v>655462</v>
      </c>
      <c r="M5">
        <v>1</v>
      </c>
      <c r="N5">
        <v>64</v>
      </c>
      <c r="O5">
        <v>1048576</v>
      </c>
      <c r="P5">
        <v>779523</v>
      </c>
      <c r="Q5">
        <v>16999296</v>
      </c>
      <c r="R5">
        <v>1</v>
      </c>
      <c r="S5">
        <v>0</v>
      </c>
      <c r="T5">
        <f t="shared" si="1"/>
        <v>0.37170553207397461</v>
      </c>
      <c r="V5" t="s">
        <v>22</v>
      </c>
      <c r="W5">
        <f t="shared" si="3"/>
        <v>0.48295532871789576</v>
      </c>
      <c r="X5">
        <f t="shared" si="4"/>
        <v>0.48609870968065205</v>
      </c>
      <c r="Y5">
        <f t="shared" si="2"/>
        <v>0.48295532871789576</v>
      </c>
      <c r="Z5">
        <f t="shared" si="2"/>
        <v>0.47907660557915688</v>
      </c>
      <c r="AA5">
        <f t="shared" si="2"/>
        <v>0.48350750017836669</v>
      </c>
      <c r="AB5">
        <f t="shared" si="2"/>
        <v>0.45645860999521581</v>
      </c>
      <c r="AC5">
        <f t="shared" si="2"/>
        <v>0.48295532871789576</v>
      </c>
      <c r="AG5">
        <f t="shared" si="2"/>
        <v>0.48359604716702342</v>
      </c>
    </row>
    <row r="6" spans="1:33" x14ac:dyDescent="0.2">
      <c r="A6">
        <v>191</v>
      </c>
      <c r="B6" t="s">
        <v>214</v>
      </c>
      <c r="C6" t="s">
        <v>19</v>
      </c>
      <c r="D6">
        <v>1</v>
      </c>
      <c r="E6">
        <v>0.5</v>
      </c>
      <c r="F6">
        <v>32</v>
      </c>
      <c r="G6">
        <v>0.1</v>
      </c>
      <c r="H6">
        <v>1</v>
      </c>
      <c r="I6">
        <v>12</v>
      </c>
      <c r="J6" t="s">
        <v>20</v>
      </c>
      <c r="K6">
        <v>1048576</v>
      </c>
      <c r="L6">
        <v>655462</v>
      </c>
      <c r="M6">
        <v>1</v>
      </c>
      <c r="N6">
        <v>32</v>
      </c>
      <c r="O6">
        <v>1048576</v>
      </c>
      <c r="P6">
        <v>779917</v>
      </c>
      <c r="Q6">
        <v>17022912</v>
      </c>
      <c r="R6">
        <v>1</v>
      </c>
      <c r="S6">
        <v>0</v>
      </c>
      <c r="T6">
        <f t="shared" si="1"/>
        <v>0.37189340591430664</v>
      </c>
    </row>
    <row r="7" spans="1:33" x14ac:dyDescent="0.2">
      <c r="A7">
        <v>170</v>
      </c>
      <c r="B7" t="s">
        <v>193</v>
      </c>
      <c r="C7" t="s">
        <v>19</v>
      </c>
      <c r="D7">
        <v>0.75</v>
      </c>
      <c r="E7">
        <v>0.5</v>
      </c>
      <c r="F7">
        <v>32</v>
      </c>
      <c r="G7">
        <v>0.1</v>
      </c>
      <c r="H7">
        <v>1</v>
      </c>
      <c r="I7">
        <v>12</v>
      </c>
      <c r="J7" t="s">
        <v>20</v>
      </c>
      <c r="K7">
        <v>1048576</v>
      </c>
      <c r="L7">
        <v>655462</v>
      </c>
      <c r="M7">
        <v>1</v>
      </c>
      <c r="N7">
        <v>32</v>
      </c>
      <c r="O7">
        <v>1048576</v>
      </c>
      <c r="P7">
        <v>787471</v>
      </c>
      <c r="Q7">
        <v>16997856</v>
      </c>
      <c r="R7">
        <v>1</v>
      </c>
      <c r="S7">
        <v>0</v>
      </c>
      <c r="T7">
        <f t="shared" si="1"/>
        <v>0.37549543380737305</v>
      </c>
      <c r="W7" t="s">
        <v>349</v>
      </c>
    </row>
    <row r="8" spans="1:33" x14ac:dyDescent="0.2">
      <c r="A8">
        <v>49</v>
      </c>
      <c r="B8" t="s">
        <v>72</v>
      </c>
      <c r="C8" t="s">
        <v>19</v>
      </c>
      <c r="D8">
        <v>0.75</v>
      </c>
      <c r="E8">
        <v>0.5</v>
      </c>
      <c r="F8">
        <v>64</v>
      </c>
      <c r="G8">
        <v>0.1</v>
      </c>
      <c r="H8">
        <v>1</v>
      </c>
      <c r="I8">
        <v>12</v>
      </c>
      <c r="J8" t="s">
        <v>20</v>
      </c>
      <c r="K8">
        <v>1048576</v>
      </c>
      <c r="L8">
        <v>655462</v>
      </c>
      <c r="M8">
        <v>1</v>
      </c>
      <c r="N8">
        <v>64</v>
      </c>
      <c r="O8">
        <v>1048576</v>
      </c>
      <c r="P8">
        <v>789479</v>
      </c>
      <c r="Q8">
        <v>17016864</v>
      </c>
      <c r="R8">
        <v>1</v>
      </c>
      <c r="S8">
        <v>0</v>
      </c>
      <c r="T8">
        <f t="shared" si="1"/>
        <v>0.37645292282104492</v>
      </c>
      <c r="W8" t="str">
        <f>D1</f>
        <v>init ratio</v>
      </c>
      <c r="X8" t="str">
        <f>AB1</f>
        <v>r/w nb ratio</v>
      </c>
      <c r="Y8" t="str">
        <f>AG1</f>
        <v>nb write threads</v>
      </c>
    </row>
    <row r="9" spans="1:33" x14ac:dyDescent="0.2">
      <c r="A9">
        <v>155</v>
      </c>
      <c r="B9" t="s">
        <v>178</v>
      </c>
      <c r="C9" t="s">
        <v>19</v>
      </c>
      <c r="D9">
        <v>0.75</v>
      </c>
      <c r="E9">
        <v>0.5</v>
      </c>
      <c r="F9">
        <v>64</v>
      </c>
      <c r="G9">
        <v>0.5</v>
      </c>
      <c r="H9">
        <v>1</v>
      </c>
      <c r="I9">
        <v>12</v>
      </c>
      <c r="J9" t="s">
        <v>20</v>
      </c>
      <c r="K9">
        <v>1048576</v>
      </c>
      <c r="L9">
        <v>655462</v>
      </c>
      <c r="M9">
        <v>1</v>
      </c>
      <c r="N9">
        <v>64</v>
      </c>
      <c r="O9">
        <v>1048576</v>
      </c>
      <c r="P9">
        <v>789550</v>
      </c>
      <c r="Q9">
        <v>16989504</v>
      </c>
      <c r="R9">
        <v>1</v>
      </c>
      <c r="S9">
        <v>0</v>
      </c>
      <c r="T9">
        <f t="shared" si="1"/>
        <v>0.37648677825927734</v>
      </c>
      <c r="W9">
        <v>0.1</v>
      </c>
      <c r="X9">
        <v>32</v>
      </c>
      <c r="Y9">
        <v>32</v>
      </c>
    </row>
    <row r="10" spans="1:33" x14ac:dyDescent="0.2">
      <c r="A10">
        <v>71</v>
      </c>
      <c r="B10" t="s">
        <v>94</v>
      </c>
      <c r="C10" t="s">
        <v>19</v>
      </c>
      <c r="D10">
        <v>0.75</v>
      </c>
      <c r="E10">
        <v>0.5</v>
      </c>
      <c r="F10">
        <v>32</v>
      </c>
      <c r="G10">
        <v>0.5</v>
      </c>
      <c r="H10">
        <v>1</v>
      </c>
      <c r="I10">
        <v>12</v>
      </c>
      <c r="J10" t="s">
        <v>20</v>
      </c>
      <c r="K10">
        <v>1048576</v>
      </c>
      <c r="L10">
        <v>655462</v>
      </c>
      <c r="M10">
        <v>1</v>
      </c>
      <c r="N10">
        <v>32</v>
      </c>
      <c r="O10">
        <v>1048576</v>
      </c>
      <c r="P10">
        <v>789597</v>
      </c>
      <c r="Q10">
        <v>17010048</v>
      </c>
      <c r="R10">
        <v>1</v>
      </c>
      <c r="S10">
        <v>0</v>
      </c>
      <c r="T10">
        <f t="shared" si="1"/>
        <v>0.37650918960571289</v>
      </c>
      <c r="V10" t="s">
        <v>20</v>
      </c>
      <c r="W10" t="e">
        <f>AVERAGEIFS($T$2:$T$325,$J$2:$J$325, $V10,$D$2:$D$325,$W$9,$H$2:$H$325,$X$9,$M$2:$M$325,$Y$9)</f>
        <v>#DIV/0!</v>
      </c>
    </row>
    <row r="11" spans="1:33" x14ac:dyDescent="0.2">
      <c r="A11">
        <v>259</v>
      </c>
      <c r="B11" t="s">
        <v>282</v>
      </c>
      <c r="C11" t="s">
        <v>19</v>
      </c>
      <c r="D11">
        <v>1</v>
      </c>
      <c r="E11">
        <v>0.5</v>
      </c>
      <c r="F11">
        <v>64</v>
      </c>
      <c r="G11">
        <v>0</v>
      </c>
      <c r="H11">
        <v>1</v>
      </c>
      <c r="I11">
        <v>12</v>
      </c>
      <c r="J11" t="s">
        <v>20</v>
      </c>
      <c r="K11">
        <v>1048576</v>
      </c>
      <c r="L11">
        <v>655462</v>
      </c>
      <c r="M11">
        <v>1</v>
      </c>
      <c r="N11">
        <v>64</v>
      </c>
      <c r="O11">
        <v>1048576</v>
      </c>
      <c r="P11">
        <v>789716</v>
      </c>
      <c r="Q11">
        <v>17016576</v>
      </c>
      <c r="R11">
        <v>1</v>
      </c>
      <c r="S11">
        <v>0</v>
      </c>
      <c r="T11">
        <f t="shared" si="1"/>
        <v>0.37656593322753906</v>
      </c>
      <c r="V11" s="1" t="s">
        <v>21</v>
      </c>
      <c r="W11" s="1">
        <f t="shared" ref="W11:W12" si="5">AVERAGEIFS($T$2:$T$325,$J$2:$J$325, $V11,$D$2:$D$325,$W$9,$H$2:$H$325,$X$9,$M$2:$M$325,$Y$9)</f>
        <v>0.50425039156518803</v>
      </c>
    </row>
    <row r="12" spans="1:33" x14ac:dyDescent="0.2">
      <c r="A12">
        <v>209</v>
      </c>
      <c r="B12" t="s">
        <v>232</v>
      </c>
      <c r="C12" t="s">
        <v>19</v>
      </c>
      <c r="D12">
        <v>1</v>
      </c>
      <c r="E12">
        <v>0.5</v>
      </c>
      <c r="F12">
        <v>64</v>
      </c>
      <c r="G12">
        <v>0.1</v>
      </c>
      <c r="H12">
        <v>1</v>
      </c>
      <c r="I12">
        <v>12</v>
      </c>
      <c r="J12" t="s">
        <v>20</v>
      </c>
      <c r="K12">
        <v>1048576</v>
      </c>
      <c r="L12">
        <v>655462</v>
      </c>
      <c r="M12">
        <v>1</v>
      </c>
      <c r="N12">
        <v>64</v>
      </c>
      <c r="O12">
        <v>1048576</v>
      </c>
      <c r="P12">
        <v>790610</v>
      </c>
      <c r="Q12">
        <v>16962144</v>
      </c>
      <c r="R12">
        <v>1</v>
      </c>
      <c r="S12">
        <v>0</v>
      </c>
      <c r="T12">
        <f t="shared" si="1"/>
        <v>0.37699222564697266</v>
      </c>
      <c r="V12" s="1" t="s">
        <v>22</v>
      </c>
      <c r="W12" s="1">
        <f t="shared" si="5"/>
        <v>0.45582082536485458</v>
      </c>
    </row>
    <row r="13" spans="1:33" x14ac:dyDescent="0.2">
      <c r="A13">
        <v>240</v>
      </c>
      <c r="B13" t="s">
        <v>263</v>
      </c>
      <c r="C13" t="s">
        <v>19</v>
      </c>
      <c r="D13">
        <v>0.1</v>
      </c>
      <c r="E13">
        <v>0.5</v>
      </c>
      <c r="F13">
        <v>32</v>
      </c>
      <c r="G13">
        <v>0.1</v>
      </c>
      <c r="H13">
        <v>1</v>
      </c>
      <c r="I13">
        <v>12</v>
      </c>
      <c r="J13" t="s">
        <v>20</v>
      </c>
      <c r="K13">
        <v>1048576</v>
      </c>
      <c r="L13">
        <v>655462</v>
      </c>
      <c r="M13">
        <v>1</v>
      </c>
      <c r="N13">
        <v>32</v>
      </c>
      <c r="O13">
        <v>1048576</v>
      </c>
      <c r="P13">
        <v>807147</v>
      </c>
      <c r="Q13">
        <v>88189760</v>
      </c>
      <c r="R13">
        <v>1</v>
      </c>
      <c r="S13">
        <v>0</v>
      </c>
      <c r="T13">
        <f t="shared" si="1"/>
        <v>0.38487768173217773</v>
      </c>
    </row>
    <row r="14" spans="1:33" x14ac:dyDescent="0.2">
      <c r="A14">
        <v>297</v>
      </c>
      <c r="B14" t="s">
        <v>320</v>
      </c>
      <c r="C14" t="s">
        <v>19</v>
      </c>
      <c r="D14">
        <v>0.1</v>
      </c>
      <c r="E14">
        <v>0.5</v>
      </c>
      <c r="F14">
        <v>64</v>
      </c>
      <c r="G14">
        <v>0</v>
      </c>
      <c r="H14">
        <v>1</v>
      </c>
      <c r="I14">
        <v>12</v>
      </c>
      <c r="J14" t="s">
        <v>20</v>
      </c>
      <c r="K14">
        <v>1048576</v>
      </c>
      <c r="L14">
        <v>655462</v>
      </c>
      <c r="M14">
        <v>1</v>
      </c>
      <c r="N14">
        <v>64</v>
      </c>
      <c r="O14">
        <v>1048576</v>
      </c>
      <c r="P14">
        <v>807290</v>
      </c>
      <c r="Q14">
        <v>88122464</v>
      </c>
      <c r="R14">
        <v>1</v>
      </c>
      <c r="S14">
        <v>0</v>
      </c>
      <c r="T14">
        <f t="shared" si="1"/>
        <v>0.38494586944580078</v>
      </c>
      <c r="W14" t="s">
        <v>21</v>
      </c>
      <c r="X14" t="str">
        <f>D1</f>
        <v>init ratio</v>
      </c>
    </row>
    <row r="15" spans="1:33" x14ac:dyDescent="0.2">
      <c r="A15">
        <v>321</v>
      </c>
      <c r="B15" t="s">
        <v>344</v>
      </c>
      <c r="C15" t="s">
        <v>19</v>
      </c>
      <c r="D15">
        <v>1</v>
      </c>
      <c r="E15">
        <v>0.5</v>
      </c>
      <c r="F15">
        <v>32</v>
      </c>
      <c r="G15">
        <v>0.5</v>
      </c>
      <c r="H15">
        <v>1</v>
      </c>
      <c r="I15">
        <v>12</v>
      </c>
      <c r="J15" t="s">
        <v>20</v>
      </c>
      <c r="K15">
        <v>1048576</v>
      </c>
      <c r="L15">
        <v>655462</v>
      </c>
      <c r="M15">
        <v>1</v>
      </c>
      <c r="N15">
        <v>32</v>
      </c>
      <c r="O15">
        <v>1048576</v>
      </c>
      <c r="P15">
        <v>810635</v>
      </c>
      <c r="Q15">
        <v>16985760</v>
      </c>
      <c r="R15">
        <v>1</v>
      </c>
      <c r="S15">
        <v>0</v>
      </c>
      <c r="T15">
        <f t="shared" si="1"/>
        <v>0.38654088973999023</v>
      </c>
      <c r="W15" t="str">
        <f>T1</f>
        <v>response</v>
      </c>
      <c r="X15">
        <v>0.1</v>
      </c>
      <c r="Y15">
        <v>0.75</v>
      </c>
      <c r="Z15">
        <v>1</v>
      </c>
    </row>
    <row r="16" spans="1:33" x14ac:dyDescent="0.2">
      <c r="A16">
        <v>115</v>
      </c>
      <c r="B16" t="s">
        <v>138</v>
      </c>
      <c r="C16" t="s">
        <v>19</v>
      </c>
      <c r="D16">
        <v>0.1</v>
      </c>
      <c r="E16">
        <v>0.5</v>
      </c>
      <c r="F16">
        <v>64</v>
      </c>
      <c r="G16">
        <v>0.1</v>
      </c>
      <c r="H16">
        <v>1</v>
      </c>
      <c r="I16">
        <v>12</v>
      </c>
      <c r="J16" t="s">
        <v>20</v>
      </c>
      <c r="K16">
        <v>1048576</v>
      </c>
      <c r="L16">
        <v>655462</v>
      </c>
      <c r="M16">
        <v>1</v>
      </c>
      <c r="N16">
        <v>64</v>
      </c>
      <c r="O16">
        <v>1048576</v>
      </c>
      <c r="P16">
        <v>812255</v>
      </c>
      <c r="Q16">
        <v>88157024</v>
      </c>
      <c r="R16">
        <v>1</v>
      </c>
      <c r="S16">
        <v>0</v>
      </c>
      <c r="T16">
        <f t="shared" si="1"/>
        <v>0.3873133659362793</v>
      </c>
      <c r="V16" t="str">
        <f>H1</f>
        <v>r/w nb ratio</v>
      </c>
      <c r="W16">
        <v>1</v>
      </c>
      <c r="X16" s="2">
        <f>AVERAGEIFS($T$2:$T$325,$J$2:$J$325, $W$14,$D$2:$D$325,X$15,$H$2:$H$325,$W16)</f>
        <v>0.48561032613118488</v>
      </c>
      <c r="Y16" s="2">
        <f t="shared" ref="Y16:Z18" si="6">AVERAGEIFS($T$2:$T$325,$J$2:$J$325, $W$14,$D$2:$D$325,Y$15,$H$2:$H$325,$W16)</f>
        <v>0.46218045552571613</v>
      </c>
      <c r="Z16" s="2">
        <f t="shared" si="6"/>
        <v>0.46012779871622722</v>
      </c>
    </row>
    <row r="17" spans="1:26" x14ac:dyDescent="0.2">
      <c r="A17">
        <v>3</v>
      </c>
      <c r="B17" t="s">
        <v>26</v>
      </c>
      <c r="C17" t="s">
        <v>19</v>
      </c>
      <c r="D17">
        <v>0.1</v>
      </c>
      <c r="E17">
        <v>0.5</v>
      </c>
      <c r="F17">
        <v>32</v>
      </c>
      <c r="G17">
        <v>0.5</v>
      </c>
      <c r="H17">
        <v>32</v>
      </c>
      <c r="I17">
        <v>12</v>
      </c>
      <c r="J17" t="s">
        <v>20</v>
      </c>
      <c r="K17">
        <v>1048576</v>
      </c>
      <c r="L17">
        <v>655462</v>
      </c>
      <c r="M17">
        <v>1</v>
      </c>
      <c r="N17">
        <v>32</v>
      </c>
      <c r="O17">
        <v>33554432</v>
      </c>
      <c r="P17">
        <v>13515417</v>
      </c>
      <c r="Q17">
        <v>88166368</v>
      </c>
      <c r="R17">
        <v>1</v>
      </c>
      <c r="S17">
        <v>0</v>
      </c>
      <c r="T17">
        <f t="shared" si="1"/>
        <v>0.39058503237637604</v>
      </c>
      <c r="V17" s="1"/>
      <c r="W17">
        <v>16</v>
      </c>
      <c r="X17" s="2">
        <f t="shared" ref="X17:X18" si="7">AVERAGEIFS($T$2:$T$325,$J$2:$J$325, $W$14,$D$2:$D$325,X$15,$H$2:$H$325,$W17)</f>
        <v>0.52256206811643113</v>
      </c>
      <c r="Y17" s="2">
        <f t="shared" si="6"/>
        <v>0.5147746703203987</v>
      </c>
      <c r="Z17" s="2">
        <f t="shared" si="6"/>
        <v>0.5105822320077934</v>
      </c>
    </row>
    <row r="18" spans="1:26" x14ac:dyDescent="0.2">
      <c r="A18">
        <v>237</v>
      </c>
      <c r="B18" t="s">
        <v>260</v>
      </c>
      <c r="C18" t="s">
        <v>19</v>
      </c>
      <c r="D18">
        <v>0.1</v>
      </c>
      <c r="E18">
        <v>0.5</v>
      </c>
      <c r="F18">
        <v>32</v>
      </c>
      <c r="G18">
        <v>0</v>
      </c>
      <c r="H18">
        <v>1</v>
      </c>
      <c r="I18">
        <v>12</v>
      </c>
      <c r="J18" t="s">
        <v>20</v>
      </c>
      <c r="K18">
        <v>1048576</v>
      </c>
      <c r="L18">
        <v>655462</v>
      </c>
      <c r="M18">
        <v>1</v>
      </c>
      <c r="N18">
        <v>32</v>
      </c>
      <c r="O18">
        <v>1048576</v>
      </c>
      <c r="P18">
        <v>827870</v>
      </c>
      <c r="Q18">
        <v>88112672</v>
      </c>
      <c r="R18">
        <v>1</v>
      </c>
      <c r="S18">
        <v>0</v>
      </c>
      <c r="T18">
        <f t="shared" si="1"/>
        <v>0.39475917816162109</v>
      </c>
      <c r="V18" s="1"/>
      <c r="W18">
        <v>32</v>
      </c>
      <c r="X18" s="2">
        <f t="shared" si="7"/>
        <v>0.4844934213041055</v>
      </c>
      <c r="Y18" s="2">
        <f t="shared" si="6"/>
        <v>0.47686746578023897</v>
      </c>
      <c r="Z18" s="2">
        <f t="shared" si="6"/>
        <v>0.48213005065917963</v>
      </c>
    </row>
    <row r="19" spans="1:26" x14ac:dyDescent="0.2">
      <c r="A19">
        <v>0</v>
      </c>
      <c r="B19" t="s">
        <v>23</v>
      </c>
      <c r="C19" t="s">
        <v>19</v>
      </c>
      <c r="D19">
        <v>0.1</v>
      </c>
      <c r="E19">
        <v>0.5</v>
      </c>
      <c r="F19">
        <v>32</v>
      </c>
      <c r="G19">
        <v>0.5</v>
      </c>
      <c r="H19">
        <v>1</v>
      </c>
      <c r="I19">
        <v>12</v>
      </c>
      <c r="J19" t="s">
        <v>20</v>
      </c>
      <c r="K19">
        <v>1048576</v>
      </c>
      <c r="L19">
        <v>655462</v>
      </c>
      <c r="M19">
        <v>1</v>
      </c>
      <c r="N19">
        <v>32</v>
      </c>
      <c r="O19">
        <v>1048576</v>
      </c>
      <c r="P19">
        <v>832197</v>
      </c>
      <c r="Q19">
        <v>88116456</v>
      </c>
      <c r="R19">
        <v>1</v>
      </c>
      <c r="S19">
        <v>0</v>
      </c>
      <c r="T19">
        <f t="shared" si="1"/>
        <v>0.39682245254516602</v>
      </c>
    </row>
    <row r="20" spans="1:26" x14ac:dyDescent="0.2">
      <c r="A20">
        <v>254</v>
      </c>
      <c r="B20" t="s">
        <v>277</v>
      </c>
      <c r="C20" t="s">
        <v>19</v>
      </c>
      <c r="D20">
        <v>0.1</v>
      </c>
      <c r="E20">
        <v>0.5</v>
      </c>
      <c r="F20">
        <v>64</v>
      </c>
      <c r="G20">
        <v>0.5</v>
      </c>
      <c r="H20">
        <v>1</v>
      </c>
      <c r="I20">
        <v>12</v>
      </c>
      <c r="J20" t="s">
        <v>20</v>
      </c>
      <c r="K20">
        <v>1048576</v>
      </c>
      <c r="L20">
        <v>655462</v>
      </c>
      <c r="M20">
        <v>1</v>
      </c>
      <c r="N20">
        <v>64</v>
      </c>
      <c r="O20">
        <v>1048576</v>
      </c>
      <c r="P20">
        <v>843768</v>
      </c>
      <c r="Q20">
        <v>88070912</v>
      </c>
      <c r="R20">
        <v>1</v>
      </c>
      <c r="S20">
        <v>0</v>
      </c>
      <c r="T20">
        <f t="shared" si="1"/>
        <v>0.40233993530273438</v>
      </c>
    </row>
    <row r="21" spans="1:26" x14ac:dyDescent="0.2">
      <c r="A21">
        <v>229</v>
      </c>
      <c r="B21" t="s">
        <v>252</v>
      </c>
      <c r="C21" t="s">
        <v>19</v>
      </c>
      <c r="D21">
        <v>1</v>
      </c>
      <c r="E21">
        <v>0.5</v>
      </c>
      <c r="F21">
        <v>32</v>
      </c>
      <c r="G21">
        <v>0</v>
      </c>
      <c r="H21">
        <v>16</v>
      </c>
      <c r="I21">
        <v>12</v>
      </c>
      <c r="J21" t="s">
        <v>20</v>
      </c>
      <c r="K21">
        <v>1048576</v>
      </c>
      <c r="L21">
        <v>655462</v>
      </c>
      <c r="M21">
        <v>1</v>
      </c>
      <c r="N21">
        <v>32</v>
      </c>
      <c r="O21">
        <v>16777216</v>
      </c>
      <c r="P21">
        <v>7184656</v>
      </c>
      <c r="Q21">
        <v>16999872</v>
      </c>
      <c r="R21">
        <v>1</v>
      </c>
      <c r="S21">
        <v>0</v>
      </c>
      <c r="T21">
        <f t="shared" si="1"/>
        <v>0.4030483470243566</v>
      </c>
    </row>
    <row r="22" spans="1:26" x14ac:dyDescent="0.2">
      <c r="A22">
        <v>218</v>
      </c>
      <c r="B22" t="s">
        <v>241</v>
      </c>
      <c r="C22" t="s">
        <v>19</v>
      </c>
      <c r="D22">
        <v>0.1</v>
      </c>
      <c r="E22">
        <v>0.5</v>
      </c>
      <c r="F22">
        <v>64</v>
      </c>
      <c r="G22">
        <v>0.5</v>
      </c>
      <c r="H22">
        <v>16</v>
      </c>
      <c r="I22">
        <v>12</v>
      </c>
      <c r="J22" t="s">
        <v>20</v>
      </c>
      <c r="K22">
        <v>1048576</v>
      </c>
      <c r="L22">
        <v>655462</v>
      </c>
      <c r="M22">
        <v>1</v>
      </c>
      <c r="N22">
        <v>64</v>
      </c>
      <c r="O22">
        <v>16777216</v>
      </c>
      <c r="P22">
        <v>7242249</v>
      </c>
      <c r="Q22">
        <v>88148384</v>
      </c>
      <c r="R22">
        <v>1</v>
      </c>
      <c r="S22">
        <v>0</v>
      </c>
      <c r="T22">
        <f t="shared" si="1"/>
        <v>0.40627922731287341</v>
      </c>
      <c r="W22" t="str">
        <f>V5</f>
        <v>syncMap</v>
      </c>
      <c r="X22" t="str">
        <f>D1</f>
        <v>init ratio</v>
      </c>
    </row>
    <row r="23" spans="1:26" x14ac:dyDescent="0.2">
      <c r="A23">
        <v>158</v>
      </c>
      <c r="B23" t="s">
        <v>181</v>
      </c>
      <c r="C23" t="s">
        <v>19</v>
      </c>
      <c r="D23">
        <v>0.75</v>
      </c>
      <c r="E23">
        <v>0.5</v>
      </c>
      <c r="F23">
        <v>64</v>
      </c>
      <c r="G23">
        <v>0</v>
      </c>
      <c r="H23">
        <v>32</v>
      </c>
      <c r="I23">
        <v>12</v>
      </c>
      <c r="J23" t="s">
        <v>20</v>
      </c>
      <c r="K23">
        <v>1048576</v>
      </c>
      <c r="L23">
        <v>655462</v>
      </c>
      <c r="M23">
        <v>1</v>
      </c>
      <c r="N23">
        <v>64</v>
      </c>
      <c r="O23">
        <v>33554432</v>
      </c>
      <c r="P23">
        <v>14072745</v>
      </c>
      <c r="Q23">
        <v>17005344</v>
      </c>
      <c r="R23">
        <v>1</v>
      </c>
      <c r="S23">
        <v>0</v>
      </c>
      <c r="T23">
        <f t="shared" si="1"/>
        <v>0.40669137781316583</v>
      </c>
      <c r="W23" t="str">
        <f>T1</f>
        <v>response</v>
      </c>
      <c r="X23">
        <v>0.1</v>
      </c>
      <c r="Y23">
        <v>0.75</v>
      </c>
      <c r="Z23">
        <v>1</v>
      </c>
    </row>
    <row r="24" spans="1:26" x14ac:dyDescent="0.2">
      <c r="A24">
        <v>306</v>
      </c>
      <c r="B24" t="s">
        <v>329</v>
      </c>
      <c r="C24" t="s">
        <v>19</v>
      </c>
      <c r="D24">
        <v>0.75</v>
      </c>
      <c r="E24">
        <v>0.5</v>
      </c>
      <c r="F24">
        <v>64</v>
      </c>
      <c r="G24">
        <v>0.5</v>
      </c>
      <c r="H24">
        <v>16</v>
      </c>
      <c r="I24">
        <v>12</v>
      </c>
      <c r="J24" t="s">
        <v>20</v>
      </c>
      <c r="K24">
        <v>1048576</v>
      </c>
      <c r="L24">
        <v>655462</v>
      </c>
      <c r="M24">
        <v>1</v>
      </c>
      <c r="N24">
        <v>64</v>
      </c>
      <c r="O24">
        <v>16777216</v>
      </c>
      <c r="P24">
        <v>7308174</v>
      </c>
      <c r="Q24">
        <v>17015424</v>
      </c>
      <c r="R24">
        <v>1</v>
      </c>
      <c r="S24">
        <v>0</v>
      </c>
      <c r="T24">
        <f t="shared" si="1"/>
        <v>0.40997752021340761</v>
      </c>
      <c r="V24" t="str">
        <f>H1</f>
        <v>r/w nb ratio</v>
      </c>
      <c r="W24">
        <v>1</v>
      </c>
      <c r="X24" s="2">
        <f>AVERAGEIFS($T$2:$T$325,$J$2:$J$325, $W$22,$D$2:$D$325,X$23,$H$2:$H$325,$W24)</f>
        <v>0.53698151906331382</v>
      </c>
      <c r="Y24" s="2">
        <f t="shared" ref="Y24:Z24" si="8">AVERAGEIFS($T$2:$T$325,$J$2:$J$325, $W$22,$D$2:$D$325,Y$23,$H$2:$H$325,$W24)</f>
        <v>0.53486334482828779</v>
      </c>
      <c r="Z24" s="2">
        <f t="shared" si="8"/>
        <v>0.52403736114501953</v>
      </c>
    </row>
    <row r="25" spans="1:26" x14ac:dyDescent="0.2">
      <c r="A25">
        <v>139</v>
      </c>
      <c r="B25" t="s">
        <v>162</v>
      </c>
      <c r="C25" t="s">
        <v>19</v>
      </c>
      <c r="D25">
        <v>0.1</v>
      </c>
      <c r="E25">
        <v>0.5</v>
      </c>
      <c r="F25">
        <v>64</v>
      </c>
      <c r="G25">
        <v>0.1</v>
      </c>
      <c r="H25">
        <v>32</v>
      </c>
      <c r="I25">
        <v>12</v>
      </c>
      <c r="J25" t="s">
        <v>20</v>
      </c>
      <c r="K25">
        <v>1048576</v>
      </c>
      <c r="L25">
        <v>655462</v>
      </c>
      <c r="M25">
        <v>1</v>
      </c>
      <c r="N25">
        <v>64</v>
      </c>
      <c r="O25">
        <v>33554432</v>
      </c>
      <c r="P25">
        <v>14254617</v>
      </c>
      <c r="Q25">
        <v>88102016</v>
      </c>
      <c r="R25">
        <v>1</v>
      </c>
      <c r="S25">
        <v>0</v>
      </c>
      <c r="T25">
        <f t="shared" si="1"/>
        <v>0.41194733706387604</v>
      </c>
      <c r="V25" s="1"/>
      <c r="W25">
        <v>16</v>
      </c>
      <c r="X25" s="2">
        <f t="shared" ref="X25:Z26" si="9">AVERAGEIFS($T$2:$T$325,$J$2:$J$325, $W$22,$D$2:$D$325,X$23,$H$2:$H$325,$W25)</f>
        <v>0.46588959413416242</v>
      </c>
      <c r="Y25" s="2">
        <f t="shared" si="9"/>
        <v>0.45949505824668752</v>
      </c>
      <c r="Z25" s="2">
        <f t="shared" si="9"/>
        <v>0.45595525105794277</v>
      </c>
    </row>
    <row r="26" spans="1:26" x14ac:dyDescent="0.2">
      <c r="A26">
        <v>74</v>
      </c>
      <c r="B26" t="s">
        <v>97</v>
      </c>
      <c r="C26" t="s">
        <v>19</v>
      </c>
      <c r="D26">
        <v>0.75</v>
      </c>
      <c r="E26">
        <v>0.5</v>
      </c>
      <c r="F26">
        <v>32</v>
      </c>
      <c r="G26">
        <v>0.5</v>
      </c>
      <c r="H26">
        <v>32</v>
      </c>
      <c r="I26">
        <v>12</v>
      </c>
      <c r="J26" t="s">
        <v>20</v>
      </c>
      <c r="K26">
        <v>1048576</v>
      </c>
      <c r="L26">
        <v>655462</v>
      </c>
      <c r="M26">
        <v>1</v>
      </c>
      <c r="N26">
        <v>32</v>
      </c>
      <c r="O26">
        <v>33554432</v>
      </c>
      <c r="P26">
        <v>14323081</v>
      </c>
      <c r="Q26">
        <v>17015232</v>
      </c>
      <c r="R26">
        <v>1</v>
      </c>
      <c r="S26">
        <v>0</v>
      </c>
      <c r="T26">
        <f t="shared" si="1"/>
        <v>0.41392589337898023</v>
      </c>
      <c r="V26" s="1"/>
      <c r="W26">
        <v>32</v>
      </c>
      <c r="X26" s="2">
        <f t="shared" si="9"/>
        <v>0.45542501584447997</v>
      </c>
      <c r="Y26" s="2">
        <f t="shared" si="9"/>
        <v>0.45433805831755064</v>
      </c>
      <c r="Z26" s="2">
        <f t="shared" si="9"/>
        <v>0.45961275582361699</v>
      </c>
    </row>
    <row r="27" spans="1:26" x14ac:dyDescent="0.2">
      <c r="A27">
        <v>161</v>
      </c>
      <c r="B27" t="s">
        <v>184</v>
      </c>
      <c r="C27" t="s">
        <v>19</v>
      </c>
      <c r="D27">
        <v>0.75</v>
      </c>
      <c r="E27">
        <v>0.5</v>
      </c>
      <c r="F27">
        <v>64</v>
      </c>
      <c r="G27">
        <v>0</v>
      </c>
      <c r="H27">
        <v>16</v>
      </c>
      <c r="I27">
        <v>12</v>
      </c>
      <c r="J27" t="s">
        <v>20</v>
      </c>
      <c r="K27">
        <v>1048576</v>
      </c>
      <c r="L27">
        <v>655462</v>
      </c>
      <c r="M27">
        <v>1</v>
      </c>
      <c r="N27">
        <v>64</v>
      </c>
      <c r="O27">
        <v>16777216</v>
      </c>
      <c r="P27">
        <v>7390026</v>
      </c>
      <c r="Q27">
        <v>16978560</v>
      </c>
      <c r="R27">
        <v>1</v>
      </c>
      <c r="S27">
        <v>0</v>
      </c>
      <c r="T27">
        <f t="shared" si="1"/>
        <v>0.41456929375143614</v>
      </c>
    </row>
    <row r="28" spans="1:26" x14ac:dyDescent="0.2">
      <c r="A28">
        <v>107</v>
      </c>
      <c r="B28" t="s">
        <v>130</v>
      </c>
      <c r="C28" t="s">
        <v>19</v>
      </c>
      <c r="D28">
        <v>0.75</v>
      </c>
      <c r="E28">
        <v>0.5</v>
      </c>
      <c r="F28">
        <v>64</v>
      </c>
      <c r="G28">
        <v>0.1</v>
      </c>
      <c r="H28">
        <v>16</v>
      </c>
      <c r="I28">
        <v>12</v>
      </c>
      <c r="J28" t="s">
        <v>20</v>
      </c>
      <c r="K28">
        <v>1048576</v>
      </c>
      <c r="L28">
        <v>655462</v>
      </c>
      <c r="M28">
        <v>1</v>
      </c>
      <c r="N28">
        <v>64</v>
      </c>
      <c r="O28">
        <v>16777216</v>
      </c>
      <c r="P28">
        <v>7407203</v>
      </c>
      <c r="Q28">
        <v>16965312</v>
      </c>
      <c r="R28">
        <v>1</v>
      </c>
      <c r="S28">
        <v>0</v>
      </c>
      <c r="T28">
        <f t="shared" si="1"/>
        <v>0.41553289750043082</v>
      </c>
    </row>
    <row r="29" spans="1:26" x14ac:dyDescent="0.2">
      <c r="A29">
        <v>271</v>
      </c>
      <c r="B29" t="s">
        <v>294</v>
      </c>
      <c r="C29" t="s">
        <v>19</v>
      </c>
      <c r="D29">
        <v>0.1</v>
      </c>
      <c r="E29">
        <v>0.5</v>
      </c>
      <c r="F29">
        <v>64</v>
      </c>
      <c r="G29">
        <v>0</v>
      </c>
      <c r="H29">
        <v>16</v>
      </c>
      <c r="I29">
        <v>12</v>
      </c>
      <c r="J29" t="s">
        <v>20</v>
      </c>
      <c r="K29">
        <v>1048576</v>
      </c>
      <c r="L29">
        <v>655462</v>
      </c>
      <c r="M29">
        <v>1</v>
      </c>
      <c r="N29">
        <v>64</v>
      </c>
      <c r="O29">
        <v>16777216</v>
      </c>
      <c r="P29">
        <v>7419530</v>
      </c>
      <c r="Q29">
        <v>88176608</v>
      </c>
      <c r="R29">
        <v>1</v>
      </c>
      <c r="S29">
        <v>0</v>
      </c>
      <c r="T29">
        <f t="shared" si="1"/>
        <v>0.41622442357680378</v>
      </c>
    </row>
    <row r="30" spans="1:26" x14ac:dyDescent="0.2">
      <c r="A30">
        <v>251</v>
      </c>
      <c r="B30" t="s">
        <v>274</v>
      </c>
      <c r="C30" t="s">
        <v>19</v>
      </c>
      <c r="D30">
        <v>0.1</v>
      </c>
      <c r="E30">
        <v>0.5</v>
      </c>
      <c r="F30">
        <v>64</v>
      </c>
      <c r="G30">
        <v>0.5</v>
      </c>
      <c r="H30">
        <v>32</v>
      </c>
      <c r="I30">
        <v>12</v>
      </c>
      <c r="J30" t="s">
        <v>20</v>
      </c>
      <c r="K30">
        <v>1048576</v>
      </c>
      <c r="L30">
        <v>655462</v>
      </c>
      <c r="M30">
        <v>1</v>
      </c>
      <c r="N30">
        <v>64</v>
      </c>
      <c r="O30">
        <v>33554432</v>
      </c>
      <c r="P30">
        <v>14409658</v>
      </c>
      <c r="Q30">
        <v>88049888</v>
      </c>
      <c r="R30">
        <v>1</v>
      </c>
      <c r="S30">
        <v>0</v>
      </c>
      <c r="T30">
        <f t="shared" si="1"/>
        <v>0.4164279012969046</v>
      </c>
    </row>
    <row r="31" spans="1:26" x14ac:dyDescent="0.2">
      <c r="A31">
        <v>79</v>
      </c>
      <c r="B31" t="s">
        <v>102</v>
      </c>
      <c r="C31" t="s">
        <v>19</v>
      </c>
      <c r="D31">
        <v>1</v>
      </c>
      <c r="E31">
        <v>0.5</v>
      </c>
      <c r="F31">
        <v>64</v>
      </c>
      <c r="G31">
        <v>0</v>
      </c>
      <c r="H31">
        <v>32</v>
      </c>
      <c r="I31">
        <v>12</v>
      </c>
      <c r="J31" t="s">
        <v>20</v>
      </c>
      <c r="K31">
        <v>1048576</v>
      </c>
      <c r="L31">
        <v>655462</v>
      </c>
      <c r="M31">
        <v>1</v>
      </c>
      <c r="N31">
        <v>64</v>
      </c>
      <c r="O31">
        <v>33554432</v>
      </c>
      <c r="P31">
        <v>14411561</v>
      </c>
      <c r="Q31">
        <v>16998720</v>
      </c>
      <c r="R31">
        <v>1</v>
      </c>
      <c r="S31">
        <v>0</v>
      </c>
      <c r="T31">
        <f t="shared" si="1"/>
        <v>0.41648289651581738</v>
      </c>
    </row>
    <row r="32" spans="1:26" x14ac:dyDescent="0.2">
      <c r="A32">
        <v>201</v>
      </c>
      <c r="B32" t="s">
        <v>224</v>
      </c>
      <c r="C32" t="s">
        <v>19</v>
      </c>
      <c r="D32">
        <v>1</v>
      </c>
      <c r="E32">
        <v>0.5</v>
      </c>
      <c r="F32">
        <v>32</v>
      </c>
      <c r="G32">
        <v>0.1</v>
      </c>
      <c r="H32">
        <v>32</v>
      </c>
      <c r="I32">
        <v>12</v>
      </c>
      <c r="J32" t="s">
        <v>20</v>
      </c>
      <c r="K32">
        <v>1048576</v>
      </c>
      <c r="L32">
        <v>655462</v>
      </c>
      <c r="M32">
        <v>1</v>
      </c>
      <c r="N32">
        <v>32</v>
      </c>
      <c r="O32">
        <v>33554432</v>
      </c>
      <c r="P32">
        <v>14428990</v>
      </c>
      <c r="Q32">
        <v>17014848</v>
      </c>
      <c r="R32">
        <v>1</v>
      </c>
      <c r="S32">
        <v>0</v>
      </c>
      <c r="T32">
        <f t="shared" si="1"/>
        <v>0.4169865810509884</v>
      </c>
    </row>
    <row r="33" spans="1:20" x14ac:dyDescent="0.2">
      <c r="A33">
        <v>37</v>
      </c>
      <c r="B33" t="s">
        <v>60</v>
      </c>
      <c r="C33" t="s">
        <v>19</v>
      </c>
      <c r="D33">
        <v>0.1</v>
      </c>
      <c r="E33">
        <v>0.5</v>
      </c>
      <c r="F33">
        <v>64</v>
      </c>
      <c r="G33">
        <v>0.1</v>
      </c>
      <c r="H33">
        <v>16</v>
      </c>
      <c r="I33">
        <v>12</v>
      </c>
      <c r="J33" t="s">
        <v>20</v>
      </c>
      <c r="K33">
        <v>1048576</v>
      </c>
      <c r="L33">
        <v>655462</v>
      </c>
      <c r="M33">
        <v>1</v>
      </c>
      <c r="N33">
        <v>64</v>
      </c>
      <c r="O33">
        <v>16777216</v>
      </c>
      <c r="P33">
        <v>7452030</v>
      </c>
      <c r="Q33">
        <v>88079264</v>
      </c>
      <c r="R33">
        <v>1</v>
      </c>
      <c r="S33">
        <v>0</v>
      </c>
      <c r="T33">
        <f t="shared" si="1"/>
        <v>0.41804762447581573</v>
      </c>
    </row>
    <row r="34" spans="1:20" x14ac:dyDescent="0.2">
      <c r="A34">
        <v>223</v>
      </c>
      <c r="B34" t="s">
        <v>246</v>
      </c>
      <c r="C34" t="s">
        <v>19</v>
      </c>
      <c r="D34">
        <v>0.75</v>
      </c>
      <c r="E34">
        <v>0.5</v>
      </c>
      <c r="F34">
        <v>64</v>
      </c>
      <c r="G34">
        <v>0.1</v>
      </c>
      <c r="H34">
        <v>32</v>
      </c>
      <c r="I34">
        <v>12</v>
      </c>
      <c r="J34" t="s">
        <v>20</v>
      </c>
      <c r="K34">
        <v>1048576</v>
      </c>
      <c r="L34">
        <v>655462</v>
      </c>
      <c r="M34">
        <v>1</v>
      </c>
      <c r="N34">
        <v>64</v>
      </c>
      <c r="O34">
        <v>33554432</v>
      </c>
      <c r="P34">
        <v>14465769</v>
      </c>
      <c r="Q34">
        <v>17004768</v>
      </c>
      <c r="R34">
        <v>1</v>
      </c>
      <c r="S34">
        <v>0</v>
      </c>
      <c r="T34">
        <f t="shared" si="1"/>
        <v>0.41804946552623401</v>
      </c>
    </row>
    <row r="35" spans="1:20" x14ac:dyDescent="0.2">
      <c r="A35">
        <v>181</v>
      </c>
      <c r="B35" t="s">
        <v>204</v>
      </c>
      <c r="C35" t="s">
        <v>19</v>
      </c>
      <c r="D35">
        <v>0.75</v>
      </c>
      <c r="E35">
        <v>0.5</v>
      </c>
      <c r="F35">
        <v>32</v>
      </c>
      <c r="G35">
        <v>0</v>
      </c>
      <c r="H35">
        <v>1</v>
      </c>
      <c r="I35">
        <v>12</v>
      </c>
      <c r="J35" t="s">
        <v>21</v>
      </c>
      <c r="K35">
        <v>1048576</v>
      </c>
      <c r="L35">
        <v>655462</v>
      </c>
      <c r="M35">
        <v>1</v>
      </c>
      <c r="N35">
        <v>32</v>
      </c>
      <c r="O35">
        <v>1048576</v>
      </c>
      <c r="P35">
        <v>876740</v>
      </c>
      <c r="Q35">
        <v>17029248</v>
      </c>
      <c r="R35">
        <v>1</v>
      </c>
      <c r="S35">
        <v>0</v>
      </c>
      <c r="T35">
        <f t="shared" si="1"/>
        <v>0.41806221008300781</v>
      </c>
    </row>
    <row r="36" spans="1:20" x14ac:dyDescent="0.2">
      <c r="A36">
        <v>124</v>
      </c>
      <c r="B36" t="s">
        <v>147</v>
      </c>
      <c r="C36" t="s">
        <v>19</v>
      </c>
      <c r="D36">
        <v>0.1</v>
      </c>
      <c r="E36">
        <v>0.5</v>
      </c>
      <c r="F36">
        <v>32</v>
      </c>
      <c r="G36">
        <v>0.1</v>
      </c>
      <c r="H36">
        <v>32</v>
      </c>
      <c r="I36">
        <v>12</v>
      </c>
      <c r="J36" t="s">
        <v>20</v>
      </c>
      <c r="K36">
        <v>1048576</v>
      </c>
      <c r="L36">
        <v>655462</v>
      </c>
      <c r="M36">
        <v>1</v>
      </c>
      <c r="N36">
        <v>32</v>
      </c>
      <c r="O36">
        <v>33554432</v>
      </c>
      <c r="P36">
        <v>14496656</v>
      </c>
      <c r="Q36">
        <v>88054784</v>
      </c>
      <c r="R36">
        <v>1</v>
      </c>
      <c r="S36">
        <v>0</v>
      </c>
      <c r="T36">
        <f t="shared" si="1"/>
        <v>0.41894207578716858</v>
      </c>
    </row>
    <row r="37" spans="1:20" x14ac:dyDescent="0.2">
      <c r="A37">
        <v>44</v>
      </c>
      <c r="B37" t="s">
        <v>67</v>
      </c>
      <c r="C37" t="s">
        <v>19</v>
      </c>
      <c r="D37">
        <v>1</v>
      </c>
      <c r="E37">
        <v>0.5</v>
      </c>
      <c r="F37">
        <v>64</v>
      </c>
      <c r="G37">
        <v>0.5</v>
      </c>
      <c r="H37">
        <v>32</v>
      </c>
      <c r="I37">
        <v>12</v>
      </c>
      <c r="J37" t="s">
        <v>20</v>
      </c>
      <c r="K37">
        <v>1048576</v>
      </c>
      <c r="L37">
        <v>655462</v>
      </c>
      <c r="M37">
        <v>1</v>
      </c>
      <c r="N37">
        <v>64</v>
      </c>
      <c r="O37">
        <v>33554432</v>
      </c>
      <c r="P37">
        <v>14541258</v>
      </c>
      <c r="Q37">
        <v>16984800</v>
      </c>
      <c r="R37">
        <v>1</v>
      </c>
      <c r="S37">
        <v>0</v>
      </c>
      <c r="T37">
        <f t="shared" si="1"/>
        <v>0.42023103887384589</v>
      </c>
    </row>
    <row r="38" spans="1:20" x14ac:dyDescent="0.2">
      <c r="A38">
        <v>245</v>
      </c>
      <c r="B38" t="s">
        <v>268</v>
      </c>
      <c r="C38" t="s">
        <v>19</v>
      </c>
      <c r="D38">
        <v>1</v>
      </c>
      <c r="E38">
        <v>0.5</v>
      </c>
      <c r="F38">
        <v>64</v>
      </c>
      <c r="G38">
        <v>0.5</v>
      </c>
      <c r="H38">
        <v>16</v>
      </c>
      <c r="I38">
        <v>12</v>
      </c>
      <c r="J38" t="s">
        <v>20</v>
      </c>
      <c r="K38">
        <v>1048576</v>
      </c>
      <c r="L38">
        <v>655462</v>
      </c>
      <c r="M38">
        <v>1</v>
      </c>
      <c r="N38">
        <v>64</v>
      </c>
      <c r="O38">
        <v>16777216</v>
      </c>
      <c r="P38">
        <v>7502579</v>
      </c>
      <c r="Q38">
        <v>16944768</v>
      </c>
      <c r="R38">
        <v>1</v>
      </c>
      <c r="S38">
        <v>0</v>
      </c>
      <c r="T38">
        <f t="shared" si="1"/>
        <v>0.42088334700640512</v>
      </c>
    </row>
    <row r="39" spans="1:20" x14ac:dyDescent="0.2">
      <c r="A39">
        <v>278</v>
      </c>
      <c r="B39" t="s">
        <v>301</v>
      </c>
      <c r="C39" t="s">
        <v>19</v>
      </c>
      <c r="D39">
        <v>0.75</v>
      </c>
      <c r="E39">
        <v>0.5</v>
      </c>
      <c r="F39">
        <v>32</v>
      </c>
      <c r="G39">
        <v>0.5</v>
      </c>
      <c r="H39">
        <v>16</v>
      </c>
      <c r="I39">
        <v>12</v>
      </c>
      <c r="J39" t="s">
        <v>20</v>
      </c>
      <c r="K39">
        <v>1048576</v>
      </c>
      <c r="L39">
        <v>655462</v>
      </c>
      <c r="M39">
        <v>1</v>
      </c>
      <c r="N39">
        <v>32</v>
      </c>
      <c r="O39">
        <v>16777216</v>
      </c>
      <c r="P39">
        <v>7520086</v>
      </c>
      <c r="Q39">
        <v>17005344</v>
      </c>
      <c r="R39">
        <v>1</v>
      </c>
      <c r="S39">
        <v>0</v>
      </c>
      <c r="T39">
        <f t="shared" si="1"/>
        <v>0.42186546325683594</v>
      </c>
    </row>
    <row r="40" spans="1:20" x14ac:dyDescent="0.2">
      <c r="A40">
        <v>34</v>
      </c>
      <c r="B40" t="s">
        <v>57</v>
      </c>
      <c r="C40" t="s">
        <v>19</v>
      </c>
      <c r="D40">
        <v>0.75</v>
      </c>
      <c r="E40">
        <v>0.5</v>
      </c>
      <c r="F40">
        <v>32</v>
      </c>
      <c r="G40">
        <v>0.1</v>
      </c>
      <c r="H40">
        <v>32</v>
      </c>
      <c r="I40">
        <v>12</v>
      </c>
      <c r="J40" t="s">
        <v>20</v>
      </c>
      <c r="K40">
        <v>1048576</v>
      </c>
      <c r="L40">
        <v>655462</v>
      </c>
      <c r="M40">
        <v>1</v>
      </c>
      <c r="N40">
        <v>32</v>
      </c>
      <c r="O40">
        <v>33554432</v>
      </c>
      <c r="P40">
        <v>14607628</v>
      </c>
      <c r="Q40">
        <v>16972032</v>
      </c>
      <c r="R40">
        <v>1</v>
      </c>
      <c r="S40">
        <v>0</v>
      </c>
      <c r="T40">
        <f t="shared" si="1"/>
        <v>0.4221490802186908</v>
      </c>
    </row>
    <row r="41" spans="1:20" x14ac:dyDescent="0.2">
      <c r="A41">
        <v>192</v>
      </c>
      <c r="B41" t="s">
        <v>215</v>
      </c>
      <c r="C41" t="s">
        <v>19</v>
      </c>
      <c r="D41">
        <v>1</v>
      </c>
      <c r="E41">
        <v>0.5</v>
      </c>
      <c r="F41">
        <v>32</v>
      </c>
      <c r="G41">
        <v>0.1</v>
      </c>
      <c r="H41">
        <v>1</v>
      </c>
      <c r="I41">
        <v>12</v>
      </c>
      <c r="J41" t="s">
        <v>21</v>
      </c>
      <c r="K41">
        <v>1048576</v>
      </c>
      <c r="L41">
        <v>655462</v>
      </c>
      <c r="M41">
        <v>1</v>
      </c>
      <c r="N41">
        <v>32</v>
      </c>
      <c r="O41">
        <v>1048576</v>
      </c>
      <c r="P41">
        <v>888619</v>
      </c>
      <c r="Q41">
        <v>16992672</v>
      </c>
      <c r="R41">
        <v>1</v>
      </c>
      <c r="S41">
        <v>0</v>
      </c>
      <c r="T41">
        <f t="shared" si="1"/>
        <v>0.42372655868530273</v>
      </c>
    </row>
    <row r="42" spans="1:20" x14ac:dyDescent="0.2">
      <c r="A42">
        <v>94</v>
      </c>
      <c r="B42" t="s">
        <v>117</v>
      </c>
      <c r="C42" t="s">
        <v>19</v>
      </c>
      <c r="D42">
        <v>1</v>
      </c>
      <c r="E42">
        <v>0.5</v>
      </c>
      <c r="F42">
        <v>64</v>
      </c>
      <c r="G42">
        <v>0.5</v>
      </c>
      <c r="H42">
        <v>1</v>
      </c>
      <c r="I42">
        <v>12</v>
      </c>
      <c r="J42" t="s">
        <v>21</v>
      </c>
      <c r="K42">
        <v>1048576</v>
      </c>
      <c r="L42">
        <v>655462</v>
      </c>
      <c r="M42">
        <v>1</v>
      </c>
      <c r="N42">
        <v>64</v>
      </c>
      <c r="O42">
        <v>1048576</v>
      </c>
      <c r="P42">
        <v>889386</v>
      </c>
      <c r="Q42">
        <v>16986048</v>
      </c>
      <c r="R42">
        <v>1</v>
      </c>
      <c r="S42">
        <v>0</v>
      </c>
      <c r="T42">
        <f t="shared" si="1"/>
        <v>0.42409229278564453</v>
      </c>
    </row>
    <row r="43" spans="1:20" x14ac:dyDescent="0.2">
      <c r="A43">
        <v>196</v>
      </c>
      <c r="B43" t="s">
        <v>219</v>
      </c>
      <c r="C43" t="s">
        <v>19</v>
      </c>
      <c r="D43">
        <v>0.1</v>
      </c>
      <c r="E43">
        <v>0.5</v>
      </c>
      <c r="F43">
        <v>32</v>
      </c>
      <c r="G43">
        <v>0.5</v>
      </c>
      <c r="H43">
        <v>16</v>
      </c>
      <c r="I43">
        <v>12</v>
      </c>
      <c r="J43" t="s">
        <v>20</v>
      </c>
      <c r="K43">
        <v>1048576</v>
      </c>
      <c r="L43">
        <v>655462</v>
      </c>
      <c r="M43">
        <v>1</v>
      </c>
      <c r="N43">
        <v>32</v>
      </c>
      <c r="O43">
        <v>16777216</v>
      </c>
      <c r="P43">
        <v>7565628</v>
      </c>
      <c r="Q43">
        <v>88142912</v>
      </c>
      <c r="R43">
        <v>1</v>
      </c>
      <c r="S43">
        <v>0</v>
      </c>
      <c r="T43">
        <f t="shared" si="1"/>
        <v>0.42442030065199909</v>
      </c>
    </row>
    <row r="44" spans="1:20" x14ac:dyDescent="0.2">
      <c r="A44">
        <v>205</v>
      </c>
      <c r="B44" t="s">
        <v>228</v>
      </c>
      <c r="C44" t="s">
        <v>19</v>
      </c>
      <c r="D44">
        <v>0.75</v>
      </c>
      <c r="E44">
        <v>0.5</v>
      </c>
      <c r="F44">
        <v>64</v>
      </c>
      <c r="G44">
        <v>0</v>
      </c>
      <c r="H44">
        <v>1</v>
      </c>
      <c r="I44">
        <v>12</v>
      </c>
      <c r="J44" t="s">
        <v>21</v>
      </c>
      <c r="K44">
        <v>1048576</v>
      </c>
      <c r="L44">
        <v>655462</v>
      </c>
      <c r="M44">
        <v>1</v>
      </c>
      <c r="N44">
        <v>64</v>
      </c>
      <c r="O44">
        <v>1048576</v>
      </c>
      <c r="P44">
        <v>893110</v>
      </c>
      <c r="Q44">
        <v>16999872</v>
      </c>
      <c r="R44">
        <v>1</v>
      </c>
      <c r="S44">
        <v>0</v>
      </c>
      <c r="T44">
        <f t="shared" si="1"/>
        <v>0.42586803436279297</v>
      </c>
    </row>
    <row r="45" spans="1:20" x14ac:dyDescent="0.2">
      <c r="A45">
        <v>260</v>
      </c>
      <c r="B45" t="s">
        <v>283</v>
      </c>
      <c r="C45" t="s">
        <v>19</v>
      </c>
      <c r="D45">
        <v>1</v>
      </c>
      <c r="E45">
        <v>0.5</v>
      </c>
      <c r="F45">
        <v>64</v>
      </c>
      <c r="G45">
        <v>0</v>
      </c>
      <c r="H45">
        <v>1</v>
      </c>
      <c r="I45">
        <v>12</v>
      </c>
      <c r="J45" t="s">
        <v>21</v>
      </c>
      <c r="K45">
        <v>1048576</v>
      </c>
      <c r="L45">
        <v>655462</v>
      </c>
      <c r="M45">
        <v>1</v>
      </c>
      <c r="N45">
        <v>64</v>
      </c>
      <c r="O45">
        <v>1048576</v>
      </c>
      <c r="P45">
        <v>893644</v>
      </c>
      <c r="Q45">
        <v>17023584</v>
      </c>
      <c r="R45">
        <v>1</v>
      </c>
      <c r="S45">
        <v>0</v>
      </c>
      <c r="T45">
        <f t="shared" si="1"/>
        <v>0.42612266540527344</v>
      </c>
    </row>
    <row r="46" spans="1:20" x14ac:dyDescent="0.2">
      <c r="A46">
        <v>268</v>
      </c>
      <c r="B46" t="s">
        <v>291</v>
      </c>
      <c r="C46" t="s">
        <v>19</v>
      </c>
      <c r="D46">
        <v>0.1</v>
      </c>
      <c r="E46">
        <v>0.5</v>
      </c>
      <c r="F46">
        <v>64</v>
      </c>
      <c r="G46">
        <v>0</v>
      </c>
      <c r="H46">
        <v>32</v>
      </c>
      <c r="I46">
        <v>12</v>
      </c>
      <c r="J46" t="s">
        <v>20</v>
      </c>
      <c r="K46">
        <v>1048576</v>
      </c>
      <c r="L46">
        <v>655462</v>
      </c>
      <c r="M46">
        <v>1</v>
      </c>
      <c r="N46">
        <v>64</v>
      </c>
      <c r="O46">
        <v>33554432</v>
      </c>
      <c r="P46">
        <v>14750828</v>
      </c>
      <c r="Q46">
        <v>88087616</v>
      </c>
      <c r="R46">
        <v>1</v>
      </c>
      <c r="S46">
        <v>0</v>
      </c>
      <c r="T46">
        <f t="shared" si="1"/>
        <v>0.42628744876745978</v>
      </c>
    </row>
    <row r="47" spans="1:20" x14ac:dyDescent="0.2">
      <c r="A47">
        <v>150</v>
      </c>
      <c r="B47" t="s">
        <v>173</v>
      </c>
      <c r="C47" t="s">
        <v>19</v>
      </c>
      <c r="D47">
        <v>0.75</v>
      </c>
      <c r="E47">
        <v>0.5</v>
      </c>
      <c r="F47">
        <v>64</v>
      </c>
      <c r="G47">
        <v>0.5</v>
      </c>
      <c r="H47">
        <v>32</v>
      </c>
      <c r="I47">
        <v>12</v>
      </c>
      <c r="J47" t="s">
        <v>20</v>
      </c>
      <c r="K47">
        <v>1048576</v>
      </c>
      <c r="L47">
        <v>655462</v>
      </c>
      <c r="M47">
        <v>1</v>
      </c>
      <c r="N47">
        <v>64</v>
      </c>
      <c r="O47">
        <v>33554432</v>
      </c>
      <c r="P47">
        <v>14770455</v>
      </c>
      <c r="Q47">
        <v>16939680</v>
      </c>
      <c r="R47">
        <v>1</v>
      </c>
      <c r="S47">
        <v>0</v>
      </c>
      <c r="T47">
        <f t="shared" si="1"/>
        <v>0.42685465379194781</v>
      </c>
    </row>
    <row r="48" spans="1:20" x14ac:dyDescent="0.2">
      <c r="A48">
        <v>100</v>
      </c>
      <c r="B48" t="s">
        <v>123</v>
      </c>
      <c r="C48" t="s">
        <v>19</v>
      </c>
      <c r="D48">
        <v>0.1</v>
      </c>
      <c r="E48">
        <v>0.5</v>
      </c>
      <c r="F48">
        <v>32</v>
      </c>
      <c r="G48">
        <v>0</v>
      </c>
      <c r="H48">
        <v>32</v>
      </c>
      <c r="I48">
        <v>12</v>
      </c>
      <c r="J48" t="s">
        <v>20</v>
      </c>
      <c r="K48">
        <v>1048576</v>
      </c>
      <c r="L48">
        <v>655462</v>
      </c>
      <c r="M48">
        <v>1</v>
      </c>
      <c r="N48">
        <v>32</v>
      </c>
      <c r="O48">
        <v>33554432</v>
      </c>
      <c r="P48">
        <v>14773021</v>
      </c>
      <c r="Q48">
        <v>88182944</v>
      </c>
      <c r="R48">
        <v>1</v>
      </c>
      <c r="S48">
        <v>0</v>
      </c>
      <c r="T48">
        <f t="shared" si="1"/>
        <v>0.42692880919485382</v>
      </c>
    </row>
    <row r="49" spans="1:20" x14ac:dyDescent="0.2">
      <c r="A49">
        <v>84</v>
      </c>
      <c r="B49" t="s">
        <v>107</v>
      </c>
      <c r="C49" t="s">
        <v>19</v>
      </c>
      <c r="D49">
        <v>0.1</v>
      </c>
      <c r="E49">
        <v>0.5</v>
      </c>
      <c r="F49">
        <v>32</v>
      </c>
      <c r="G49">
        <v>0.1</v>
      </c>
      <c r="H49">
        <v>16</v>
      </c>
      <c r="I49">
        <v>12</v>
      </c>
      <c r="J49" t="s">
        <v>20</v>
      </c>
      <c r="K49">
        <v>1048576</v>
      </c>
      <c r="L49">
        <v>655462</v>
      </c>
      <c r="M49">
        <v>1</v>
      </c>
      <c r="N49">
        <v>32</v>
      </c>
      <c r="O49">
        <v>16777216</v>
      </c>
      <c r="P49">
        <v>7613032</v>
      </c>
      <c r="Q49">
        <v>88056224</v>
      </c>
      <c r="R49">
        <v>1</v>
      </c>
      <c r="S49">
        <v>0</v>
      </c>
      <c r="T49">
        <f t="shared" si="1"/>
        <v>0.42707959343405333</v>
      </c>
    </row>
    <row r="50" spans="1:20" x14ac:dyDescent="0.2">
      <c r="A50">
        <v>54</v>
      </c>
      <c r="B50" t="s">
        <v>77</v>
      </c>
      <c r="C50" t="s">
        <v>19</v>
      </c>
      <c r="D50">
        <v>0.75</v>
      </c>
      <c r="E50">
        <v>0.5</v>
      </c>
      <c r="F50">
        <v>32</v>
      </c>
      <c r="G50">
        <v>0</v>
      </c>
      <c r="H50">
        <v>32</v>
      </c>
      <c r="I50">
        <v>12</v>
      </c>
      <c r="J50" t="s">
        <v>20</v>
      </c>
      <c r="K50">
        <v>1048576</v>
      </c>
      <c r="L50">
        <v>655462</v>
      </c>
      <c r="M50">
        <v>1</v>
      </c>
      <c r="N50">
        <v>32</v>
      </c>
      <c r="O50">
        <v>33554432</v>
      </c>
      <c r="P50">
        <v>14785523</v>
      </c>
      <c r="Q50">
        <v>16980000</v>
      </c>
      <c r="R50">
        <v>1</v>
      </c>
      <c r="S50">
        <v>0</v>
      </c>
      <c r="T50">
        <f t="shared" si="1"/>
        <v>0.42729010726466321</v>
      </c>
    </row>
    <row r="51" spans="1:20" x14ac:dyDescent="0.2">
      <c r="A51">
        <v>175</v>
      </c>
      <c r="B51" t="s">
        <v>198</v>
      </c>
      <c r="C51" t="s">
        <v>19</v>
      </c>
      <c r="D51">
        <v>1</v>
      </c>
      <c r="E51">
        <v>0.5</v>
      </c>
      <c r="F51">
        <v>64</v>
      </c>
      <c r="G51">
        <v>0.1</v>
      </c>
      <c r="H51">
        <v>32</v>
      </c>
      <c r="I51">
        <v>12</v>
      </c>
      <c r="J51" t="s">
        <v>20</v>
      </c>
      <c r="K51">
        <v>1048576</v>
      </c>
      <c r="L51">
        <v>655462</v>
      </c>
      <c r="M51">
        <v>1</v>
      </c>
      <c r="N51">
        <v>64</v>
      </c>
      <c r="O51">
        <v>33554432</v>
      </c>
      <c r="P51">
        <v>14787983</v>
      </c>
      <c r="Q51">
        <v>17014848</v>
      </c>
      <c r="R51">
        <v>1</v>
      </c>
      <c r="S51">
        <v>0</v>
      </c>
      <c r="T51">
        <f t="shared" si="1"/>
        <v>0.42736119935006806</v>
      </c>
    </row>
    <row r="52" spans="1:20" x14ac:dyDescent="0.2">
      <c r="A52">
        <v>6</v>
      </c>
      <c r="B52" t="s">
        <v>29</v>
      </c>
      <c r="C52" t="s">
        <v>19</v>
      </c>
      <c r="D52">
        <v>1</v>
      </c>
      <c r="E52">
        <v>0.5</v>
      </c>
      <c r="F52">
        <v>32</v>
      </c>
      <c r="G52">
        <v>0</v>
      </c>
      <c r="H52">
        <v>32</v>
      </c>
      <c r="I52">
        <v>12</v>
      </c>
      <c r="J52" t="s">
        <v>20</v>
      </c>
      <c r="K52">
        <v>1048576</v>
      </c>
      <c r="L52">
        <v>655462</v>
      </c>
      <c r="M52">
        <v>1</v>
      </c>
      <c r="N52">
        <v>32</v>
      </c>
      <c r="O52">
        <v>33554432</v>
      </c>
      <c r="P52">
        <v>14800640</v>
      </c>
      <c r="Q52">
        <v>16997376</v>
      </c>
      <c r="R52">
        <v>1</v>
      </c>
      <c r="S52">
        <v>0</v>
      </c>
      <c r="T52">
        <f t="shared" si="1"/>
        <v>0.42772697679924243</v>
      </c>
    </row>
    <row r="53" spans="1:20" x14ac:dyDescent="0.2">
      <c r="A53">
        <v>90</v>
      </c>
      <c r="B53" t="s">
        <v>113</v>
      </c>
      <c r="C53" t="s">
        <v>19</v>
      </c>
      <c r="D53">
        <v>0.75</v>
      </c>
      <c r="E53">
        <v>0.5</v>
      </c>
      <c r="F53">
        <v>4</v>
      </c>
      <c r="G53">
        <v>0.5</v>
      </c>
      <c r="H53">
        <v>32</v>
      </c>
      <c r="I53">
        <v>12</v>
      </c>
      <c r="J53" t="s">
        <v>22</v>
      </c>
      <c r="K53">
        <v>1048576</v>
      </c>
      <c r="L53">
        <v>655462</v>
      </c>
      <c r="M53">
        <v>16</v>
      </c>
      <c r="N53">
        <v>64</v>
      </c>
      <c r="O53">
        <v>33554432</v>
      </c>
      <c r="P53">
        <v>14888040</v>
      </c>
      <c r="Q53">
        <v>229101120</v>
      </c>
      <c r="R53">
        <v>2</v>
      </c>
      <c r="S53">
        <v>0</v>
      </c>
      <c r="T53">
        <f t="shared" si="1"/>
        <v>0.43025276877663354</v>
      </c>
    </row>
    <row r="54" spans="1:20" x14ac:dyDescent="0.2">
      <c r="A54">
        <v>227</v>
      </c>
      <c r="B54" t="s">
        <v>250</v>
      </c>
      <c r="C54" t="s">
        <v>19</v>
      </c>
      <c r="D54">
        <v>1</v>
      </c>
      <c r="E54">
        <v>0.5</v>
      </c>
      <c r="F54">
        <v>32</v>
      </c>
      <c r="G54">
        <v>0</v>
      </c>
      <c r="H54">
        <v>1</v>
      </c>
      <c r="I54">
        <v>12</v>
      </c>
      <c r="J54" t="s">
        <v>21</v>
      </c>
      <c r="K54">
        <v>1048576</v>
      </c>
      <c r="L54">
        <v>655462</v>
      </c>
      <c r="M54">
        <v>1</v>
      </c>
      <c r="N54">
        <v>32</v>
      </c>
      <c r="O54">
        <v>1048576</v>
      </c>
      <c r="P54">
        <v>904136</v>
      </c>
      <c r="Q54">
        <v>16968192</v>
      </c>
      <c r="R54">
        <v>1</v>
      </c>
      <c r="S54">
        <v>0</v>
      </c>
      <c r="T54">
        <f t="shared" si="1"/>
        <v>0.43112564086914062</v>
      </c>
    </row>
    <row r="55" spans="1:20" x14ac:dyDescent="0.2">
      <c r="A55">
        <v>50</v>
      </c>
      <c r="B55" t="s">
        <v>73</v>
      </c>
      <c r="C55" t="s">
        <v>19</v>
      </c>
      <c r="D55">
        <v>0.75</v>
      </c>
      <c r="E55">
        <v>0.5</v>
      </c>
      <c r="F55">
        <v>64</v>
      </c>
      <c r="G55">
        <v>0.1</v>
      </c>
      <c r="H55">
        <v>1</v>
      </c>
      <c r="I55">
        <v>12</v>
      </c>
      <c r="J55" t="s">
        <v>21</v>
      </c>
      <c r="K55">
        <v>1048576</v>
      </c>
      <c r="L55">
        <v>655462</v>
      </c>
      <c r="M55">
        <v>1</v>
      </c>
      <c r="N55">
        <v>64</v>
      </c>
      <c r="O55">
        <v>1048576</v>
      </c>
      <c r="P55">
        <v>904894</v>
      </c>
      <c r="Q55">
        <v>16992384</v>
      </c>
      <c r="R55">
        <v>1</v>
      </c>
      <c r="S55">
        <v>0</v>
      </c>
      <c r="T55">
        <f t="shared" si="1"/>
        <v>0.43148708343505859</v>
      </c>
    </row>
    <row r="56" spans="1:20" x14ac:dyDescent="0.2">
      <c r="A56">
        <v>318</v>
      </c>
      <c r="B56" t="s">
        <v>341</v>
      </c>
      <c r="C56" t="s">
        <v>19</v>
      </c>
      <c r="D56">
        <v>1</v>
      </c>
      <c r="E56">
        <v>0.5</v>
      </c>
      <c r="F56">
        <v>64</v>
      </c>
      <c r="G56">
        <v>0.1</v>
      </c>
      <c r="H56">
        <v>16</v>
      </c>
      <c r="I56">
        <v>12</v>
      </c>
      <c r="J56" t="s">
        <v>20</v>
      </c>
      <c r="K56">
        <v>1048576</v>
      </c>
      <c r="L56">
        <v>655462</v>
      </c>
      <c r="M56">
        <v>1</v>
      </c>
      <c r="N56">
        <v>64</v>
      </c>
      <c r="O56">
        <v>16777216</v>
      </c>
      <c r="P56">
        <v>7693482</v>
      </c>
      <c r="Q56">
        <v>17029536</v>
      </c>
      <c r="R56">
        <v>1</v>
      </c>
      <c r="S56">
        <v>0</v>
      </c>
      <c r="T56">
        <f t="shared" si="1"/>
        <v>0.43159271689022288</v>
      </c>
    </row>
    <row r="57" spans="1:20" x14ac:dyDescent="0.2">
      <c r="A57">
        <v>241</v>
      </c>
      <c r="B57" t="s">
        <v>264</v>
      </c>
      <c r="C57" t="s">
        <v>19</v>
      </c>
      <c r="D57">
        <v>0.1</v>
      </c>
      <c r="E57">
        <v>0.5</v>
      </c>
      <c r="F57">
        <v>32</v>
      </c>
      <c r="G57">
        <v>0.1</v>
      </c>
      <c r="H57">
        <v>1</v>
      </c>
      <c r="I57">
        <v>12</v>
      </c>
      <c r="J57" t="s">
        <v>21</v>
      </c>
      <c r="K57">
        <v>1048576</v>
      </c>
      <c r="L57">
        <v>655462</v>
      </c>
      <c r="M57">
        <v>1</v>
      </c>
      <c r="N57">
        <v>32</v>
      </c>
      <c r="O57">
        <v>1048576</v>
      </c>
      <c r="P57">
        <v>906792</v>
      </c>
      <c r="Q57">
        <v>88079552</v>
      </c>
      <c r="R57">
        <v>1</v>
      </c>
      <c r="S57">
        <v>0</v>
      </c>
      <c r="T57">
        <f t="shared" si="1"/>
        <v>0.43239212036132812</v>
      </c>
    </row>
    <row r="58" spans="1:20" x14ac:dyDescent="0.2">
      <c r="A58">
        <v>232</v>
      </c>
      <c r="B58" t="s">
        <v>255</v>
      </c>
      <c r="C58" t="s">
        <v>19</v>
      </c>
      <c r="D58">
        <v>1</v>
      </c>
      <c r="E58">
        <v>0.5</v>
      </c>
      <c r="F58">
        <v>32</v>
      </c>
      <c r="G58">
        <v>0.5</v>
      </c>
      <c r="H58">
        <v>32</v>
      </c>
      <c r="I58">
        <v>12</v>
      </c>
      <c r="J58" t="s">
        <v>20</v>
      </c>
      <c r="K58">
        <v>1048576</v>
      </c>
      <c r="L58">
        <v>655462</v>
      </c>
      <c r="M58">
        <v>1</v>
      </c>
      <c r="N58">
        <v>32</v>
      </c>
      <c r="O58">
        <v>33554432</v>
      </c>
      <c r="P58">
        <v>14984205</v>
      </c>
      <c r="Q58">
        <v>16993248</v>
      </c>
      <c r="R58">
        <v>1</v>
      </c>
      <c r="S58">
        <v>0</v>
      </c>
      <c r="T58">
        <f t="shared" si="1"/>
        <v>0.43303186243230646</v>
      </c>
    </row>
    <row r="59" spans="1:20" x14ac:dyDescent="0.2">
      <c r="A59">
        <v>171</v>
      </c>
      <c r="B59" t="s">
        <v>194</v>
      </c>
      <c r="C59" t="s">
        <v>19</v>
      </c>
      <c r="D59">
        <v>0.75</v>
      </c>
      <c r="E59">
        <v>0.5</v>
      </c>
      <c r="F59">
        <v>32</v>
      </c>
      <c r="G59">
        <v>0.1</v>
      </c>
      <c r="H59">
        <v>1</v>
      </c>
      <c r="I59">
        <v>12</v>
      </c>
      <c r="J59" t="s">
        <v>21</v>
      </c>
      <c r="K59">
        <v>1048576</v>
      </c>
      <c r="L59">
        <v>655462</v>
      </c>
      <c r="M59">
        <v>1</v>
      </c>
      <c r="N59">
        <v>32</v>
      </c>
      <c r="O59">
        <v>1048576</v>
      </c>
      <c r="P59">
        <v>909441</v>
      </c>
      <c r="Q59">
        <v>16985760</v>
      </c>
      <c r="R59">
        <v>1</v>
      </c>
      <c r="S59">
        <v>0</v>
      </c>
      <c r="T59">
        <f t="shared" si="1"/>
        <v>0.4336552619934082</v>
      </c>
    </row>
    <row r="60" spans="1:20" x14ac:dyDescent="0.2">
      <c r="A60">
        <v>43</v>
      </c>
      <c r="B60" t="s">
        <v>66</v>
      </c>
      <c r="C60" t="s">
        <v>19</v>
      </c>
      <c r="D60">
        <v>1</v>
      </c>
      <c r="E60">
        <v>0.5</v>
      </c>
      <c r="F60">
        <v>2</v>
      </c>
      <c r="G60">
        <v>0.5</v>
      </c>
      <c r="H60">
        <v>32</v>
      </c>
      <c r="I60">
        <v>12</v>
      </c>
      <c r="J60" t="s">
        <v>22</v>
      </c>
      <c r="K60">
        <v>1048576</v>
      </c>
      <c r="L60">
        <v>655462</v>
      </c>
      <c r="M60">
        <v>16</v>
      </c>
      <c r="N60">
        <v>32</v>
      </c>
      <c r="O60">
        <v>33554432</v>
      </c>
      <c r="P60">
        <v>15009527</v>
      </c>
      <c r="Q60">
        <v>183718272</v>
      </c>
      <c r="R60">
        <v>2</v>
      </c>
      <c r="S60">
        <v>0</v>
      </c>
      <c r="T60">
        <f t="shared" si="1"/>
        <v>0.43376364852442884</v>
      </c>
    </row>
    <row r="61" spans="1:20" x14ac:dyDescent="0.2">
      <c r="A61">
        <v>31</v>
      </c>
      <c r="B61" t="s">
        <v>54</v>
      </c>
      <c r="C61" t="s">
        <v>19</v>
      </c>
      <c r="D61">
        <v>0.75</v>
      </c>
      <c r="E61">
        <v>0.5</v>
      </c>
      <c r="F61">
        <v>32</v>
      </c>
      <c r="G61">
        <v>0</v>
      </c>
      <c r="H61">
        <v>16</v>
      </c>
      <c r="I61">
        <v>12</v>
      </c>
      <c r="J61" t="s">
        <v>20</v>
      </c>
      <c r="K61">
        <v>1048576</v>
      </c>
      <c r="L61">
        <v>655462</v>
      </c>
      <c r="M61">
        <v>1</v>
      </c>
      <c r="N61">
        <v>32</v>
      </c>
      <c r="O61">
        <v>16777216</v>
      </c>
      <c r="P61">
        <v>7780701</v>
      </c>
      <c r="Q61">
        <v>16963584</v>
      </c>
      <c r="R61">
        <v>1</v>
      </c>
      <c r="S61">
        <v>0</v>
      </c>
      <c r="T61">
        <f t="shared" si="1"/>
        <v>0.43648557101978974</v>
      </c>
    </row>
    <row r="62" spans="1:20" x14ac:dyDescent="0.2">
      <c r="A62">
        <v>110</v>
      </c>
      <c r="B62" t="s">
        <v>133</v>
      </c>
      <c r="C62" t="s">
        <v>19</v>
      </c>
      <c r="D62">
        <v>0.1</v>
      </c>
      <c r="E62">
        <v>0.5</v>
      </c>
      <c r="F62">
        <v>32</v>
      </c>
      <c r="G62">
        <v>0</v>
      </c>
      <c r="H62">
        <v>16</v>
      </c>
      <c r="I62">
        <v>12</v>
      </c>
      <c r="J62" t="s">
        <v>20</v>
      </c>
      <c r="K62">
        <v>1048576</v>
      </c>
      <c r="L62">
        <v>655462</v>
      </c>
      <c r="M62">
        <v>1</v>
      </c>
      <c r="N62">
        <v>32</v>
      </c>
      <c r="O62">
        <v>16777216</v>
      </c>
      <c r="P62">
        <v>7781746</v>
      </c>
      <c r="Q62">
        <v>88140896</v>
      </c>
      <c r="R62">
        <v>1</v>
      </c>
      <c r="S62">
        <v>0</v>
      </c>
      <c r="T62">
        <f t="shared" si="1"/>
        <v>0.43654419394100413</v>
      </c>
    </row>
    <row r="63" spans="1:20" x14ac:dyDescent="0.2">
      <c r="A63">
        <v>62</v>
      </c>
      <c r="B63" t="s">
        <v>85</v>
      </c>
      <c r="C63" t="s">
        <v>19</v>
      </c>
      <c r="D63">
        <v>0.1</v>
      </c>
      <c r="E63">
        <v>0.5</v>
      </c>
      <c r="F63">
        <v>4</v>
      </c>
      <c r="G63">
        <v>0.5</v>
      </c>
      <c r="H63">
        <v>32</v>
      </c>
      <c r="I63">
        <v>12</v>
      </c>
      <c r="J63" t="s">
        <v>22</v>
      </c>
      <c r="K63">
        <v>1048576</v>
      </c>
      <c r="L63">
        <v>655462</v>
      </c>
      <c r="M63">
        <v>16</v>
      </c>
      <c r="N63">
        <v>64</v>
      </c>
      <c r="O63">
        <v>33554432</v>
      </c>
      <c r="P63">
        <v>15124173</v>
      </c>
      <c r="Q63">
        <v>230811440</v>
      </c>
      <c r="R63">
        <v>2</v>
      </c>
      <c r="S63">
        <v>0</v>
      </c>
      <c r="T63">
        <f t="shared" si="1"/>
        <v>0.43707682869651099</v>
      </c>
    </row>
    <row r="64" spans="1:20" x14ac:dyDescent="0.2">
      <c r="A64">
        <v>311</v>
      </c>
      <c r="B64" t="s">
        <v>334</v>
      </c>
      <c r="C64" t="s">
        <v>19</v>
      </c>
      <c r="D64">
        <v>1</v>
      </c>
      <c r="E64">
        <v>0.5</v>
      </c>
      <c r="F64">
        <v>32</v>
      </c>
      <c r="G64">
        <v>0.1</v>
      </c>
      <c r="H64">
        <v>16</v>
      </c>
      <c r="I64">
        <v>12</v>
      </c>
      <c r="J64" t="s">
        <v>20</v>
      </c>
      <c r="K64">
        <v>1048576</v>
      </c>
      <c r="L64">
        <v>655462</v>
      </c>
      <c r="M64">
        <v>1</v>
      </c>
      <c r="N64">
        <v>32</v>
      </c>
      <c r="O64">
        <v>16777216</v>
      </c>
      <c r="P64">
        <v>7792362</v>
      </c>
      <c r="Q64">
        <v>16943424</v>
      </c>
      <c r="R64">
        <v>1</v>
      </c>
      <c r="S64">
        <v>0</v>
      </c>
      <c r="T64">
        <f t="shared" si="1"/>
        <v>0.43713973550235524</v>
      </c>
    </row>
    <row r="65" spans="1:20" x14ac:dyDescent="0.2">
      <c r="A65">
        <v>210</v>
      </c>
      <c r="B65" t="s">
        <v>233</v>
      </c>
      <c r="C65" t="s">
        <v>19</v>
      </c>
      <c r="D65">
        <v>1</v>
      </c>
      <c r="E65">
        <v>0.5</v>
      </c>
      <c r="F65">
        <v>64</v>
      </c>
      <c r="G65">
        <v>0.1</v>
      </c>
      <c r="H65">
        <v>1</v>
      </c>
      <c r="I65">
        <v>12</v>
      </c>
      <c r="J65" t="s">
        <v>21</v>
      </c>
      <c r="K65">
        <v>1048576</v>
      </c>
      <c r="L65">
        <v>655462</v>
      </c>
      <c r="M65">
        <v>1</v>
      </c>
      <c r="N65">
        <v>64</v>
      </c>
      <c r="O65">
        <v>1048576</v>
      </c>
      <c r="P65">
        <v>916826</v>
      </c>
      <c r="Q65">
        <v>17013984</v>
      </c>
      <c r="R65">
        <v>1</v>
      </c>
      <c r="S65">
        <v>0</v>
      </c>
      <c r="T65">
        <f t="shared" si="1"/>
        <v>0.43717670440673828</v>
      </c>
    </row>
    <row r="66" spans="1:20" x14ac:dyDescent="0.2">
      <c r="A66">
        <v>156</v>
      </c>
      <c r="B66" t="s">
        <v>179</v>
      </c>
      <c r="C66" t="s">
        <v>19</v>
      </c>
      <c r="D66">
        <v>0.75</v>
      </c>
      <c r="E66">
        <v>0.5</v>
      </c>
      <c r="F66">
        <v>64</v>
      </c>
      <c r="G66">
        <v>0.5</v>
      </c>
      <c r="H66">
        <v>1</v>
      </c>
      <c r="I66">
        <v>12</v>
      </c>
      <c r="J66" t="s">
        <v>21</v>
      </c>
      <c r="K66">
        <v>1048576</v>
      </c>
      <c r="L66">
        <v>655462</v>
      </c>
      <c r="M66">
        <v>1</v>
      </c>
      <c r="N66">
        <v>64</v>
      </c>
      <c r="O66">
        <v>1048576</v>
      </c>
      <c r="P66">
        <v>918307</v>
      </c>
      <c r="Q66">
        <v>16952544</v>
      </c>
      <c r="R66">
        <v>1</v>
      </c>
      <c r="S66">
        <v>0</v>
      </c>
      <c r="T66">
        <f t="shared" ref="T66:T129" si="10">P66/(O66+K66)</f>
        <v>0.43788290023803711</v>
      </c>
    </row>
    <row r="67" spans="1:20" x14ac:dyDescent="0.2">
      <c r="A67">
        <v>267</v>
      </c>
      <c r="B67" t="s">
        <v>290</v>
      </c>
      <c r="C67" t="s">
        <v>19</v>
      </c>
      <c r="D67">
        <v>1</v>
      </c>
      <c r="E67">
        <v>0.5</v>
      </c>
      <c r="F67">
        <v>4</v>
      </c>
      <c r="G67">
        <v>0.5</v>
      </c>
      <c r="H67">
        <v>32</v>
      </c>
      <c r="I67">
        <v>12</v>
      </c>
      <c r="J67" t="s">
        <v>22</v>
      </c>
      <c r="K67">
        <v>1048576</v>
      </c>
      <c r="L67">
        <v>655462</v>
      </c>
      <c r="M67">
        <v>16</v>
      </c>
      <c r="N67">
        <v>64</v>
      </c>
      <c r="O67">
        <v>33554432</v>
      </c>
      <c r="P67">
        <v>15158617</v>
      </c>
      <c r="Q67">
        <v>230615856</v>
      </c>
      <c r="R67">
        <v>2</v>
      </c>
      <c r="S67">
        <v>0</v>
      </c>
      <c r="T67">
        <f t="shared" si="10"/>
        <v>0.43807223348906543</v>
      </c>
    </row>
    <row r="68" spans="1:20" x14ac:dyDescent="0.2">
      <c r="A68">
        <v>18</v>
      </c>
      <c r="B68" t="s">
        <v>41</v>
      </c>
      <c r="C68" t="s">
        <v>19</v>
      </c>
      <c r="D68">
        <v>1</v>
      </c>
      <c r="E68">
        <v>0.5</v>
      </c>
      <c r="F68">
        <v>32</v>
      </c>
      <c r="G68">
        <v>0.5</v>
      </c>
      <c r="H68">
        <v>16</v>
      </c>
      <c r="I68">
        <v>12</v>
      </c>
      <c r="J68" t="s">
        <v>20</v>
      </c>
      <c r="K68">
        <v>1048576</v>
      </c>
      <c r="L68">
        <v>655462</v>
      </c>
      <c r="M68">
        <v>1</v>
      </c>
      <c r="N68">
        <v>32</v>
      </c>
      <c r="O68">
        <v>16777216</v>
      </c>
      <c r="P68">
        <v>7851126</v>
      </c>
      <c r="Q68">
        <v>16972800</v>
      </c>
      <c r="R68">
        <v>1</v>
      </c>
      <c r="S68">
        <v>0</v>
      </c>
      <c r="T68">
        <f t="shared" si="10"/>
        <v>0.44043630712172566</v>
      </c>
    </row>
    <row r="69" spans="1:20" x14ac:dyDescent="0.2">
      <c r="A69">
        <v>248</v>
      </c>
      <c r="B69" t="s">
        <v>271</v>
      </c>
      <c r="C69" t="s">
        <v>19</v>
      </c>
      <c r="D69">
        <v>1</v>
      </c>
      <c r="E69">
        <v>0.5</v>
      </c>
      <c r="F69">
        <v>64</v>
      </c>
      <c r="G69">
        <v>0</v>
      </c>
      <c r="H69">
        <v>16</v>
      </c>
      <c r="I69">
        <v>12</v>
      </c>
      <c r="J69" t="s">
        <v>20</v>
      </c>
      <c r="K69">
        <v>1048576</v>
      </c>
      <c r="L69">
        <v>655462</v>
      </c>
      <c r="M69">
        <v>1</v>
      </c>
      <c r="N69">
        <v>64</v>
      </c>
      <c r="O69">
        <v>16777216</v>
      </c>
      <c r="P69">
        <v>7852810</v>
      </c>
      <c r="Q69">
        <v>16997184</v>
      </c>
      <c r="R69">
        <v>1</v>
      </c>
      <c r="S69">
        <v>0</v>
      </c>
      <c r="T69">
        <f t="shared" si="10"/>
        <v>0.44053077697753906</v>
      </c>
    </row>
    <row r="70" spans="1:20" x14ac:dyDescent="0.2">
      <c r="A70">
        <v>72</v>
      </c>
      <c r="B70" t="s">
        <v>95</v>
      </c>
      <c r="C70" t="s">
        <v>19</v>
      </c>
      <c r="D70">
        <v>0.75</v>
      </c>
      <c r="E70">
        <v>0.5</v>
      </c>
      <c r="F70">
        <v>32</v>
      </c>
      <c r="G70">
        <v>0.5</v>
      </c>
      <c r="H70">
        <v>1</v>
      </c>
      <c r="I70">
        <v>12</v>
      </c>
      <c r="J70" t="s">
        <v>21</v>
      </c>
      <c r="K70">
        <v>1048576</v>
      </c>
      <c r="L70">
        <v>655462</v>
      </c>
      <c r="M70">
        <v>1</v>
      </c>
      <c r="N70">
        <v>32</v>
      </c>
      <c r="O70">
        <v>1048576</v>
      </c>
      <c r="P70">
        <v>924092</v>
      </c>
      <c r="Q70">
        <v>17010528</v>
      </c>
      <c r="R70">
        <v>1</v>
      </c>
      <c r="S70">
        <v>0</v>
      </c>
      <c r="T70">
        <f t="shared" si="10"/>
        <v>0.44064140319824219</v>
      </c>
    </row>
    <row r="71" spans="1:20" x14ac:dyDescent="0.2">
      <c r="A71">
        <v>147</v>
      </c>
      <c r="B71" t="s">
        <v>170</v>
      </c>
      <c r="C71" t="s">
        <v>19</v>
      </c>
      <c r="D71">
        <v>0.1</v>
      </c>
      <c r="E71">
        <v>0.5</v>
      </c>
      <c r="F71">
        <v>4</v>
      </c>
      <c r="G71">
        <v>0.5</v>
      </c>
      <c r="H71">
        <v>16</v>
      </c>
      <c r="I71">
        <v>12</v>
      </c>
      <c r="J71" t="s">
        <v>22</v>
      </c>
      <c r="K71">
        <v>1048576</v>
      </c>
      <c r="L71">
        <v>655462</v>
      </c>
      <c r="M71">
        <v>16</v>
      </c>
      <c r="N71">
        <v>64</v>
      </c>
      <c r="O71">
        <v>16777216</v>
      </c>
      <c r="P71">
        <v>7867876</v>
      </c>
      <c r="Q71">
        <v>243824896</v>
      </c>
      <c r="R71">
        <v>3</v>
      </c>
      <c r="S71">
        <v>0</v>
      </c>
      <c r="T71">
        <f t="shared" si="10"/>
        <v>0.4413759568158318</v>
      </c>
    </row>
    <row r="72" spans="1:20" x14ac:dyDescent="0.2">
      <c r="A72">
        <v>132</v>
      </c>
      <c r="B72" t="s">
        <v>155</v>
      </c>
      <c r="C72" t="s">
        <v>19</v>
      </c>
      <c r="D72">
        <v>0.75</v>
      </c>
      <c r="E72">
        <v>0.5</v>
      </c>
      <c r="F72">
        <v>2</v>
      </c>
      <c r="G72">
        <v>0.5</v>
      </c>
      <c r="H72">
        <v>32</v>
      </c>
      <c r="I72">
        <v>12</v>
      </c>
      <c r="J72" t="s">
        <v>22</v>
      </c>
      <c r="K72">
        <v>1048576</v>
      </c>
      <c r="L72">
        <v>655462</v>
      </c>
      <c r="M72">
        <v>16</v>
      </c>
      <c r="N72">
        <v>32</v>
      </c>
      <c r="O72">
        <v>33554432</v>
      </c>
      <c r="P72">
        <v>15319832</v>
      </c>
      <c r="Q72">
        <v>186088112</v>
      </c>
      <c r="R72">
        <v>2</v>
      </c>
      <c r="S72">
        <v>0</v>
      </c>
      <c r="T72">
        <f t="shared" si="10"/>
        <v>0.44273122151692706</v>
      </c>
    </row>
    <row r="73" spans="1:20" x14ac:dyDescent="0.2">
      <c r="A73">
        <v>298</v>
      </c>
      <c r="B73" t="s">
        <v>321</v>
      </c>
      <c r="C73" t="s">
        <v>19</v>
      </c>
      <c r="D73">
        <v>0.1</v>
      </c>
      <c r="E73">
        <v>0.5</v>
      </c>
      <c r="F73">
        <v>64</v>
      </c>
      <c r="G73">
        <v>0</v>
      </c>
      <c r="H73">
        <v>1</v>
      </c>
      <c r="I73">
        <v>12</v>
      </c>
      <c r="J73" t="s">
        <v>21</v>
      </c>
      <c r="K73">
        <v>1048576</v>
      </c>
      <c r="L73">
        <v>655462</v>
      </c>
      <c r="M73">
        <v>1</v>
      </c>
      <c r="N73">
        <v>64</v>
      </c>
      <c r="O73">
        <v>1048576</v>
      </c>
      <c r="P73">
        <v>929080</v>
      </c>
      <c r="Q73">
        <v>88121312</v>
      </c>
      <c r="R73">
        <v>1</v>
      </c>
      <c r="S73">
        <v>0</v>
      </c>
      <c r="T73">
        <f t="shared" si="10"/>
        <v>0.44301986694335938</v>
      </c>
    </row>
    <row r="74" spans="1:20" x14ac:dyDescent="0.2">
      <c r="A74">
        <v>322</v>
      </c>
      <c r="B74" t="s">
        <v>345</v>
      </c>
      <c r="C74" t="s">
        <v>19</v>
      </c>
      <c r="D74">
        <v>1</v>
      </c>
      <c r="E74">
        <v>0.5</v>
      </c>
      <c r="F74">
        <v>32</v>
      </c>
      <c r="G74">
        <v>0.5</v>
      </c>
      <c r="H74">
        <v>1</v>
      </c>
      <c r="I74">
        <v>12</v>
      </c>
      <c r="J74" t="s">
        <v>21</v>
      </c>
      <c r="K74">
        <v>1048576</v>
      </c>
      <c r="L74">
        <v>655462</v>
      </c>
      <c r="M74">
        <v>1</v>
      </c>
      <c r="N74">
        <v>32</v>
      </c>
      <c r="O74">
        <v>1048576</v>
      </c>
      <c r="P74">
        <v>929081</v>
      </c>
      <c r="Q74">
        <v>16986624</v>
      </c>
      <c r="R74">
        <v>1</v>
      </c>
      <c r="S74">
        <v>0</v>
      </c>
      <c r="T74">
        <f t="shared" si="10"/>
        <v>0.44302034378051758</v>
      </c>
    </row>
    <row r="75" spans="1:20" x14ac:dyDescent="0.2">
      <c r="A75">
        <v>5</v>
      </c>
      <c r="B75" t="s">
        <v>28</v>
      </c>
      <c r="C75" t="s">
        <v>19</v>
      </c>
      <c r="D75">
        <v>0.1</v>
      </c>
      <c r="E75">
        <v>0.5</v>
      </c>
      <c r="F75">
        <v>32</v>
      </c>
      <c r="G75">
        <v>0.5</v>
      </c>
      <c r="H75">
        <v>32</v>
      </c>
      <c r="I75">
        <v>12</v>
      </c>
      <c r="J75" t="s">
        <v>22</v>
      </c>
      <c r="K75">
        <v>1048576</v>
      </c>
      <c r="L75">
        <v>655462</v>
      </c>
      <c r="M75">
        <v>1</v>
      </c>
      <c r="N75">
        <v>32</v>
      </c>
      <c r="O75">
        <v>33554432</v>
      </c>
      <c r="P75">
        <v>15338661</v>
      </c>
      <c r="Q75">
        <v>537998832</v>
      </c>
      <c r="R75">
        <v>5</v>
      </c>
      <c r="S75">
        <v>0</v>
      </c>
      <c r="T75">
        <f t="shared" si="10"/>
        <v>0.44327536496249115</v>
      </c>
    </row>
    <row r="76" spans="1:20" x14ac:dyDescent="0.2">
      <c r="A76">
        <v>294</v>
      </c>
      <c r="B76" t="s">
        <v>317</v>
      </c>
      <c r="C76" t="s">
        <v>19</v>
      </c>
      <c r="D76">
        <v>0.1</v>
      </c>
      <c r="E76">
        <v>0.5</v>
      </c>
      <c r="F76">
        <v>2</v>
      </c>
      <c r="G76">
        <v>0.1</v>
      </c>
      <c r="H76">
        <v>32</v>
      </c>
      <c r="I76">
        <v>12</v>
      </c>
      <c r="J76" t="s">
        <v>22</v>
      </c>
      <c r="K76">
        <v>1048576</v>
      </c>
      <c r="L76">
        <v>655462</v>
      </c>
      <c r="M76">
        <v>16</v>
      </c>
      <c r="N76">
        <v>32</v>
      </c>
      <c r="O76">
        <v>33554432</v>
      </c>
      <c r="P76">
        <v>15356364</v>
      </c>
      <c r="Q76">
        <v>183698704</v>
      </c>
      <c r="R76">
        <v>2</v>
      </c>
      <c r="S76">
        <v>0</v>
      </c>
      <c r="T76">
        <f t="shared" si="10"/>
        <v>0.44378696788441052</v>
      </c>
    </row>
    <row r="77" spans="1:20" x14ac:dyDescent="0.2">
      <c r="A77">
        <v>280</v>
      </c>
      <c r="B77" t="s">
        <v>303</v>
      </c>
      <c r="C77" t="s">
        <v>19</v>
      </c>
      <c r="D77">
        <v>0.75</v>
      </c>
      <c r="E77">
        <v>0.5</v>
      </c>
      <c r="F77">
        <v>32</v>
      </c>
      <c r="G77">
        <v>0.5</v>
      </c>
      <c r="H77">
        <v>16</v>
      </c>
      <c r="I77">
        <v>12</v>
      </c>
      <c r="J77" t="s">
        <v>22</v>
      </c>
      <c r="K77">
        <v>1048576</v>
      </c>
      <c r="L77">
        <v>655462</v>
      </c>
      <c r="M77">
        <v>1</v>
      </c>
      <c r="N77">
        <v>32</v>
      </c>
      <c r="O77">
        <v>16777216</v>
      </c>
      <c r="P77">
        <v>7919958</v>
      </c>
      <c r="Q77">
        <v>501586448</v>
      </c>
      <c r="R77">
        <v>5</v>
      </c>
      <c r="S77">
        <v>0</v>
      </c>
      <c r="T77">
        <f t="shared" si="10"/>
        <v>0.44429767833036538</v>
      </c>
    </row>
    <row r="78" spans="1:20" x14ac:dyDescent="0.2">
      <c r="A78">
        <v>167</v>
      </c>
      <c r="B78" t="s">
        <v>190</v>
      </c>
      <c r="C78" t="s">
        <v>19</v>
      </c>
      <c r="D78">
        <v>0.75</v>
      </c>
      <c r="E78">
        <v>0.5</v>
      </c>
      <c r="F78">
        <v>2</v>
      </c>
      <c r="G78">
        <v>0.1</v>
      </c>
      <c r="H78">
        <v>32</v>
      </c>
      <c r="I78">
        <v>12</v>
      </c>
      <c r="J78" t="s">
        <v>22</v>
      </c>
      <c r="K78">
        <v>1048576</v>
      </c>
      <c r="L78">
        <v>655462</v>
      </c>
      <c r="M78">
        <v>16</v>
      </c>
      <c r="N78">
        <v>32</v>
      </c>
      <c r="O78">
        <v>33554432</v>
      </c>
      <c r="P78">
        <v>15377282</v>
      </c>
      <c r="Q78">
        <v>184268528</v>
      </c>
      <c r="R78">
        <v>2</v>
      </c>
      <c r="S78">
        <v>0</v>
      </c>
      <c r="T78">
        <f t="shared" si="10"/>
        <v>0.44439148180412524</v>
      </c>
    </row>
    <row r="79" spans="1:20" x14ac:dyDescent="0.2">
      <c r="A79">
        <v>53</v>
      </c>
      <c r="B79" t="s">
        <v>76</v>
      </c>
      <c r="C79" t="s">
        <v>19</v>
      </c>
      <c r="D79">
        <v>1</v>
      </c>
      <c r="E79">
        <v>0.5</v>
      </c>
      <c r="F79">
        <v>4</v>
      </c>
      <c r="G79">
        <v>0</v>
      </c>
      <c r="H79">
        <v>16</v>
      </c>
      <c r="I79">
        <v>12</v>
      </c>
      <c r="J79" t="s">
        <v>22</v>
      </c>
      <c r="K79">
        <v>1048576</v>
      </c>
      <c r="L79">
        <v>655462</v>
      </c>
      <c r="M79">
        <v>16</v>
      </c>
      <c r="N79">
        <v>64</v>
      </c>
      <c r="O79">
        <v>16777216</v>
      </c>
      <c r="P79">
        <v>7936716</v>
      </c>
      <c r="Q79">
        <v>208293120</v>
      </c>
      <c r="R79">
        <v>2</v>
      </c>
      <c r="S79">
        <v>0</v>
      </c>
      <c r="T79">
        <f t="shared" si="10"/>
        <v>0.44523777681238513</v>
      </c>
    </row>
    <row r="80" spans="1:20" x14ac:dyDescent="0.2">
      <c r="A80">
        <v>301</v>
      </c>
      <c r="B80" t="s">
        <v>324</v>
      </c>
      <c r="C80" t="s">
        <v>19</v>
      </c>
      <c r="D80">
        <v>0.1</v>
      </c>
      <c r="E80">
        <v>0.5</v>
      </c>
      <c r="F80">
        <v>2</v>
      </c>
      <c r="G80">
        <v>0.5</v>
      </c>
      <c r="H80">
        <v>32</v>
      </c>
      <c r="I80">
        <v>12</v>
      </c>
      <c r="J80" t="s">
        <v>22</v>
      </c>
      <c r="K80">
        <v>1048576</v>
      </c>
      <c r="L80">
        <v>655462</v>
      </c>
      <c r="M80">
        <v>16</v>
      </c>
      <c r="N80">
        <v>32</v>
      </c>
      <c r="O80">
        <v>33554432</v>
      </c>
      <c r="P80">
        <v>15411997</v>
      </c>
      <c r="Q80">
        <v>184514832</v>
      </c>
      <c r="R80">
        <v>2</v>
      </c>
      <c r="S80">
        <v>0</v>
      </c>
      <c r="T80">
        <f t="shared" si="10"/>
        <v>0.44539471828576288</v>
      </c>
    </row>
    <row r="81" spans="1:20" x14ac:dyDescent="0.2">
      <c r="A81">
        <v>28</v>
      </c>
      <c r="B81" t="s">
        <v>51</v>
      </c>
      <c r="C81" t="s">
        <v>19</v>
      </c>
      <c r="D81">
        <v>1</v>
      </c>
      <c r="E81">
        <v>0.5</v>
      </c>
      <c r="F81">
        <v>2</v>
      </c>
      <c r="G81">
        <v>0.1</v>
      </c>
      <c r="H81">
        <v>32</v>
      </c>
      <c r="I81">
        <v>12</v>
      </c>
      <c r="J81" t="s">
        <v>22</v>
      </c>
      <c r="K81">
        <v>1048576</v>
      </c>
      <c r="L81">
        <v>655462</v>
      </c>
      <c r="M81">
        <v>16</v>
      </c>
      <c r="N81">
        <v>32</v>
      </c>
      <c r="O81">
        <v>33554432</v>
      </c>
      <c r="P81">
        <v>15425644</v>
      </c>
      <c r="Q81">
        <v>184044352</v>
      </c>
      <c r="R81">
        <v>2</v>
      </c>
      <c r="S81">
        <v>0</v>
      </c>
      <c r="T81">
        <f t="shared" si="10"/>
        <v>0.44578910596442944</v>
      </c>
    </row>
    <row r="82" spans="1:20" x14ac:dyDescent="0.2">
      <c r="A82">
        <v>238</v>
      </c>
      <c r="B82" t="s">
        <v>261</v>
      </c>
      <c r="C82" t="s">
        <v>19</v>
      </c>
      <c r="D82">
        <v>0.1</v>
      </c>
      <c r="E82">
        <v>0.5</v>
      </c>
      <c r="F82">
        <v>32</v>
      </c>
      <c r="G82">
        <v>0</v>
      </c>
      <c r="H82">
        <v>1</v>
      </c>
      <c r="I82">
        <v>12</v>
      </c>
      <c r="J82" t="s">
        <v>21</v>
      </c>
      <c r="K82">
        <v>1048576</v>
      </c>
      <c r="L82">
        <v>655462</v>
      </c>
      <c r="M82">
        <v>1</v>
      </c>
      <c r="N82">
        <v>32</v>
      </c>
      <c r="O82">
        <v>1048576</v>
      </c>
      <c r="P82">
        <v>935147</v>
      </c>
      <c r="Q82">
        <v>88117568</v>
      </c>
      <c r="R82">
        <v>1</v>
      </c>
      <c r="S82">
        <v>0</v>
      </c>
      <c r="T82">
        <f t="shared" si="10"/>
        <v>0.44591283798217773</v>
      </c>
    </row>
    <row r="83" spans="1:20" x14ac:dyDescent="0.2">
      <c r="A83">
        <v>68</v>
      </c>
      <c r="B83" t="s">
        <v>91</v>
      </c>
      <c r="C83" t="s">
        <v>19</v>
      </c>
      <c r="D83">
        <v>1</v>
      </c>
      <c r="E83">
        <v>0.5</v>
      </c>
      <c r="F83">
        <v>1</v>
      </c>
      <c r="G83">
        <v>0.5</v>
      </c>
      <c r="H83">
        <v>32</v>
      </c>
      <c r="I83">
        <v>12</v>
      </c>
      <c r="J83" t="s">
        <v>22</v>
      </c>
      <c r="K83">
        <v>1048576</v>
      </c>
      <c r="L83">
        <v>655462</v>
      </c>
      <c r="M83">
        <v>32</v>
      </c>
      <c r="N83">
        <v>32</v>
      </c>
      <c r="O83">
        <v>33554432</v>
      </c>
      <c r="P83">
        <v>15475318</v>
      </c>
      <c r="Q83">
        <v>142723888</v>
      </c>
      <c r="R83">
        <v>2</v>
      </c>
      <c r="S83">
        <v>0</v>
      </c>
      <c r="T83">
        <f t="shared" si="10"/>
        <v>0.44722464590361621</v>
      </c>
    </row>
    <row r="84" spans="1:20" x14ac:dyDescent="0.2">
      <c r="A84">
        <v>313</v>
      </c>
      <c r="B84" t="s">
        <v>336</v>
      </c>
      <c r="C84" t="s">
        <v>19</v>
      </c>
      <c r="D84">
        <v>1</v>
      </c>
      <c r="E84">
        <v>0.5</v>
      </c>
      <c r="F84">
        <v>32</v>
      </c>
      <c r="G84">
        <v>0.1</v>
      </c>
      <c r="H84">
        <v>16</v>
      </c>
      <c r="I84">
        <v>12</v>
      </c>
      <c r="J84" t="s">
        <v>22</v>
      </c>
      <c r="K84">
        <v>1048576</v>
      </c>
      <c r="L84">
        <v>655462</v>
      </c>
      <c r="M84">
        <v>1</v>
      </c>
      <c r="N84">
        <v>32</v>
      </c>
      <c r="O84">
        <v>16777216</v>
      </c>
      <c r="P84">
        <v>7977517</v>
      </c>
      <c r="Q84">
        <v>318384704</v>
      </c>
      <c r="R84">
        <v>3</v>
      </c>
      <c r="S84">
        <v>0</v>
      </c>
      <c r="T84">
        <f t="shared" si="10"/>
        <v>0.44752665127024932</v>
      </c>
    </row>
    <row r="85" spans="1:20" x14ac:dyDescent="0.2">
      <c r="A85">
        <v>234</v>
      </c>
      <c r="B85" t="s">
        <v>257</v>
      </c>
      <c r="C85" t="s">
        <v>19</v>
      </c>
      <c r="D85">
        <v>1</v>
      </c>
      <c r="E85">
        <v>0.5</v>
      </c>
      <c r="F85">
        <v>32</v>
      </c>
      <c r="G85">
        <v>0.5</v>
      </c>
      <c r="H85">
        <v>32</v>
      </c>
      <c r="I85">
        <v>12</v>
      </c>
      <c r="J85" t="s">
        <v>22</v>
      </c>
      <c r="K85">
        <v>1048576</v>
      </c>
      <c r="L85">
        <v>655462</v>
      </c>
      <c r="M85">
        <v>1</v>
      </c>
      <c r="N85">
        <v>32</v>
      </c>
      <c r="O85">
        <v>33554432</v>
      </c>
      <c r="P85">
        <v>15512748</v>
      </c>
      <c r="Q85">
        <v>517971424</v>
      </c>
      <c r="R85">
        <v>4</v>
      </c>
      <c r="S85">
        <v>0</v>
      </c>
      <c r="T85">
        <f t="shared" si="10"/>
        <v>0.44830634377219458</v>
      </c>
    </row>
    <row r="86" spans="1:20" x14ac:dyDescent="0.2">
      <c r="A86">
        <v>303</v>
      </c>
      <c r="B86" t="s">
        <v>326</v>
      </c>
      <c r="C86" t="s">
        <v>19</v>
      </c>
      <c r="D86">
        <v>1</v>
      </c>
      <c r="E86">
        <v>0.5</v>
      </c>
      <c r="F86">
        <v>4</v>
      </c>
      <c r="G86">
        <v>0.5</v>
      </c>
      <c r="H86">
        <v>16</v>
      </c>
      <c r="I86">
        <v>12</v>
      </c>
      <c r="J86" t="s">
        <v>22</v>
      </c>
      <c r="K86">
        <v>1048576</v>
      </c>
      <c r="L86">
        <v>655462</v>
      </c>
      <c r="M86">
        <v>16</v>
      </c>
      <c r="N86">
        <v>64</v>
      </c>
      <c r="O86">
        <v>16777216</v>
      </c>
      <c r="P86">
        <v>7991607</v>
      </c>
      <c r="Q86">
        <v>228789712</v>
      </c>
      <c r="R86">
        <v>2</v>
      </c>
      <c r="S86">
        <v>0</v>
      </c>
      <c r="T86">
        <f t="shared" si="10"/>
        <v>0.44831707898308248</v>
      </c>
    </row>
    <row r="87" spans="1:20" x14ac:dyDescent="0.2">
      <c r="A87">
        <v>282</v>
      </c>
      <c r="B87" t="s">
        <v>305</v>
      </c>
      <c r="C87" t="s">
        <v>19</v>
      </c>
      <c r="D87">
        <v>0.75</v>
      </c>
      <c r="E87">
        <v>0.5</v>
      </c>
      <c r="F87">
        <v>4</v>
      </c>
      <c r="G87">
        <v>0.5</v>
      </c>
      <c r="H87">
        <v>16</v>
      </c>
      <c r="I87">
        <v>12</v>
      </c>
      <c r="J87" t="s">
        <v>22</v>
      </c>
      <c r="K87">
        <v>1048576</v>
      </c>
      <c r="L87">
        <v>655462</v>
      </c>
      <c r="M87">
        <v>16</v>
      </c>
      <c r="N87">
        <v>64</v>
      </c>
      <c r="O87">
        <v>16777216</v>
      </c>
      <c r="P87">
        <v>7998210</v>
      </c>
      <c r="Q87">
        <v>228826752</v>
      </c>
      <c r="R87">
        <v>2</v>
      </c>
      <c r="S87">
        <v>0</v>
      </c>
      <c r="T87">
        <f t="shared" si="10"/>
        <v>0.44868749730727253</v>
      </c>
    </row>
    <row r="88" spans="1:20" x14ac:dyDescent="0.2">
      <c r="A88">
        <v>222</v>
      </c>
      <c r="B88" t="s">
        <v>245</v>
      </c>
      <c r="C88" t="s">
        <v>19</v>
      </c>
      <c r="D88">
        <v>0.1</v>
      </c>
      <c r="E88">
        <v>0.5</v>
      </c>
      <c r="F88">
        <v>1</v>
      </c>
      <c r="G88">
        <v>0.1</v>
      </c>
      <c r="H88">
        <v>32</v>
      </c>
      <c r="I88">
        <v>12</v>
      </c>
      <c r="J88" t="s">
        <v>22</v>
      </c>
      <c r="K88">
        <v>1048576</v>
      </c>
      <c r="L88">
        <v>655462</v>
      </c>
      <c r="M88">
        <v>32</v>
      </c>
      <c r="N88">
        <v>32</v>
      </c>
      <c r="O88">
        <v>33554432</v>
      </c>
      <c r="P88">
        <v>15599851</v>
      </c>
      <c r="Q88">
        <v>142700240</v>
      </c>
      <c r="R88">
        <v>2</v>
      </c>
      <c r="S88">
        <v>0</v>
      </c>
      <c r="T88">
        <f t="shared" si="10"/>
        <v>0.45082355268073804</v>
      </c>
    </row>
    <row r="89" spans="1:20" x14ac:dyDescent="0.2">
      <c r="A89">
        <v>83</v>
      </c>
      <c r="B89" t="s">
        <v>106</v>
      </c>
      <c r="C89" t="s">
        <v>19</v>
      </c>
      <c r="D89">
        <v>0.75</v>
      </c>
      <c r="E89">
        <v>0.5</v>
      </c>
      <c r="F89">
        <v>4</v>
      </c>
      <c r="G89">
        <v>0</v>
      </c>
      <c r="H89">
        <v>16</v>
      </c>
      <c r="I89">
        <v>12</v>
      </c>
      <c r="J89" t="s">
        <v>22</v>
      </c>
      <c r="K89">
        <v>1048576</v>
      </c>
      <c r="L89">
        <v>655462</v>
      </c>
      <c r="M89">
        <v>16</v>
      </c>
      <c r="N89">
        <v>64</v>
      </c>
      <c r="O89">
        <v>16777216</v>
      </c>
      <c r="P89">
        <v>8039234</v>
      </c>
      <c r="Q89">
        <v>215420704</v>
      </c>
      <c r="R89">
        <v>2</v>
      </c>
      <c r="S89">
        <v>0</v>
      </c>
      <c r="T89">
        <f t="shared" si="10"/>
        <v>0.45098888172822837</v>
      </c>
    </row>
    <row r="90" spans="1:20" x14ac:dyDescent="0.2">
      <c r="A90">
        <v>194</v>
      </c>
      <c r="B90" t="s">
        <v>217</v>
      </c>
      <c r="C90" t="s">
        <v>19</v>
      </c>
      <c r="D90">
        <v>0.75</v>
      </c>
      <c r="E90">
        <v>0.5</v>
      </c>
      <c r="F90">
        <v>1</v>
      </c>
      <c r="G90">
        <v>0</v>
      </c>
      <c r="H90">
        <v>32</v>
      </c>
      <c r="I90">
        <v>12</v>
      </c>
      <c r="J90" t="s">
        <v>21</v>
      </c>
      <c r="K90">
        <v>1048576</v>
      </c>
      <c r="L90">
        <v>655462</v>
      </c>
      <c r="M90">
        <v>32</v>
      </c>
      <c r="N90">
        <v>32</v>
      </c>
      <c r="O90">
        <v>33554432</v>
      </c>
      <c r="P90">
        <v>15611746</v>
      </c>
      <c r="Q90">
        <v>17014464</v>
      </c>
      <c r="R90">
        <v>1</v>
      </c>
      <c r="S90">
        <v>0</v>
      </c>
      <c r="T90">
        <f t="shared" si="10"/>
        <v>0.45116730892296991</v>
      </c>
    </row>
    <row r="91" spans="1:20" x14ac:dyDescent="0.2">
      <c r="A91">
        <v>244</v>
      </c>
      <c r="B91" t="s">
        <v>267</v>
      </c>
      <c r="C91" t="s">
        <v>19</v>
      </c>
      <c r="D91">
        <v>1</v>
      </c>
      <c r="E91">
        <v>0.5</v>
      </c>
      <c r="F91">
        <v>1</v>
      </c>
      <c r="G91">
        <v>0.1</v>
      </c>
      <c r="H91">
        <v>16</v>
      </c>
      <c r="I91">
        <v>12</v>
      </c>
      <c r="J91" t="s">
        <v>22</v>
      </c>
      <c r="K91">
        <v>1048576</v>
      </c>
      <c r="L91">
        <v>655462</v>
      </c>
      <c r="M91">
        <v>32</v>
      </c>
      <c r="N91">
        <v>32</v>
      </c>
      <c r="O91">
        <v>16777216</v>
      </c>
      <c r="P91">
        <v>8043531</v>
      </c>
      <c r="Q91">
        <v>143214592</v>
      </c>
      <c r="R91">
        <v>2</v>
      </c>
      <c r="S91">
        <v>0</v>
      </c>
      <c r="T91">
        <f t="shared" si="10"/>
        <v>0.45122993693632241</v>
      </c>
    </row>
    <row r="92" spans="1:20" x14ac:dyDescent="0.2">
      <c r="A92">
        <v>56</v>
      </c>
      <c r="B92" t="s">
        <v>79</v>
      </c>
      <c r="C92" t="s">
        <v>19</v>
      </c>
      <c r="D92">
        <v>0.75</v>
      </c>
      <c r="E92">
        <v>0.5</v>
      </c>
      <c r="F92">
        <v>32</v>
      </c>
      <c r="G92">
        <v>0</v>
      </c>
      <c r="H92">
        <v>32</v>
      </c>
      <c r="I92">
        <v>12</v>
      </c>
      <c r="J92" t="s">
        <v>22</v>
      </c>
      <c r="K92">
        <v>1048576</v>
      </c>
      <c r="L92">
        <v>655462</v>
      </c>
      <c r="M92">
        <v>1</v>
      </c>
      <c r="N92">
        <v>32</v>
      </c>
      <c r="O92">
        <v>33554432</v>
      </c>
      <c r="P92">
        <v>15623778</v>
      </c>
      <c r="Q92">
        <v>288064960</v>
      </c>
      <c r="R92">
        <v>3</v>
      </c>
      <c r="S92">
        <v>0</v>
      </c>
      <c r="T92">
        <f t="shared" si="10"/>
        <v>0.45151502435857599</v>
      </c>
    </row>
    <row r="93" spans="1:20" x14ac:dyDescent="0.2">
      <c r="A93">
        <v>66</v>
      </c>
      <c r="B93" t="s">
        <v>89</v>
      </c>
      <c r="C93" t="s">
        <v>19</v>
      </c>
      <c r="D93">
        <v>0.75</v>
      </c>
      <c r="E93">
        <v>0.5</v>
      </c>
      <c r="F93">
        <v>1</v>
      </c>
      <c r="G93">
        <v>0.5</v>
      </c>
      <c r="H93">
        <v>32</v>
      </c>
      <c r="I93">
        <v>12</v>
      </c>
      <c r="J93" t="s">
        <v>22</v>
      </c>
      <c r="K93">
        <v>1048576</v>
      </c>
      <c r="L93">
        <v>655462</v>
      </c>
      <c r="M93">
        <v>32</v>
      </c>
      <c r="N93">
        <v>32</v>
      </c>
      <c r="O93">
        <v>33554432</v>
      </c>
      <c r="P93">
        <v>15649810</v>
      </c>
      <c r="Q93">
        <v>143022080</v>
      </c>
      <c r="R93">
        <v>2</v>
      </c>
      <c r="S93">
        <v>0</v>
      </c>
      <c r="T93">
        <f t="shared" si="10"/>
        <v>0.452267328898112</v>
      </c>
    </row>
    <row r="94" spans="1:20" x14ac:dyDescent="0.2">
      <c r="A94">
        <v>64</v>
      </c>
      <c r="B94" t="s">
        <v>87</v>
      </c>
      <c r="C94" t="s">
        <v>19</v>
      </c>
      <c r="D94">
        <v>0.75</v>
      </c>
      <c r="E94">
        <v>0.5</v>
      </c>
      <c r="F94">
        <v>1</v>
      </c>
      <c r="G94">
        <v>0.5</v>
      </c>
      <c r="H94">
        <v>16</v>
      </c>
      <c r="I94">
        <v>12</v>
      </c>
      <c r="J94" t="s">
        <v>22</v>
      </c>
      <c r="K94">
        <v>1048576</v>
      </c>
      <c r="L94">
        <v>655462</v>
      </c>
      <c r="M94">
        <v>32</v>
      </c>
      <c r="N94">
        <v>32</v>
      </c>
      <c r="O94">
        <v>16777216</v>
      </c>
      <c r="P94">
        <v>8065801</v>
      </c>
      <c r="Q94">
        <v>142836576</v>
      </c>
      <c r="R94">
        <v>2</v>
      </c>
      <c r="S94">
        <v>0</v>
      </c>
      <c r="T94">
        <f t="shared" si="10"/>
        <v>0.45247925029081459</v>
      </c>
    </row>
    <row r="95" spans="1:20" x14ac:dyDescent="0.2">
      <c r="A95">
        <v>134</v>
      </c>
      <c r="B95" t="s">
        <v>157</v>
      </c>
      <c r="C95" t="s">
        <v>19</v>
      </c>
      <c r="D95">
        <v>1</v>
      </c>
      <c r="E95">
        <v>0.5</v>
      </c>
      <c r="F95">
        <v>2</v>
      </c>
      <c r="G95">
        <v>0.5</v>
      </c>
      <c r="H95">
        <v>16</v>
      </c>
      <c r="I95">
        <v>12</v>
      </c>
      <c r="J95" t="s">
        <v>22</v>
      </c>
      <c r="K95">
        <v>1048576</v>
      </c>
      <c r="L95">
        <v>655462</v>
      </c>
      <c r="M95">
        <v>16</v>
      </c>
      <c r="N95">
        <v>32</v>
      </c>
      <c r="O95">
        <v>16777216</v>
      </c>
      <c r="P95">
        <v>8072984</v>
      </c>
      <c r="Q95">
        <v>181421440</v>
      </c>
      <c r="R95">
        <v>2</v>
      </c>
      <c r="S95">
        <v>0</v>
      </c>
      <c r="T95">
        <f t="shared" si="10"/>
        <v>0.45288220573874083</v>
      </c>
    </row>
    <row r="96" spans="1:20" x14ac:dyDescent="0.2">
      <c r="A96">
        <v>78</v>
      </c>
      <c r="B96" t="s">
        <v>101</v>
      </c>
      <c r="C96" t="s">
        <v>19</v>
      </c>
      <c r="D96">
        <v>1</v>
      </c>
      <c r="E96">
        <v>0.5</v>
      </c>
      <c r="F96">
        <v>4</v>
      </c>
      <c r="G96">
        <v>0.1</v>
      </c>
      <c r="H96">
        <v>32</v>
      </c>
      <c r="I96">
        <v>12</v>
      </c>
      <c r="J96" t="s">
        <v>22</v>
      </c>
      <c r="K96">
        <v>1048576</v>
      </c>
      <c r="L96">
        <v>655462</v>
      </c>
      <c r="M96">
        <v>16</v>
      </c>
      <c r="N96">
        <v>64</v>
      </c>
      <c r="O96">
        <v>33554432</v>
      </c>
      <c r="P96">
        <v>15672906</v>
      </c>
      <c r="Q96">
        <v>222903344</v>
      </c>
      <c r="R96">
        <v>2</v>
      </c>
      <c r="S96">
        <v>0</v>
      </c>
      <c r="T96">
        <f t="shared" si="10"/>
        <v>0.45293478532270953</v>
      </c>
    </row>
    <row r="97" spans="1:20" x14ac:dyDescent="0.2">
      <c r="A97">
        <v>20</v>
      </c>
      <c r="B97" t="s">
        <v>43</v>
      </c>
      <c r="C97" t="s">
        <v>19</v>
      </c>
      <c r="D97">
        <v>1</v>
      </c>
      <c r="E97">
        <v>0.5</v>
      </c>
      <c r="F97">
        <v>32</v>
      </c>
      <c r="G97">
        <v>0.5</v>
      </c>
      <c r="H97">
        <v>16</v>
      </c>
      <c r="I97">
        <v>12</v>
      </c>
      <c r="J97" t="s">
        <v>22</v>
      </c>
      <c r="K97">
        <v>1048576</v>
      </c>
      <c r="L97">
        <v>655462</v>
      </c>
      <c r="M97">
        <v>1</v>
      </c>
      <c r="N97">
        <v>32</v>
      </c>
      <c r="O97">
        <v>16777216</v>
      </c>
      <c r="P97">
        <v>8076025</v>
      </c>
      <c r="Q97">
        <v>520287872</v>
      </c>
      <c r="R97">
        <v>5</v>
      </c>
      <c r="S97">
        <v>0</v>
      </c>
      <c r="T97">
        <f t="shared" si="10"/>
        <v>0.45305280124439912</v>
      </c>
    </row>
    <row r="98" spans="1:20" x14ac:dyDescent="0.2">
      <c r="A98">
        <v>136</v>
      </c>
      <c r="B98" t="s">
        <v>159</v>
      </c>
      <c r="C98" t="s">
        <v>19</v>
      </c>
      <c r="D98">
        <v>1</v>
      </c>
      <c r="E98">
        <v>0.5</v>
      </c>
      <c r="F98">
        <v>2</v>
      </c>
      <c r="G98">
        <v>0.1</v>
      </c>
      <c r="H98">
        <v>16</v>
      </c>
      <c r="I98">
        <v>12</v>
      </c>
      <c r="J98" t="s">
        <v>22</v>
      </c>
      <c r="K98">
        <v>1048576</v>
      </c>
      <c r="L98">
        <v>655462</v>
      </c>
      <c r="M98">
        <v>16</v>
      </c>
      <c r="N98">
        <v>32</v>
      </c>
      <c r="O98">
        <v>16777216</v>
      </c>
      <c r="P98">
        <v>8077131</v>
      </c>
      <c r="Q98">
        <v>164840272</v>
      </c>
      <c r="R98">
        <v>2</v>
      </c>
      <c r="S98">
        <v>0</v>
      </c>
      <c r="T98">
        <f t="shared" si="10"/>
        <v>0.45311484617345471</v>
      </c>
    </row>
    <row r="99" spans="1:20" x14ac:dyDescent="0.2">
      <c r="A99">
        <v>208</v>
      </c>
      <c r="B99" t="s">
        <v>231</v>
      </c>
      <c r="C99" t="s">
        <v>19</v>
      </c>
      <c r="D99">
        <v>1</v>
      </c>
      <c r="E99">
        <v>0.5</v>
      </c>
      <c r="F99">
        <v>2</v>
      </c>
      <c r="G99">
        <v>0</v>
      </c>
      <c r="H99">
        <v>16</v>
      </c>
      <c r="I99">
        <v>12</v>
      </c>
      <c r="J99" t="s">
        <v>22</v>
      </c>
      <c r="K99">
        <v>1048576</v>
      </c>
      <c r="L99">
        <v>655462</v>
      </c>
      <c r="M99">
        <v>16</v>
      </c>
      <c r="N99">
        <v>32</v>
      </c>
      <c r="O99">
        <v>16777216</v>
      </c>
      <c r="P99">
        <v>8082768</v>
      </c>
      <c r="Q99">
        <v>158473616</v>
      </c>
      <c r="R99">
        <v>2</v>
      </c>
      <c r="S99">
        <v>0</v>
      </c>
      <c r="T99">
        <f t="shared" si="10"/>
        <v>0.45343107335707722</v>
      </c>
    </row>
    <row r="100" spans="1:20" x14ac:dyDescent="0.2">
      <c r="A100">
        <v>102</v>
      </c>
      <c r="B100" t="s">
        <v>125</v>
      </c>
      <c r="C100" t="s">
        <v>19</v>
      </c>
      <c r="D100">
        <v>0.1</v>
      </c>
      <c r="E100">
        <v>0.5</v>
      </c>
      <c r="F100">
        <v>32</v>
      </c>
      <c r="G100">
        <v>0</v>
      </c>
      <c r="H100">
        <v>32</v>
      </c>
      <c r="I100">
        <v>12</v>
      </c>
      <c r="J100" t="s">
        <v>22</v>
      </c>
      <c r="K100">
        <v>1048576</v>
      </c>
      <c r="L100">
        <v>655462</v>
      </c>
      <c r="M100">
        <v>1</v>
      </c>
      <c r="N100">
        <v>32</v>
      </c>
      <c r="O100">
        <v>33554432</v>
      </c>
      <c r="P100">
        <v>15690614</v>
      </c>
      <c r="Q100">
        <v>299678032</v>
      </c>
      <c r="R100">
        <v>3</v>
      </c>
      <c r="S100">
        <v>0</v>
      </c>
      <c r="T100">
        <f t="shared" si="10"/>
        <v>0.45344653274073743</v>
      </c>
    </row>
    <row r="101" spans="1:20" x14ac:dyDescent="0.2">
      <c r="A101">
        <v>76</v>
      </c>
      <c r="B101" t="s">
        <v>99</v>
      </c>
      <c r="C101" t="s">
        <v>19</v>
      </c>
      <c r="D101">
        <v>0.75</v>
      </c>
      <c r="E101">
        <v>0.5</v>
      </c>
      <c r="F101">
        <v>32</v>
      </c>
      <c r="G101">
        <v>0.5</v>
      </c>
      <c r="H101">
        <v>32</v>
      </c>
      <c r="I101">
        <v>12</v>
      </c>
      <c r="J101" t="s">
        <v>22</v>
      </c>
      <c r="K101">
        <v>1048576</v>
      </c>
      <c r="L101">
        <v>655462</v>
      </c>
      <c r="M101">
        <v>1</v>
      </c>
      <c r="N101">
        <v>32</v>
      </c>
      <c r="O101">
        <v>33554432</v>
      </c>
      <c r="P101">
        <v>15706747</v>
      </c>
      <c r="Q101">
        <v>525339984</v>
      </c>
      <c r="R101">
        <v>5</v>
      </c>
      <c r="S101">
        <v>0</v>
      </c>
      <c r="T101">
        <f t="shared" si="10"/>
        <v>0.45391276388457324</v>
      </c>
    </row>
    <row r="102" spans="1:20" x14ac:dyDescent="0.2">
      <c r="A102">
        <v>216</v>
      </c>
      <c r="B102" t="s">
        <v>239</v>
      </c>
      <c r="C102" t="s">
        <v>19</v>
      </c>
      <c r="D102">
        <v>0.75</v>
      </c>
      <c r="E102">
        <v>0.5</v>
      </c>
      <c r="F102">
        <v>4</v>
      </c>
      <c r="G102">
        <v>0.1</v>
      </c>
      <c r="H102">
        <v>1</v>
      </c>
      <c r="I102">
        <v>12</v>
      </c>
      <c r="J102" t="s">
        <v>21</v>
      </c>
      <c r="K102">
        <v>1048576</v>
      </c>
      <c r="L102">
        <v>655462</v>
      </c>
      <c r="M102">
        <v>16</v>
      </c>
      <c r="N102">
        <v>64</v>
      </c>
      <c r="O102">
        <v>1048576</v>
      </c>
      <c r="P102">
        <v>954270</v>
      </c>
      <c r="Q102">
        <v>16997568</v>
      </c>
      <c r="R102">
        <v>1</v>
      </c>
      <c r="S102">
        <v>0</v>
      </c>
      <c r="T102">
        <f t="shared" si="10"/>
        <v>0.45503139495849609</v>
      </c>
    </row>
    <row r="103" spans="1:20" x14ac:dyDescent="0.2">
      <c r="A103">
        <v>195</v>
      </c>
      <c r="B103" t="s">
        <v>218</v>
      </c>
      <c r="C103" t="s">
        <v>19</v>
      </c>
      <c r="D103">
        <v>0.75</v>
      </c>
      <c r="E103">
        <v>0.5</v>
      </c>
      <c r="F103">
        <v>1</v>
      </c>
      <c r="G103">
        <v>0</v>
      </c>
      <c r="H103">
        <v>32</v>
      </c>
      <c r="I103">
        <v>12</v>
      </c>
      <c r="J103" t="s">
        <v>22</v>
      </c>
      <c r="K103">
        <v>1048576</v>
      </c>
      <c r="L103">
        <v>655462</v>
      </c>
      <c r="M103">
        <v>32</v>
      </c>
      <c r="N103">
        <v>32</v>
      </c>
      <c r="O103">
        <v>33554432</v>
      </c>
      <c r="P103">
        <v>15753195</v>
      </c>
      <c r="Q103">
        <v>142796000</v>
      </c>
      <c r="R103">
        <v>2</v>
      </c>
      <c r="S103">
        <v>0</v>
      </c>
      <c r="T103">
        <f t="shared" si="10"/>
        <v>0.45525507493452594</v>
      </c>
    </row>
    <row r="104" spans="1:20" x14ac:dyDescent="0.2">
      <c r="A104">
        <v>33</v>
      </c>
      <c r="B104" t="s">
        <v>56</v>
      </c>
      <c r="C104" t="s">
        <v>19</v>
      </c>
      <c r="D104">
        <v>0.75</v>
      </c>
      <c r="E104">
        <v>0.5</v>
      </c>
      <c r="F104">
        <v>32</v>
      </c>
      <c r="G104">
        <v>0</v>
      </c>
      <c r="H104">
        <v>16</v>
      </c>
      <c r="I104">
        <v>12</v>
      </c>
      <c r="J104" t="s">
        <v>22</v>
      </c>
      <c r="K104">
        <v>1048576</v>
      </c>
      <c r="L104">
        <v>655462</v>
      </c>
      <c r="M104">
        <v>1</v>
      </c>
      <c r="N104">
        <v>32</v>
      </c>
      <c r="O104">
        <v>16777216</v>
      </c>
      <c r="P104">
        <v>8116294</v>
      </c>
      <c r="Q104">
        <v>289508112</v>
      </c>
      <c r="R104">
        <v>3</v>
      </c>
      <c r="S104">
        <v>0</v>
      </c>
      <c r="T104">
        <f t="shared" si="10"/>
        <v>0.45531183130600872</v>
      </c>
    </row>
    <row r="105" spans="1:20" x14ac:dyDescent="0.2">
      <c r="A105">
        <v>114</v>
      </c>
      <c r="B105" t="s">
        <v>137</v>
      </c>
      <c r="C105" t="s">
        <v>19</v>
      </c>
      <c r="D105">
        <v>0.75</v>
      </c>
      <c r="E105">
        <v>0.5</v>
      </c>
      <c r="F105">
        <v>4</v>
      </c>
      <c r="G105">
        <v>0</v>
      </c>
      <c r="H105">
        <v>32</v>
      </c>
      <c r="I105">
        <v>12</v>
      </c>
      <c r="J105" t="s">
        <v>22</v>
      </c>
      <c r="K105">
        <v>1048576</v>
      </c>
      <c r="L105">
        <v>655462</v>
      </c>
      <c r="M105">
        <v>16</v>
      </c>
      <c r="N105">
        <v>64</v>
      </c>
      <c r="O105">
        <v>33554432</v>
      </c>
      <c r="P105">
        <v>15757396</v>
      </c>
      <c r="Q105">
        <v>215167216</v>
      </c>
      <c r="R105">
        <v>2</v>
      </c>
      <c r="S105">
        <v>0</v>
      </c>
      <c r="T105">
        <f t="shared" si="10"/>
        <v>0.45537648056492663</v>
      </c>
    </row>
    <row r="106" spans="1:20" x14ac:dyDescent="0.2">
      <c r="A106">
        <v>112</v>
      </c>
      <c r="B106" t="s">
        <v>135</v>
      </c>
      <c r="C106" t="s">
        <v>19</v>
      </c>
      <c r="D106">
        <v>0.1</v>
      </c>
      <c r="E106">
        <v>0.5</v>
      </c>
      <c r="F106">
        <v>32</v>
      </c>
      <c r="G106">
        <v>0</v>
      </c>
      <c r="H106">
        <v>16</v>
      </c>
      <c r="I106">
        <v>12</v>
      </c>
      <c r="J106" t="s">
        <v>22</v>
      </c>
      <c r="K106">
        <v>1048576</v>
      </c>
      <c r="L106">
        <v>655462</v>
      </c>
      <c r="M106">
        <v>1</v>
      </c>
      <c r="N106">
        <v>32</v>
      </c>
      <c r="O106">
        <v>16777216</v>
      </c>
      <c r="P106">
        <v>8117528</v>
      </c>
      <c r="Q106">
        <v>268221872</v>
      </c>
      <c r="R106">
        <v>3</v>
      </c>
      <c r="S106">
        <v>0</v>
      </c>
      <c r="T106">
        <f t="shared" si="10"/>
        <v>0.45538105684168201</v>
      </c>
    </row>
    <row r="107" spans="1:20" x14ac:dyDescent="0.2">
      <c r="A107">
        <v>198</v>
      </c>
      <c r="B107" t="s">
        <v>221</v>
      </c>
      <c r="C107" t="s">
        <v>19</v>
      </c>
      <c r="D107">
        <v>0.1</v>
      </c>
      <c r="E107">
        <v>0.5</v>
      </c>
      <c r="F107">
        <v>32</v>
      </c>
      <c r="G107">
        <v>0.5</v>
      </c>
      <c r="H107">
        <v>16</v>
      </c>
      <c r="I107">
        <v>12</v>
      </c>
      <c r="J107" t="s">
        <v>22</v>
      </c>
      <c r="K107">
        <v>1048576</v>
      </c>
      <c r="L107">
        <v>655462</v>
      </c>
      <c r="M107">
        <v>1</v>
      </c>
      <c r="N107">
        <v>32</v>
      </c>
      <c r="O107">
        <v>16777216</v>
      </c>
      <c r="P107">
        <v>8121808</v>
      </c>
      <c r="Q107">
        <v>512283984</v>
      </c>
      <c r="R107">
        <v>5</v>
      </c>
      <c r="S107">
        <v>0</v>
      </c>
      <c r="T107">
        <f t="shared" si="10"/>
        <v>0.45562115837545958</v>
      </c>
    </row>
    <row r="108" spans="1:20" x14ac:dyDescent="0.2">
      <c r="A108">
        <v>310</v>
      </c>
      <c r="B108" t="s">
        <v>333</v>
      </c>
      <c r="C108" t="s">
        <v>19</v>
      </c>
      <c r="D108">
        <v>0.1</v>
      </c>
      <c r="E108">
        <v>0.5</v>
      </c>
      <c r="F108">
        <v>2</v>
      </c>
      <c r="G108">
        <v>0.5</v>
      </c>
      <c r="H108">
        <v>16</v>
      </c>
      <c r="I108">
        <v>12</v>
      </c>
      <c r="J108" t="s">
        <v>22</v>
      </c>
      <c r="K108">
        <v>1048576</v>
      </c>
      <c r="L108">
        <v>655462</v>
      </c>
      <c r="M108">
        <v>16</v>
      </c>
      <c r="N108">
        <v>32</v>
      </c>
      <c r="O108">
        <v>16777216</v>
      </c>
      <c r="P108">
        <v>8127374</v>
      </c>
      <c r="Q108">
        <v>181306576</v>
      </c>
      <c r="R108">
        <v>2</v>
      </c>
      <c r="S108">
        <v>0</v>
      </c>
      <c r="T108">
        <f t="shared" si="10"/>
        <v>0.45593340256634879</v>
      </c>
    </row>
    <row r="109" spans="1:20" x14ac:dyDescent="0.2">
      <c r="A109">
        <v>39</v>
      </c>
      <c r="B109" t="s">
        <v>62</v>
      </c>
      <c r="C109" t="s">
        <v>19</v>
      </c>
      <c r="D109">
        <v>0.1</v>
      </c>
      <c r="E109">
        <v>0.5</v>
      </c>
      <c r="F109">
        <v>64</v>
      </c>
      <c r="G109">
        <v>0.1</v>
      </c>
      <c r="H109">
        <v>16</v>
      </c>
      <c r="I109">
        <v>12</v>
      </c>
      <c r="J109" t="s">
        <v>22</v>
      </c>
      <c r="K109">
        <v>1048576</v>
      </c>
      <c r="L109">
        <v>655462</v>
      </c>
      <c r="M109">
        <v>1</v>
      </c>
      <c r="N109">
        <v>64</v>
      </c>
      <c r="O109">
        <v>16777216</v>
      </c>
      <c r="P109">
        <v>8137586</v>
      </c>
      <c r="Q109">
        <v>322217344</v>
      </c>
      <c r="R109">
        <v>3</v>
      </c>
      <c r="S109">
        <v>0</v>
      </c>
      <c r="T109">
        <f t="shared" si="10"/>
        <v>0.45650628033806295</v>
      </c>
    </row>
    <row r="110" spans="1:20" x14ac:dyDescent="0.2">
      <c r="A110">
        <v>116</v>
      </c>
      <c r="B110" t="s">
        <v>139</v>
      </c>
      <c r="C110" t="s">
        <v>19</v>
      </c>
      <c r="D110">
        <v>0.1</v>
      </c>
      <c r="E110">
        <v>0.5</v>
      </c>
      <c r="F110">
        <v>64</v>
      </c>
      <c r="G110">
        <v>0.1</v>
      </c>
      <c r="H110">
        <v>1</v>
      </c>
      <c r="I110">
        <v>12</v>
      </c>
      <c r="J110" t="s">
        <v>21</v>
      </c>
      <c r="K110">
        <v>1048576</v>
      </c>
      <c r="L110">
        <v>655462</v>
      </c>
      <c r="M110">
        <v>1</v>
      </c>
      <c r="N110">
        <v>64</v>
      </c>
      <c r="O110">
        <v>1048576</v>
      </c>
      <c r="P110">
        <v>957877</v>
      </c>
      <c r="Q110">
        <v>88104320</v>
      </c>
      <c r="R110">
        <v>1</v>
      </c>
      <c r="S110">
        <v>0</v>
      </c>
      <c r="T110">
        <f t="shared" si="10"/>
        <v>0.45675134658813477</v>
      </c>
    </row>
    <row r="111" spans="1:20" x14ac:dyDescent="0.2">
      <c r="A111">
        <v>86</v>
      </c>
      <c r="B111" t="s">
        <v>109</v>
      </c>
      <c r="C111" t="s">
        <v>19</v>
      </c>
      <c r="D111">
        <v>0.1</v>
      </c>
      <c r="E111">
        <v>0.5</v>
      </c>
      <c r="F111">
        <v>32</v>
      </c>
      <c r="G111">
        <v>0.1</v>
      </c>
      <c r="H111">
        <v>16</v>
      </c>
      <c r="I111">
        <v>12</v>
      </c>
      <c r="J111" t="s">
        <v>22</v>
      </c>
      <c r="K111">
        <v>1048576</v>
      </c>
      <c r="L111">
        <v>655462</v>
      </c>
      <c r="M111">
        <v>1</v>
      </c>
      <c r="N111">
        <v>32</v>
      </c>
      <c r="O111">
        <v>16777216</v>
      </c>
      <c r="P111">
        <v>8143163</v>
      </c>
      <c r="Q111">
        <v>318942944</v>
      </c>
      <c r="R111">
        <v>3</v>
      </c>
      <c r="S111">
        <v>0</v>
      </c>
      <c r="T111">
        <f t="shared" si="10"/>
        <v>0.45681914161233339</v>
      </c>
    </row>
    <row r="112" spans="1:20" x14ac:dyDescent="0.2">
      <c r="A112">
        <v>145</v>
      </c>
      <c r="B112" t="s">
        <v>168</v>
      </c>
      <c r="C112" t="s">
        <v>19</v>
      </c>
      <c r="D112">
        <v>0.75</v>
      </c>
      <c r="E112">
        <v>0.5</v>
      </c>
      <c r="F112">
        <v>2</v>
      </c>
      <c r="G112">
        <v>0.5</v>
      </c>
      <c r="H112">
        <v>16</v>
      </c>
      <c r="I112">
        <v>12</v>
      </c>
      <c r="J112" t="s">
        <v>22</v>
      </c>
      <c r="K112">
        <v>1048576</v>
      </c>
      <c r="L112">
        <v>655462</v>
      </c>
      <c r="M112">
        <v>16</v>
      </c>
      <c r="N112">
        <v>32</v>
      </c>
      <c r="O112">
        <v>16777216</v>
      </c>
      <c r="P112">
        <v>8146430</v>
      </c>
      <c r="Q112">
        <v>183878432</v>
      </c>
      <c r="R112">
        <v>2</v>
      </c>
      <c r="S112">
        <v>0</v>
      </c>
      <c r="T112">
        <f t="shared" si="10"/>
        <v>0.45700241537655101</v>
      </c>
    </row>
    <row r="113" spans="1:20" x14ac:dyDescent="0.2">
      <c r="A113">
        <v>121</v>
      </c>
      <c r="B113" t="s">
        <v>144</v>
      </c>
      <c r="C113" t="s">
        <v>19</v>
      </c>
      <c r="D113">
        <v>0.75</v>
      </c>
      <c r="E113">
        <v>0.5</v>
      </c>
      <c r="F113">
        <v>2</v>
      </c>
      <c r="G113">
        <v>0.1</v>
      </c>
      <c r="H113">
        <v>16</v>
      </c>
      <c r="I113">
        <v>12</v>
      </c>
      <c r="J113" t="s">
        <v>22</v>
      </c>
      <c r="K113">
        <v>1048576</v>
      </c>
      <c r="L113">
        <v>655462</v>
      </c>
      <c r="M113">
        <v>16</v>
      </c>
      <c r="N113">
        <v>32</v>
      </c>
      <c r="O113">
        <v>16777216</v>
      </c>
      <c r="P113">
        <v>8147240</v>
      </c>
      <c r="Q113">
        <v>181977904</v>
      </c>
      <c r="R113">
        <v>2</v>
      </c>
      <c r="S113">
        <v>0</v>
      </c>
      <c r="T113">
        <f t="shared" si="10"/>
        <v>0.45704785515280333</v>
      </c>
    </row>
    <row r="114" spans="1:20" x14ac:dyDescent="0.2">
      <c r="A114">
        <v>143</v>
      </c>
      <c r="B114" t="s">
        <v>166</v>
      </c>
      <c r="C114" t="s">
        <v>19</v>
      </c>
      <c r="D114">
        <v>0.1</v>
      </c>
      <c r="E114">
        <v>0.5</v>
      </c>
      <c r="F114">
        <v>1</v>
      </c>
      <c r="G114">
        <v>0</v>
      </c>
      <c r="H114">
        <v>32</v>
      </c>
      <c r="I114">
        <v>12</v>
      </c>
      <c r="J114" t="s">
        <v>22</v>
      </c>
      <c r="K114">
        <v>1048576</v>
      </c>
      <c r="L114">
        <v>655462</v>
      </c>
      <c r="M114">
        <v>32</v>
      </c>
      <c r="N114">
        <v>32</v>
      </c>
      <c r="O114">
        <v>33554432</v>
      </c>
      <c r="P114">
        <v>15817693</v>
      </c>
      <c r="Q114">
        <v>142645072</v>
      </c>
      <c r="R114">
        <v>2</v>
      </c>
      <c r="S114">
        <v>0</v>
      </c>
      <c r="T114">
        <f t="shared" si="10"/>
        <v>0.45711901693633106</v>
      </c>
    </row>
    <row r="115" spans="1:20" x14ac:dyDescent="0.2">
      <c r="A115">
        <v>183</v>
      </c>
      <c r="B115" t="s">
        <v>206</v>
      </c>
      <c r="C115" t="s">
        <v>19</v>
      </c>
      <c r="D115">
        <v>1</v>
      </c>
      <c r="E115">
        <v>0.5</v>
      </c>
      <c r="F115">
        <v>4</v>
      </c>
      <c r="G115">
        <v>0.1</v>
      </c>
      <c r="H115">
        <v>1</v>
      </c>
      <c r="I115">
        <v>12</v>
      </c>
      <c r="J115" t="s">
        <v>21</v>
      </c>
      <c r="K115">
        <v>1048576</v>
      </c>
      <c r="L115">
        <v>655462</v>
      </c>
      <c r="M115">
        <v>16</v>
      </c>
      <c r="N115">
        <v>64</v>
      </c>
      <c r="O115">
        <v>1048576</v>
      </c>
      <c r="P115">
        <v>958744</v>
      </c>
      <c r="Q115">
        <v>17010720</v>
      </c>
      <c r="R115">
        <v>1</v>
      </c>
      <c r="S115">
        <v>0</v>
      </c>
      <c r="T115">
        <f t="shared" si="10"/>
        <v>0.45716476440429688</v>
      </c>
    </row>
    <row r="116" spans="1:20" x14ac:dyDescent="0.2">
      <c r="A116">
        <v>231</v>
      </c>
      <c r="B116" t="s">
        <v>254</v>
      </c>
      <c r="C116" t="s">
        <v>19</v>
      </c>
      <c r="D116">
        <v>1</v>
      </c>
      <c r="E116">
        <v>0.5</v>
      </c>
      <c r="F116">
        <v>32</v>
      </c>
      <c r="G116">
        <v>0</v>
      </c>
      <c r="H116">
        <v>16</v>
      </c>
      <c r="I116">
        <v>12</v>
      </c>
      <c r="J116" t="s">
        <v>22</v>
      </c>
      <c r="K116">
        <v>1048576</v>
      </c>
      <c r="L116">
        <v>655462</v>
      </c>
      <c r="M116">
        <v>1</v>
      </c>
      <c r="N116">
        <v>32</v>
      </c>
      <c r="O116">
        <v>16777216</v>
      </c>
      <c r="P116">
        <v>8149419</v>
      </c>
      <c r="Q116">
        <v>300546096</v>
      </c>
      <c r="R116">
        <v>3</v>
      </c>
      <c r="S116">
        <v>0</v>
      </c>
      <c r="T116">
        <f t="shared" si="10"/>
        <v>0.45717009376077089</v>
      </c>
    </row>
    <row r="117" spans="1:20" x14ac:dyDescent="0.2">
      <c r="A117">
        <v>296</v>
      </c>
      <c r="B117" t="s">
        <v>319</v>
      </c>
      <c r="C117" t="s">
        <v>19</v>
      </c>
      <c r="D117">
        <v>0.1</v>
      </c>
      <c r="E117">
        <v>0.5</v>
      </c>
      <c r="F117">
        <v>2</v>
      </c>
      <c r="G117">
        <v>0</v>
      </c>
      <c r="H117">
        <v>32</v>
      </c>
      <c r="I117">
        <v>12</v>
      </c>
      <c r="J117" t="s">
        <v>22</v>
      </c>
      <c r="K117">
        <v>1048576</v>
      </c>
      <c r="L117">
        <v>655462</v>
      </c>
      <c r="M117">
        <v>16</v>
      </c>
      <c r="N117">
        <v>32</v>
      </c>
      <c r="O117">
        <v>33554432</v>
      </c>
      <c r="P117">
        <v>15826417</v>
      </c>
      <c r="Q117">
        <v>158329296</v>
      </c>
      <c r="R117">
        <v>2</v>
      </c>
      <c r="S117">
        <v>0</v>
      </c>
      <c r="T117">
        <f t="shared" si="10"/>
        <v>0.45737113374652283</v>
      </c>
    </row>
    <row r="118" spans="1:20" x14ac:dyDescent="0.2">
      <c r="A118">
        <v>305</v>
      </c>
      <c r="B118" t="s">
        <v>328</v>
      </c>
      <c r="C118" t="s">
        <v>19</v>
      </c>
      <c r="D118">
        <v>0.1</v>
      </c>
      <c r="E118">
        <v>0.5</v>
      </c>
      <c r="F118">
        <v>4</v>
      </c>
      <c r="G118">
        <v>0.1</v>
      </c>
      <c r="H118">
        <v>16</v>
      </c>
      <c r="I118">
        <v>12</v>
      </c>
      <c r="J118" t="s">
        <v>22</v>
      </c>
      <c r="K118">
        <v>1048576</v>
      </c>
      <c r="L118">
        <v>655462</v>
      </c>
      <c r="M118">
        <v>16</v>
      </c>
      <c r="N118">
        <v>64</v>
      </c>
      <c r="O118">
        <v>16777216</v>
      </c>
      <c r="P118">
        <v>8153390</v>
      </c>
      <c r="Q118">
        <v>193525344</v>
      </c>
      <c r="R118">
        <v>2</v>
      </c>
      <c r="S118">
        <v>0</v>
      </c>
      <c r="T118">
        <f t="shared" si="10"/>
        <v>0.45739286086138559</v>
      </c>
    </row>
    <row r="119" spans="1:20" x14ac:dyDescent="0.2">
      <c r="A119">
        <v>174</v>
      </c>
      <c r="B119" t="s">
        <v>197</v>
      </c>
      <c r="C119" t="s">
        <v>19</v>
      </c>
      <c r="D119">
        <v>1</v>
      </c>
      <c r="E119">
        <v>0.5</v>
      </c>
      <c r="F119">
        <v>1</v>
      </c>
      <c r="G119">
        <v>0</v>
      </c>
      <c r="H119">
        <v>16</v>
      </c>
      <c r="I119">
        <v>12</v>
      </c>
      <c r="J119" t="s">
        <v>22</v>
      </c>
      <c r="K119">
        <v>1048576</v>
      </c>
      <c r="L119">
        <v>655462</v>
      </c>
      <c r="M119">
        <v>32</v>
      </c>
      <c r="N119">
        <v>32</v>
      </c>
      <c r="O119">
        <v>16777216</v>
      </c>
      <c r="P119">
        <v>8168657</v>
      </c>
      <c r="Q119">
        <v>142842288</v>
      </c>
      <c r="R119">
        <v>2</v>
      </c>
      <c r="S119">
        <v>0</v>
      </c>
      <c r="T119">
        <f t="shared" si="10"/>
        <v>0.45824931649600759</v>
      </c>
    </row>
    <row r="120" spans="1:20" x14ac:dyDescent="0.2">
      <c r="A120">
        <v>250</v>
      </c>
      <c r="B120" t="s">
        <v>273</v>
      </c>
      <c r="C120" t="s">
        <v>19</v>
      </c>
      <c r="D120">
        <v>1</v>
      </c>
      <c r="E120">
        <v>0.5</v>
      </c>
      <c r="F120">
        <v>64</v>
      </c>
      <c r="G120">
        <v>0</v>
      </c>
      <c r="H120">
        <v>16</v>
      </c>
      <c r="I120">
        <v>12</v>
      </c>
      <c r="J120" t="s">
        <v>22</v>
      </c>
      <c r="K120">
        <v>1048576</v>
      </c>
      <c r="L120">
        <v>655462</v>
      </c>
      <c r="M120">
        <v>1</v>
      </c>
      <c r="N120">
        <v>64</v>
      </c>
      <c r="O120">
        <v>16777216</v>
      </c>
      <c r="P120">
        <v>8171358</v>
      </c>
      <c r="Q120">
        <v>324224736</v>
      </c>
      <c r="R120">
        <v>3</v>
      </c>
      <c r="S120">
        <v>0</v>
      </c>
      <c r="T120">
        <f t="shared" si="10"/>
        <v>0.45840083851533775</v>
      </c>
    </row>
    <row r="121" spans="1:20" x14ac:dyDescent="0.2">
      <c r="A121">
        <v>284</v>
      </c>
      <c r="B121" t="s">
        <v>307</v>
      </c>
      <c r="C121" t="s">
        <v>19</v>
      </c>
      <c r="D121">
        <v>0.75</v>
      </c>
      <c r="E121">
        <v>0.5</v>
      </c>
      <c r="F121">
        <v>1</v>
      </c>
      <c r="G121">
        <v>0.1</v>
      </c>
      <c r="H121">
        <v>32</v>
      </c>
      <c r="I121">
        <v>12</v>
      </c>
      <c r="J121" t="s">
        <v>22</v>
      </c>
      <c r="K121">
        <v>1048576</v>
      </c>
      <c r="L121">
        <v>655462</v>
      </c>
      <c r="M121">
        <v>32</v>
      </c>
      <c r="N121">
        <v>32</v>
      </c>
      <c r="O121">
        <v>33554432</v>
      </c>
      <c r="P121">
        <v>15865739</v>
      </c>
      <c r="Q121">
        <v>142719648</v>
      </c>
      <c r="R121">
        <v>2</v>
      </c>
      <c r="S121">
        <v>0</v>
      </c>
      <c r="T121">
        <f t="shared" si="10"/>
        <v>0.45850750894257519</v>
      </c>
    </row>
    <row r="122" spans="1:20" x14ac:dyDescent="0.2">
      <c r="A122">
        <v>300</v>
      </c>
      <c r="B122" t="s">
        <v>323</v>
      </c>
      <c r="C122" t="s">
        <v>19</v>
      </c>
      <c r="D122">
        <v>0.1</v>
      </c>
      <c r="E122">
        <v>0.5</v>
      </c>
      <c r="F122">
        <v>2</v>
      </c>
      <c r="G122">
        <v>0.5</v>
      </c>
      <c r="H122">
        <v>32</v>
      </c>
      <c r="I122">
        <v>12</v>
      </c>
      <c r="J122" t="s">
        <v>21</v>
      </c>
      <c r="K122">
        <v>1048576</v>
      </c>
      <c r="L122">
        <v>655462</v>
      </c>
      <c r="M122">
        <v>16</v>
      </c>
      <c r="N122">
        <v>32</v>
      </c>
      <c r="O122">
        <v>33554432</v>
      </c>
      <c r="P122">
        <v>15866261</v>
      </c>
      <c r="Q122">
        <v>88131104</v>
      </c>
      <c r="R122">
        <v>1</v>
      </c>
      <c r="S122">
        <v>0</v>
      </c>
      <c r="T122">
        <f t="shared" si="10"/>
        <v>0.45852259433630743</v>
      </c>
    </row>
    <row r="123" spans="1:20" x14ac:dyDescent="0.2">
      <c r="A123">
        <v>126</v>
      </c>
      <c r="B123" t="s">
        <v>149</v>
      </c>
      <c r="C123" t="s">
        <v>19</v>
      </c>
      <c r="D123">
        <v>0.1</v>
      </c>
      <c r="E123">
        <v>0.5</v>
      </c>
      <c r="F123">
        <v>32</v>
      </c>
      <c r="G123">
        <v>0.1</v>
      </c>
      <c r="H123">
        <v>32</v>
      </c>
      <c r="I123">
        <v>12</v>
      </c>
      <c r="J123" t="s">
        <v>22</v>
      </c>
      <c r="K123">
        <v>1048576</v>
      </c>
      <c r="L123">
        <v>655462</v>
      </c>
      <c r="M123">
        <v>1</v>
      </c>
      <c r="N123">
        <v>32</v>
      </c>
      <c r="O123">
        <v>33554432</v>
      </c>
      <c r="P123">
        <v>15873314</v>
      </c>
      <c r="Q123">
        <v>338906560</v>
      </c>
      <c r="R123">
        <v>3</v>
      </c>
      <c r="S123">
        <v>0</v>
      </c>
      <c r="T123">
        <f t="shared" si="10"/>
        <v>0.45872642054702295</v>
      </c>
    </row>
    <row r="124" spans="1:20" x14ac:dyDescent="0.2">
      <c r="A124">
        <v>128</v>
      </c>
      <c r="B124" t="s">
        <v>151</v>
      </c>
      <c r="C124" t="s">
        <v>19</v>
      </c>
      <c r="D124">
        <v>0.75</v>
      </c>
      <c r="E124">
        <v>0.5</v>
      </c>
      <c r="F124">
        <v>2</v>
      </c>
      <c r="G124">
        <v>0</v>
      </c>
      <c r="H124">
        <v>32</v>
      </c>
      <c r="I124">
        <v>12</v>
      </c>
      <c r="J124" t="s">
        <v>22</v>
      </c>
      <c r="K124">
        <v>1048576</v>
      </c>
      <c r="L124">
        <v>655462</v>
      </c>
      <c r="M124">
        <v>16</v>
      </c>
      <c r="N124">
        <v>32</v>
      </c>
      <c r="O124">
        <v>33554432</v>
      </c>
      <c r="P124">
        <v>15879025</v>
      </c>
      <c r="Q124">
        <v>186160592</v>
      </c>
      <c r="R124">
        <v>2</v>
      </c>
      <c r="S124">
        <v>0</v>
      </c>
      <c r="T124">
        <f t="shared" si="10"/>
        <v>0.45889146400220465</v>
      </c>
    </row>
    <row r="125" spans="1:20" x14ac:dyDescent="0.2">
      <c r="A125">
        <v>187</v>
      </c>
      <c r="B125" t="s">
        <v>210</v>
      </c>
      <c r="C125" t="s">
        <v>19</v>
      </c>
      <c r="D125">
        <v>1</v>
      </c>
      <c r="E125">
        <v>0.5</v>
      </c>
      <c r="F125">
        <v>1</v>
      </c>
      <c r="G125">
        <v>0</v>
      </c>
      <c r="H125">
        <v>1</v>
      </c>
      <c r="I125">
        <v>12</v>
      </c>
      <c r="J125" t="s">
        <v>21</v>
      </c>
      <c r="K125">
        <v>1048576</v>
      </c>
      <c r="L125">
        <v>655462</v>
      </c>
      <c r="M125">
        <v>32</v>
      </c>
      <c r="N125">
        <v>32</v>
      </c>
      <c r="O125">
        <v>1048576</v>
      </c>
      <c r="P125">
        <v>962840</v>
      </c>
      <c r="Q125">
        <v>16985280</v>
      </c>
      <c r="R125">
        <v>1</v>
      </c>
      <c r="S125">
        <v>0</v>
      </c>
      <c r="T125">
        <f t="shared" si="10"/>
        <v>0.45911788940429688</v>
      </c>
    </row>
    <row r="126" spans="1:20" x14ac:dyDescent="0.2">
      <c r="A126">
        <v>265</v>
      </c>
      <c r="B126" t="s">
        <v>288</v>
      </c>
      <c r="C126" t="s">
        <v>19</v>
      </c>
      <c r="D126">
        <v>0.1</v>
      </c>
      <c r="E126">
        <v>0.5</v>
      </c>
      <c r="F126">
        <v>4</v>
      </c>
      <c r="G126">
        <v>0.1</v>
      </c>
      <c r="H126">
        <v>32</v>
      </c>
      <c r="I126">
        <v>12</v>
      </c>
      <c r="J126" t="s">
        <v>22</v>
      </c>
      <c r="K126">
        <v>1048576</v>
      </c>
      <c r="L126">
        <v>655462</v>
      </c>
      <c r="M126">
        <v>16</v>
      </c>
      <c r="N126">
        <v>64</v>
      </c>
      <c r="O126">
        <v>33554432</v>
      </c>
      <c r="P126">
        <v>15895428</v>
      </c>
      <c r="Q126">
        <v>218181424</v>
      </c>
      <c r="R126">
        <v>2</v>
      </c>
      <c r="S126">
        <v>0</v>
      </c>
      <c r="T126">
        <f t="shared" si="10"/>
        <v>0.45936549793590198</v>
      </c>
    </row>
    <row r="127" spans="1:20" x14ac:dyDescent="0.2">
      <c r="A127">
        <v>12</v>
      </c>
      <c r="B127" t="s">
        <v>35</v>
      </c>
      <c r="C127" t="s">
        <v>19</v>
      </c>
      <c r="D127">
        <v>0.1</v>
      </c>
      <c r="E127">
        <v>0.5</v>
      </c>
      <c r="F127">
        <v>1</v>
      </c>
      <c r="G127">
        <v>0.5</v>
      </c>
      <c r="H127">
        <v>32</v>
      </c>
      <c r="I127">
        <v>12</v>
      </c>
      <c r="J127" t="s">
        <v>22</v>
      </c>
      <c r="K127">
        <v>1048576</v>
      </c>
      <c r="L127">
        <v>655462</v>
      </c>
      <c r="M127">
        <v>32</v>
      </c>
      <c r="N127">
        <v>32</v>
      </c>
      <c r="O127">
        <v>33554432</v>
      </c>
      <c r="P127">
        <v>15900771</v>
      </c>
      <c r="Q127">
        <v>142662736</v>
      </c>
      <c r="R127">
        <v>2</v>
      </c>
      <c r="S127">
        <v>0</v>
      </c>
      <c r="T127">
        <f t="shared" si="10"/>
        <v>0.45951990647749469</v>
      </c>
    </row>
    <row r="128" spans="1:20" x14ac:dyDescent="0.2">
      <c r="A128">
        <v>15</v>
      </c>
      <c r="B128" t="s">
        <v>38</v>
      </c>
      <c r="C128" t="s">
        <v>19</v>
      </c>
      <c r="D128">
        <v>0.75</v>
      </c>
      <c r="E128">
        <v>0.5</v>
      </c>
      <c r="F128">
        <v>32</v>
      </c>
      <c r="G128">
        <v>0.1</v>
      </c>
      <c r="H128">
        <v>16</v>
      </c>
      <c r="I128">
        <v>12</v>
      </c>
      <c r="J128" t="s">
        <v>20</v>
      </c>
      <c r="K128">
        <v>1048576</v>
      </c>
      <c r="L128">
        <v>655462</v>
      </c>
      <c r="M128">
        <v>1</v>
      </c>
      <c r="N128">
        <v>32</v>
      </c>
      <c r="O128">
        <v>16777216</v>
      </c>
      <c r="P128">
        <v>8194559</v>
      </c>
      <c r="Q128">
        <v>17028672</v>
      </c>
      <c r="R128">
        <v>1</v>
      </c>
      <c r="S128">
        <v>0</v>
      </c>
      <c r="T128">
        <f t="shared" si="10"/>
        <v>0.45970237956327553</v>
      </c>
    </row>
    <row r="129" spans="1:20" x14ac:dyDescent="0.2">
      <c r="A129">
        <v>36</v>
      </c>
      <c r="B129" t="s">
        <v>59</v>
      </c>
      <c r="C129" t="s">
        <v>19</v>
      </c>
      <c r="D129">
        <v>0.75</v>
      </c>
      <c r="E129">
        <v>0.5</v>
      </c>
      <c r="F129">
        <v>32</v>
      </c>
      <c r="G129">
        <v>0.1</v>
      </c>
      <c r="H129">
        <v>32</v>
      </c>
      <c r="I129">
        <v>12</v>
      </c>
      <c r="J129" t="s">
        <v>22</v>
      </c>
      <c r="K129">
        <v>1048576</v>
      </c>
      <c r="L129">
        <v>655462</v>
      </c>
      <c r="M129">
        <v>1</v>
      </c>
      <c r="N129">
        <v>32</v>
      </c>
      <c r="O129">
        <v>33554432</v>
      </c>
      <c r="P129">
        <v>15922683</v>
      </c>
      <c r="Q129">
        <v>317560640</v>
      </c>
      <c r="R129">
        <v>3</v>
      </c>
      <c r="S129">
        <v>0</v>
      </c>
      <c r="T129">
        <f t="shared" si="10"/>
        <v>0.46015314622358844</v>
      </c>
    </row>
    <row r="130" spans="1:20" x14ac:dyDescent="0.2">
      <c r="A130">
        <v>163</v>
      </c>
      <c r="B130" t="s">
        <v>186</v>
      </c>
      <c r="C130" t="s">
        <v>19</v>
      </c>
      <c r="D130">
        <v>0.75</v>
      </c>
      <c r="E130">
        <v>0.5</v>
      </c>
      <c r="F130">
        <v>64</v>
      </c>
      <c r="G130">
        <v>0</v>
      </c>
      <c r="H130">
        <v>16</v>
      </c>
      <c r="I130">
        <v>12</v>
      </c>
      <c r="J130" t="s">
        <v>22</v>
      </c>
      <c r="K130">
        <v>1048576</v>
      </c>
      <c r="L130">
        <v>655462</v>
      </c>
      <c r="M130">
        <v>1</v>
      </c>
      <c r="N130">
        <v>64</v>
      </c>
      <c r="O130">
        <v>16777216</v>
      </c>
      <c r="P130">
        <v>8202690</v>
      </c>
      <c r="Q130">
        <v>337663712</v>
      </c>
      <c r="R130">
        <v>3</v>
      </c>
      <c r="S130">
        <v>0</v>
      </c>
      <c r="T130">
        <f t="shared" ref="T130:T193" si="11">P130/(O130+K130)</f>
        <v>0.46015851637896371</v>
      </c>
    </row>
    <row r="131" spans="1:20" x14ac:dyDescent="0.2">
      <c r="A131">
        <v>123</v>
      </c>
      <c r="B131" t="s">
        <v>146</v>
      </c>
      <c r="C131" t="s">
        <v>19</v>
      </c>
      <c r="D131">
        <v>1</v>
      </c>
      <c r="E131">
        <v>0.5</v>
      </c>
      <c r="F131">
        <v>1</v>
      </c>
      <c r="G131">
        <v>0</v>
      </c>
      <c r="H131">
        <v>32</v>
      </c>
      <c r="I131">
        <v>12</v>
      </c>
      <c r="J131" t="s">
        <v>22</v>
      </c>
      <c r="K131">
        <v>1048576</v>
      </c>
      <c r="L131">
        <v>655462</v>
      </c>
      <c r="M131">
        <v>32</v>
      </c>
      <c r="N131">
        <v>32</v>
      </c>
      <c r="O131">
        <v>33554432</v>
      </c>
      <c r="P131">
        <v>15931557</v>
      </c>
      <c r="Q131">
        <v>142752128</v>
      </c>
      <c r="R131">
        <v>2</v>
      </c>
      <c r="S131">
        <v>0</v>
      </c>
      <c r="T131">
        <f t="shared" si="11"/>
        <v>0.46040959791703656</v>
      </c>
    </row>
    <row r="132" spans="1:20" x14ac:dyDescent="0.2">
      <c r="A132">
        <v>277</v>
      </c>
      <c r="B132" t="s">
        <v>300</v>
      </c>
      <c r="C132" t="s">
        <v>19</v>
      </c>
      <c r="D132">
        <v>1</v>
      </c>
      <c r="E132">
        <v>0.5</v>
      </c>
      <c r="F132">
        <v>4</v>
      </c>
      <c r="G132">
        <v>0.1</v>
      </c>
      <c r="H132">
        <v>16</v>
      </c>
      <c r="I132">
        <v>12</v>
      </c>
      <c r="J132" t="s">
        <v>22</v>
      </c>
      <c r="K132">
        <v>1048576</v>
      </c>
      <c r="L132">
        <v>655462</v>
      </c>
      <c r="M132">
        <v>16</v>
      </c>
      <c r="N132">
        <v>64</v>
      </c>
      <c r="O132">
        <v>16777216</v>
      </c>
      <c r="P132">
        <v>8207452</v>
      </c>
      <c r="Q132">
        <v>218491888</v>
      </c>
      <c r="R132">
        <v>2</v>
      </c>
      <c r="S132">
        <v>0</v>
      </c>
      <c r="T132">
        <f t="shared" si="11"/>
        <v>0.46042565738453584</v>
      </c>
    </row>
    <row r="133" spans="1:20" x14ac:dyDescent="0.2">
      <c r="A133">
        <v>149</v>
      </c>
      <c r="B133" t="s">
        <v>172</v>
      </c>
      <c r="C133" t="s">
        <v>19</v>
      </c>
      <c r="D133">
        <v>0.75</v>
      </c>
      <c r="E133">
        <v>0.5</v>
      </c>
      <c r="F133">
        <v>4</v>
      </c>
      <c r="G133">
        <v>0.1</v>
      </c>
      <c r="H133">
        <v>16</v>
      </c>
      <c r="I133">
        <v>12</v>
      </c>
      <c r="J133" t="s">
        <v>22</v>
      </c>
      <c r="K133">
        <v>1048576</v>
      </c>
      <c r="L133">
        <v>655462</v>
      </c>
      <c r="M133">
        <v>16</v>
      </c>
      <c r="N133">
        <v>64</v>
      </c>
      <c r="O133">
        <v>16777216</v>
      </c>
      <c r="P133">
        <v>8209014</v>
      </c>
      <c r="Q133">
        <v>216510688</v>
      </c>
      <c r="R133">
        <v>2</v>
      </c>
      <c r="S133">
        <v>0</v>
      </c>
      <c r="T133">
        <f t="shared" si="11"/>
        <v>0.46051328322466684</v>
      </c>
    </row>
    <row r="134" spans="1:20" x14ac:dyDescent="0.2">
      <c r="A134">
        <v>99</v>
      </c>
      <c r="B134" t="s">
        <v>122</v>
      </c>
      <c r="C134" t="s">
        <v>19</v>
      </c>
      <c r="D134">
        <v>0.75</v>
      </c>
      <c r="E134">
        <v>0.5</v>
      </c>
      <c r="F134">
        <v>1</v>
      </c>
      <c r="G134">
        <v>0</v>
      </c>
      <c r="H134">
        <v>16</v>
      </c>
      <c r="I134">
        <v>12</v>
      </c>
      <c r="J134" t="s">
        <v>22</v>
      </c>
      <c r="K134">
        <v>1048576</v>
      </c>
      <c r="L134">
        <v>655462</v>
      </c>
      <c r="M134">
        <v>32</v>
      </c>
      <c r="N134">
        <v>32</v>
      </c>
      <c r="O134">
        <v>16777216</v>
      </c>
      <c r="P134">
        <v>8211311</v>
      </c>
      <c r="Q134">
        <v>143210464</v>
      </c>
      <c r="R134">
        <v>2</v>
      </c>
      <c r="S134">
        <v>0</v>
      </c>
      <c r="T134">
        <f t="shared" si="11"/>
        <v>0.46064214145436005</v>
      </c>
    </row>
    <row r="135" spans="1:20" x14ac:dyDescent="0.2">
      <c r="A135">
        <v>273</v>
      </c>
      <c r="B135" t="s">
        <v>296</v>
      </c>
      <c r="C135" t="s">
        <v>19</v>
      </c>
      <c r="D135">
        <v>0.1</v>
      </c>
      <c r="E135">
        <v>0.5</v>
      </c>
      <c r="F135">
        <v>64</v>
      </c>
      <c r="G135">
        <v>0</v>
      </c>
      <c r="H135">
        <v>16</v>
      </c>
      <c r="I135">
        <v>12</v>
      </c>
      <c r="J135" t="s">
        <v>22</v>
      </c>
      <c r="K135">
        <v>1048576</v>
      </c>
      <c r="L135">
        <v>655462</v>
      </c>
      <c r="M135">
        <v>1</v>
      </c>
      <c r="N135">
        <v>64</v>
      </c>
      <c r="O135">
        <v>16777216</v>
      </c>
      <c r="P135">
        <v>8211335</v>
      </c>
      <c r="Q135">
        <v>324174656</v>
      </c>
      <c r="R135">
        <v>3</v>
      </c>
      <c r="S135">
        <v>0</v>
      </c>
      <c r="T135">
        <f t="shared" si="11"/>
        <v>0.46064348781810088</v>
      </c>
    </row>
    <row r="136" spans="1:20" x14ac:dyDescent="0.2">
      <c r="A136">
        <v>203</v>
      </c>
      <c r="B136" t="s">
        <v>226</v>
      </c>
      <c r="C136" t="s">
        <v>19</v>
      </c>
      <c r="D136">
        <v>1</v>
      </c>
      <c r="E136">
        <v>0.5</v>
      </c>
      <c r="F136">
        <v>32</v>
      </c>
      <c r="G136">
        <v>0.1</v>
      </c>
      <c r="H136">
        <v>32</v>
      </c>
      <c r="I136">
        <v>12</v>
      </c>
      <c r="J136" t="s">
        <v>22</v>
      </c>
      <c r="K136">
        <v>1048576</v>
      </c>
      <c r="L136">
        <v>655462</v>
      </c>
      <c r="M136">
        <v>1</v>
      </c>
      <c r="N136">
        <v>32</v>
      </c>
      <c r="O136">
        <v>33554432</v>
      </c>
      <c r="P136">
        <v>15940144</v>
      </c>
      <c r="Q136">
        <v>329122944</v>
      </c>
      <c r="R136">
        <v>3</v>
      </c>
      <c r="S136">
        <v>0</v>
      </c>
      <c r="T136">
        <f t="shared" si="11"/>
        <v>0.46065775553385419</v>
      </c>
    </row>
    <row r="137" spans="1:20" x14ac:dyDescent="0.2">
      <c r="A137">
        <v>152</v>
      </c>
      <c r="B137" t="s">
        <v>175</v>
      </c>
      <c r="C137" t="s">
        <v>19</v>
      </c>
      <c r="D137">
        <v>0.75</v>
      </c>
      <c r="E137">
        <v>0.5</v>
      </c>
      <c r="F137">
        <v>64</v>
      </c>
      <c r="G137">
        <v>0.5</v>
      </c>
      <c r="H137">
        <v>32</v>
      </c>
      <c r="I137">
        <v>12</v>
      </c>
      <c r="J137" t="s">
        <v>22</v>
      </c>
      <c r="K137">
        <v>1048576</v>
      </c>
      <c r="L137">
        <v>655462</v>
      </c>
      <c r="M137">
        <v>1</v>
      </c>
      <c r="N137">
        <v>64</v>
      </c>
      <c r="O137">
        <v>33554432</v>
      </c>
      <c r="P137">
        <v>15942024</v>
      </c>
      <c r="Q137">
        <v>627969088</v>
      </c>
      <c r="R137">
        <v>5</v>
      </c>
      <c r="S137">
        <v>0</v>
      </c>
      <c r="T137">
        <f t="shared" si="11"/>
        <v>0.4607120860706676</v>
      </c>
    </row>
    <row r="138" spans="1:20" x14ac:dyDescent="0.2">
      <c r="A138">
        <v>253</v>
      </c>
      <c r="B138" t="s">
        <v>276</v>
      </c>
      <c r="C138" t="s">
        <v>19</v>
      </c>
      <c r="D138">
        <v>0.1</v>
      </c>
      <c r="E138">
        <v>0.5</v>
      </c>
      <c r="F138">
        <v>64</v>
      </c>
      <c r="G138">
        <v>0.5</v>
      </c>
      <c r="H138">
        <v>32</v>
      </c>
      <c r="I138">
        <v>12</v>
      </c>
      <c r="J138" t="s">
        <v>22</v>
      </c>
      <c r="K138">
        <v>1048576</v>
      </c>
      <c r="L138">
        <v>655462</v>
      </c>
      <c r="M138">
        <v>1</v>
      </c>
      <c r="N138">
        <v>64</v>
      </c>
      <c r="O138">
        <v>33554432</v>
      </c>
      <c r="P138">
        <v>15946568</v>
      </c>
      <c r="Q138">
        <v>626338032</v>
      </c>
      <c r="R138">
        <v>5</v>
      </c>
      <c r="S138">
        <v>0</v>
      </c>
      <c r="T138">
        <f t="shared" si="11"/>
        <v>0.46084340413411456</v>
      </c>
    </row>
    <row r="139" spans="1:20" x14ac:dyDescent="0.2">
      <c r="A139">
        <v>141</v>
      </c>
      <c r="B139" t="s">
        <v>164</v>
      </c>
      <c r="C139" t="s">
        <v>19</v>
      </c>
      <c r="D139">
        <v>0.1</v>
      </c>
      <c r="E139">
        <v>0.5</v>
      </c>
      <c r="F139">
        <v>64</v>
      </c>
      <c r="G139">
        <v>0.1</v>
      </c>
      <c r="H139">
        <v>32</v>
      </c>
      <c r="I139">
        <v>12</v>
      </c>
      <c r="J139" t="s">
        <v>22</v>
      </c>
      <c r="K139">
        <v>1048576</v>
      </c>
      <c r="L139">
        <v>655462</v>
      </c>
      <c r="M139">
        <v>1</v>
      </c>
      <c r="N139">
        <v>64</v>
      </c>
      <c r="O139">
        <v>33554432</v>
      </c>
      <c r="P139">
        <v>15947867</v>
      </c>
      <c r="Q139">
        <v>324252672</v>
      </c>
      <c r="R139">
        <v>3</v>
      </c>
      <c r="S139">
        <v>0</v>
      </c>
      <c r="T139">
        <f t="shared" si="11"/>
        <v>0.46088094422311493</v>
      </c>
    </row>
    <row r="140" spans="1:20" x14ac:dyDescent="0.2">
      <c r="A140">
        <v>320</v>
      </c>
      <c r="B140" t="s">
        <v>343</v>
      </c>
      <c r="C140" t="s">
        <v>19</v>
      </c>
      <c r="D140">
        <v>1</v>
      </c>
      <c r="E140">
        <v>0.5</v>
      </c>
      <c r="F140">
        <v>64</v>
      </c>
      <c r="G140">
        <v>0.1</v>
      </c>
      <c r="H140">
        <v>16</v>
      </c>
      <c r="I140">
        <v>12</v>
      </c>
      <c r="J140" t="s">
        <v>22</v>
      </c>
      <c r="K140">
        <v>1048576</v>
      </c>
      <c r="L140">
        <v>655462</v>
      </c>
      <c r="M140">
        <v>1</v>
      </c>
      <c r="N140">
        <v>64</v>
      </c>
      <c r="O140">
        <v>16777216</v>
      </c>
      <c r="P140">
        <v>8218196</v>
      </c>
      <c r="Q140">
        <v>367507152</v>
      </c>
      <c r="R140">
        <v>4</v>
      </c>
      <c r="S140">
        <v>0</v>
      </c>
      <c r="T140">
        <f t="shared" si="11"/>
        <v>0.46102837955250459</v>
      </c>
    </row>
    <row r="141" spans="1:20" x14ac:dyDescent="0.2">
      <c r="A141">
        <v>58</v>
      </c>
      <c r="B141" t="s">
        <v>81</v>
      </c>
      <c r="C141" t="s">
        <v>19</v>
      </c>
      <c r="D141">
        <v>0.1</v>
      </c>
      <c r="E141">
        <v>0.5</v>
      </c>
      <c r="F141">
        <v>1</v>
      </c>
      <c r="G141">
        <v>0.1</v>
      </c>
      <c r="H141">
        <v>16</v>
      </c>
      <c r="I141">
        <v>12</v>
      </c>
      <c r="J141" t="s">
        <v>22</v>
      </c>
      <c r="K141">
        <v>1048576</v>
      </c>
      <c r="L141">
        <v>655462</v>
      </c>
      <c r="M141">
        <v>32</v>
      </c>
      <c r="N141">
        <v>32</v>
      </c>
      <c r="O141">
        <v>16777216</v>
      </c>
      <c r="P141">
        <v>8219966</v>
      </c>
      <c r="Q141">
        <v>142739328</v>
      </c>
      <c r="R141">
        <v>2</v>
      </c>
      <c r="S141">
        <v>0</v>
      </c>
      <c r="T141">
        <f t="shared" si="11"/>
        <v>0.46112767387838927</v>
      </c>
    </row>
    <row r="142" spans="1:20" x14ac:dyDescent="0.2">
      <c r="A142">
        <v>177</v>
      </c>
      <c r="B142" t="s">
        <v>200</v>
      </c>
      <c r="C142" t="s">
        <v>19</v>
      </c>
      <c r="D142">
        <v>1</v>
      </c>
      <c r="E142">
        <v>0.5</v>
      </c>
      <c r="F142">
        <v>64</v>
      </c>
      <c r="G142">
        <v>0.1</v>
      </c>
      <c r="H142">
        <v>32</v>
      </c>
      <c r="I142">
        <v>12</v>
      </c>
      <c r="J142" t="s">
        <v>22</v>
      </c>
      <c r="K142">
        <v>1048576</v>
      </c>
      <c r="L142">
        <v>655462</v>
      </c>
      <c r="M142">
        <v>1</v>
      </c>
      <c r="N142">
        <v>64</v>
      </c>
      <c r="O142">
        <v>33554432</v>
      </c>
      <c r="P142">
        <v>15958058</v>
      </c>
      <c r="Q142">
        <v>326081776</v>
      </c>
      <c r="R142">
        <v>3</v>
      </c>
      <c r="S142">
        <v>0</v>
      </c>
      <c r="T142">
        <f t="shared" si="11"/>
        <v>0.4611754561915542</v>
      </c>
    </row>
    <row r="143" spans="1:20" x14ac:dyDescent="0.2">
      <c r="A143">
        <v>109</v>
      </c>
      <c r="B143" t="s">
        <v>132</v>
      </c>
      <c r="C143" t="s">
        <v>19</v>
      </c>
      <c r="D143">
        <v>0.75</v>
      </c>
      <c r="E143">
        <v>0.5</v>
      </c>
      <c r="F143">
        <v>64</v>
      </c>
      <c r="G143">
        <v>0.1</v>
      </c>
      <c r="H143">
        <v>16</v>
      </c>
      <c r="I143">
        <v>12</v>
      </c>
      <c r="J143" t="s">
        <v>22</v>
      </c>
      <c r="K143">
        <v>1048576</v>
      </c>
      <c r="L143">
        <v>655462</v>
      </c>
      <c r="M143">
        <v>1</v>
      </c>
      <c r="N143">
        <v>64</v>
      </c>
      <c r="O143">
        <v>16777216</v>
      </c>
      <c r="P143">
        <v>8222311</v>
      </c>
      <c r="Q143">
        <v>353704464</v>
      </c>
      <c r="R143">
        <v>3</v>
      </c>
      <c r="S143">
        <v>0</v>
      </c>
      <c r="T143">
        <f t="shared" si="11"/>
        <v>0.46125922483556409</v>
      </c>
    </row>
    <row r="144" spans="1:20" x14ac:dyDescent="0.2">
      <c r="A144">
        <v>270</v>
      </c>
      <c r="B144" t="s">
        <v>293</v>
      </c>
      <c r="C144" t="s">
        <v>19</v>
      </c>
      <c r="D144">
        <v>0.1</v>
      </c>
      <c r="E144">
        <v>0.5</v>
      </c>
      <c r="F144">
        <v>64</v>
      </c>
      <c r="G144">
        <v>0</v>
      </c>
      <c r="H144">
        <v>32</v>
      </c>
      <c r="I144">
        <v>12</v>
      </c>
      <c r="J144" t="s">
        <v>22</v>
      </c>
      <c r="K144">
        <v>1048576</v>
      </c>
      <c r="L144">
        <v>655462</v>
      </c>
      <c r="M144">
        <v>1</v>
      </c>
      <c r="N144">
        <v>64</v>
      </c>
      <c r="O144">
        <v>33554432</v>
      </c>
      <c r="P144">
        <v>15962995</v>
      </c>
      <c r="Q144">
        <v>323182288</v>
      </c>
      <c r="R144">
        <v>3</v>
      </c>
      <c r="S144">
        <v>0</v>
      </c>
      <c r="T144">
        <f t="shared" si="11"/>
        <v>0.46131813164913293</v>
      </c>
    </row>
    <row r="145" spans="1:20" x14ac:dyDescent="0.2">
      <c r="A145">
        <v>263</v>
      </c>
      <c r="B145" t="s">
        <v>286</v>
      </c>
      <c r="C145" t="s">
        <v>19</v>
      </c>
      <c r="D145">
        <v>1</v>
      </c>
      <c r="E145">
        <v>0.5</v>
      </c>
      <c r="F145">
        <v>1</v>
      </c>
      <c r="G145">
        <v>0.1</v>
      </c>
      <c r="H145">
        <v>32</v>
      </c>
      <c r="I145">
        <v>12</v>
      </c>
      <c r="J145" t="s">
        <v>22</v>
      </c>
      <c r="K145">
        <v>1048576</v>
      </c>
      <c r="L145">
        <v>655462</v>
      </c>
      <c r="M145">
        <v>32</v>
      </c>
      <c r="N145">
        <v>32</v>
      </c>
      <c r="O145">
        <v>33554432</v>
      </c>
      <c r="P145">
        <v>15963507</v>
      </c>
      <c r="Q145">
        <v>142807008</v>
      </c>
      <c r="R145">
        <v>2</v>
      </c>
      <c r="S145">
        <v>0</v>
      </c>
      <c r="T145">
        <f t="shared" si="11"/>
        <v>0.46133292805064807</v>
      </c>
    </row>
    <row r="146" spans="1:20" x14ac:dyDescent="0.2">
      <c r="A146">
        <v>46</v>
      </c>
      <c r="B146" t="s">
        <v>69</v>
      </c>
      <c r="C146" t="s">
        <v>19</v>
      </c>
      <c r="D146">
        <v>1</v>
      </c>
      <c r="E146">
        <v>0.5</v>
      </c>
      <c r="F146">
        <v>64</v>
      </c>
      <c r="G146">
        <v>0.5</v>
      </c>
      <c r="H146">
        <v>32</v>
      </c>
      <c r="I146">
        <v>12</v>
      </c>
      <c r="J146" t="s">
        <v>22</v>
      </c>
      <c r="K146">
        <v>1048576</v>
      </c>
      <c r="L146">
        <v>655462</v>
      </c>
      <c r="M146">
        <v>1</v>
      </c>
      <c r="N146">
        <v>64</v>
      </c>
      <c r="O146">
        <v>33554432</v>
      </c>
      <c r="P146">
        <v>15967823</v>
      </c>
      <c r="Q146">
        <v>597869968</v>
      </c>
      <c r="R146">
        <v>5</v>
      </c>
      <c r="S146">
        <v>0</v>
      </c>
      <c r="T146">
        <f t="shared" si="11"/>
        <v>0.46145765709154535</v>
      </c>
    </row>
    <row r="147" spans="1:20" x14ac:dyDescent="0.2">
      <c r="A147">
        <v>131</v>
      </c>
      <c r="B147" t="s">
        <v>154</v>
      </c>
      <c r="C147" t="s">
        <v>19</v>
      </c>
      <c r="D147">
        <v>0.75</v>
      </c>
      <c r="E147">
        <v>0.5</v>
      </c>
      <c r="F147">
        <v>2</v>
      </c>
      <c r="G147">
        <v>0.5</v>
      </c>
      <c r="H147">
        <v>32</v>
      </c>
      <c r="I147">
        <v>12</v>
      </c>
      <c r="J147" t="s">
        <v>21</v>
      </c>
      <c r="K147">
        <v>1048576</v>
      </c>
      <c r="L147">
        <v>655462</v>
      </c>
      <c r="M147">
        <v>16</v>
      </c>
      <c r="N147">
        <v>32</v>
      </c>
      <c r="O147">
        <v>33554432</v>
      </c>
      <c r="P147">
        <v>15976055</v>
      </c>
      <c r="Q147">
        <v>16995456</v>
      </c>
      <c r="R147">
        <v>1</v>
      </c>
      <c r="S147">
        <v>0</v>
      </c>
      <c r="T147">
        <f t="shared" si="11"/>
        <v>0.46169555548465613</v>
      </c>
    </row>
    <row r="148" spans="1:20" x14ac:dyDescent="0.2">
      <c r="A148">
        <v>225</v>
      </c>
      <c r="B148" t="s">
        <v>248</v>
      </c>
      <c r="C148" t="s">
        <v>19</v>
      </c>
      <c r="D148">
        <v>0.75</v>
      </c>
      <c r="E148">
        <v>0.5</v>
      </c>
      <c r="F148">
        <v>64</v>
      </c>
      <c r="G148">
        <v>0.1</v>
      </c>
      <c r="H148">
        <v>32</v>
      </c>
      <c r="I148">
        <v>12</v>
      </c>
      <c r="J148" t="s">
        <v>22</v>
      </c>
      <c r="K148">
        <v>1048576</v>
      </c>
      <c r="L148">
        <v>655462</v>
      </c>
      <c r="M148">
        <v>1</v>
      </c>
      <c r="N148">
        <v>64</v>
      </c>
      <c r="O148">
        <v>33554432</v>
      </c>
      <c r="P148">
        <v>15978554</v>
      </c>
      <c r="Q148">
        <v>361393264</v>
      </c>
      <c r="R148">
        <v>3</v>
      </c>
      <c r="S148">
        <v>0</v>
      </c>
      <c r="T148">
        <f t="shared" si="11"/>
        <v>0.46176777463970764</v>
      </c>
    </row>
    <row r="149" spans="1:20" x14ac:dyDescent="0.2">
      <c r="A149">
        <v>200</v>
      </c>
      <c r="B149" t="s">
        <v>223</v>
      </c>
      <c r="C149" t="s">
        <v>19</v>
      </c>
      <c r="D149">
        <v>0.75</v>
      </c>
      <c r="E149">
        <v>0.5</v>
      </c>
      <c r="F149">
        <v>4</v>
      </c>
      <c r="G149">
        <v>0.1</v>
      </c>
      <c r="H149">
        <v>32</v>
      </c>
      <c r="I149">
        <v>12</v>
      </c>
      <c r="J149" t="s">
        <v>22</v>
      </c>
      <c r="K149">
        <v>1048576</v>
      </c>
      <c r="L149">
        <v>655462</v>
      </c>
      <c r="M149">
        <v>16</v>
      </c>
      <c r="N149">
        <v>64</v>
      </c>
      <c r="O149">
        <v>33554432</v>
      </c>
      <c r="P149">
        <v>15990334</v>
      </c>
      <c r="Q149">
        <v>194137760</v>
      </c>
      <c r="R149">
        <v>2</v>
      </c>
      <c r="S149">
        <v>0</v>
      </c>
      <c r="T149">
        <f t="shared" si="11"/>
        <v>0.46210820747144293</v>
      </c>
    </row>
    <row r="150" spans="1:20" x14ac:dyDescent="0.2">
      <c r="A150">
        <v>262</v>
      </c>
      <c r="B150" t="s">
        <v>285</v>
      </c>
      <c r="C150" t="s">
        <v>19</v>
      </c>
      <c r="D150">
        <v>1</v>
      </c>
      <c r="E150">
        <v>0.5</v>
      </c>
      <c r="F150">
        <v>1</v>
      </c>
      <c r="G150">
        <v>0.1</v>
      </c>
      <c r="H150">
        <v>32</v>
      </c>
      <c r="I150">
        <v>12</v>
      </c>
      <c r="J150" t="s">
        <v>21</v>
      </c>
      <c r="K150">
        <v>1048576</v>
      </c>
      <c r="L150">
        <v>655462</v>
      </c>
      <c r="M150">
        <v>32</v>
      </c>
      <c r="N150">
        <v>32</v>
      </c>
      <c r="O150">
        <v>33554432</v>
      </c>
      <c r="P150">
        <v>16001075</v>
      </c>
      <c r="Q150">
        <v>16989984</v>
      </c>
      <c r="R150">
        <v>1</v>
      </c>
      <c r="S150">
        <v>0</v>
      </c>
      <c r="T150">
        <f t="shared" si="11"/>
        <v>0.46241861401182233</v>
      </c>
    </row>
    <row r="151" spans="1:20" x14ac:dyDescent="0.2">
      <c r="A151">
        <v>81</v>
      </c>
      <c r="B151" t="s">
        <v>104</v>
      </c>
      <c r="C151" t="s">
        <v>19</v>
      </c>
      <c r="D151">
        <v>1</v>
      </c>
      <c r="E151">
        <v>0.5</v>
      </c>
      <c r="F151">
        <v>64</v>
      </c>
      <c r="G151">
        <v>0</v>
      </c>
      <c r="H151">
        <v>32</v>
      </c>
      <c r="I151">
        <v>12</v>
      </c>
      <c r="J151" t="s">
        <v>22</v>
      </c>
      <c r="K151">
        <v>1048576</v>
      </c>
      <c r="L151">
        <v>655462</v>
      </c>
      <c r="M151">
        <v>1</v>
      </c>
      <c r="N151">
        <v>64</v>
      </c>
      <c r="O151">
        <v>33554432</v>
      </c>
      <c r="P151">
        <v>16002784</v>
      </c>
      <c r="Q151">
        <v>324331776</v>
      </c>
      <c r="R151">
        <v>3</v>
      </c>
      <c r="S151">
        <v>0</v>
      </c>
      <c r="T151">
        <f t="shared" si="11"/>
        <v>0.46246800278172351</v>
      </c>
    </row>
    <row r="152" spans="1:20" x14ac:dyDescent="0.2">
      <c r="A152">
        <v>104</v>
      </c>
      <c r="B152" t="s">
        <v>127</v>
      </c>
      <c r="C152" t="s">
        <v>19</v>
      </c>
      <c r="D152">
        <v>1</v>
      </c>
      <c r="E152">
        <v>0.5</v>
      </c>
      <c r="F152">
        <v>1</v>
      </c>
      <c r="G152">
        <v>0.5</v>
      </c>
      <c r="H152">
        <v>16</v>
      </c>
      <c r="I152">
        <v>12</v>
      </c>
      <c r="J152" t="s">
        <v>22</v>
      </c>
      <c r="K152">
        <v>1048576</v>
      </c>
      <c r="L152">
        <v>655462</v>
      </c>
      <c r="M152">
        <v>32</v>
      </c>
      <c r="N152">
        <v>32</v>
      </c>
      <c r="O152">
        <v>16777216</v>
      </c>
      <c r="P152">
        <v>8254812</v>
      </c>
      <c r="Q152">
        <v>142600384</v>
      </c>
      <c r="R152">
        <v>2</v>
      </c>
      <c r="S152">
        <v>0</v>
      </c>
      <c r="T152">
        <f t="shared" si="11"/>
        <v>0.46308248183306527</v>
      </c>
    </row>
    <row r="153" spans="1:20" x14ac:dyDescent="0.2">
      <c r="A153">
        <v>255</v>
      </c>
      <c r="B153" t="s">
        <v>278</v>
      </c>
      <c r="C153" t="s">
        <v>19</v>
      </c>
      <c r="D153">
        <v>0.1</v>
      </c>
      <c r="E153">
        <v>0.5</v>
      </c>
      <c r="F153">
        <v>64</v>
      </c>
      <c r="G153">
        <v>0.5</v>
      </c>
      <c r="H153">
        <v>1</v>
      </c>
      <c r="I153">
        <v>12</v>
      </c>
      <c r="J153" t="s">
        <v>21</v>
      </c>
      <c r="K153">
        <v>1048576</v>
      </c>
      <c r="L153">
        <v>655462</v>
      </c>
      <c r="M153">
        <v>1</v>
      </c>
      <c r="N153">
        <v>64</v>
      </c>
      <c r="O153">
        <v>1048576</v>
      </c>
      <c r="P153">
        <v>973926</v>
      </c>
      <c r="Q153">
        <v>88142336</v>
      </c>
      <c r="R153">
        <v>1</v>
      </c>
      <c r="S153">
        <v>0</v>
      </c>
      <c r="T153">
        <f t="shared" si="11"/>
        <v>0.46440410614013672</v>
      </c>
    </row>
    <row r="154" spans="1:20" x14ac:dyDescent="0.2">
      <c r="A154">
        <v>233</v>
      </c>
      <c r="B154" t="s">
        <v>256</v>
      </c>
      <c r="C154" t="s">
        <v>19</v>
      </c>
      <c r="D154">
        <v>1</v>
      </c>
      <c r="E154">
        <v>0.5</v>
      </c>
      <c r="F154">
        <v>32</v>
      </c>
      <c r="G154">
        <v>0.5</v>
      </c>
      <c r="H154">
        <v>32</v>
      </c>
      <c r="I154">
        <v>12</v>
      </c>
      <c r="J154" t="s">
        <v>21</v>
      </c>
      <c r="K154">
        <v>1048576</v>
      </c>
      <c r="L154">
        <v>655462</v>
      </c>
      <c r="M154">
        <v>1</v>
      </c>
      <c r="N154">
        <v>32</v>
      </c>
      <c r="O154">
        <v>33554432</v>
      </c>
      <c r="P154">
        <v>16076152</v>
      </c>
      <c r="Q154">
        <v>17019936</v>
      </c>
      <c r="R154">
        <v>1</v>
      </c>
      <c r="S154">
        <v>0</v>
      </c>
      <c r="T154">
        <f t="shared" si="11"/>
        <v>0.46458828088008997</v>
      </c>
    </row>
    <row r="155" spans="1:20" x14ac:dyDescent="0.2">
      <c r="A155">
        <v>30</v>
      </c>
      <c r="B155" t="s">
        <v>53</v>
      </c>
      <c r="C155" t="s">
        <v>19</v>
      </c>
      <c r="D155">
        <v>0.1</v>
      </c>
      <c r="E155">
        <v>0.5</v>
      </c>
      <c r="F155">
        <v>4</v>
      </c>
      <c r="G155">
        <v>0</v>
      </c>
      <c r="H155">
        <v>16</v>
      </c>
      <c r="I155">
        <v>12</v>
      </c>
      <c r="J155" t="s">
        <v>22</v>
      </c>
      <c r="K155">
        <v>1048576</v>
      </c>
      <c r="L155">
        <v>655462</v>
      </c>
      <c r="M155">
        <v>16</v>
      </c>
      <c r="N155">
        <v>64</v>
      </c>
      <c r="O155">
        <v>16777216</v>
      </c>
      <c r="P155">
        <v>8287326</v>
      </c>
      <c r="Q155">
        <v>186276000</v>
      </c>
      <c r="R155">
        <v>2</v>
      </c>
      <c r="S155">
        <v>0</v>
      </c>
      <c r="T155">
        <f t="shared" si="11"/>
        <v>0.46490646811092601</v>
      </c>
    </row>
    <row r="156" spans="1:20" x14ac:dyDescent="0.2">
      <c r="A156">
        <v>189</v>
      </c>
      <c r="B156" t="s">
        <v>212</v>
      </c>
      <c r="C156" t="s">
        <v>19</v>
      </c>
      <c r="D156">
        <v>1</v>
      </c>
      <c r="E156">
        <v>0.5</v>
      </c>
      <c r="F156">
        <v>4</v>
      </c>
      <c r="G156">
        <v>0.5</v>
      </c>
      <c r="H156">
        <v>1</v>
      </c>
      <c r="I156">
        <v>12</v>
      </c>
      <c r="J156" t="s">
        <v>21</v>
      </c>
      <c r="K156">
        <v>1048576</v>
      </c>
      <c r="L156">
        <v>655462</v>
      </c>
      <c r="M156">
        <v>16</v>
      </c>
      <c r="N156">
        <v>64</v>
      </c>
      <c r="O156">
        <v>1048576</v>
      </c>
      <c r="P156">
        <v>975808</v>
      </c>
      <c r="Q156">
        <v>17005920</v>
      </c>
      <c r="R156">
        <v>1</v>
      </c>
      <c r="S156">
        <v>0</v>
      </c>
      <c r="T156">
        <f t="shared" si="11"/>
        <v>0.465301513671875</v>
      </c>
    </row>
    <row r="157" spans="1:20" x14ac:dyDescent="0.2">
      <c r="A157">
        <v>287</v>
      </c>
      <c r="B157" t="s">
        <v>310</v>
      </c>
      <c r="C157" t="s">
        <v>19</v>
      </c>
      <c r="D157">
        <v>1</v>
      </c>
      <c r="E157">
        <v>0.5</v>
      </c>
      <c r="F157">
        <v>2</v>
      </c>
      <c r="G157">
        <v>0</v>
      </c>
      <c r="H157">
        <v>32</v>
      </c>
      <c r="I157">
        <v>12</v>
      </c>
      <c r="J157" t="s">
        <v>21</v>
      </c>
      <c r="K157">
        <v>1048576</v>
      </c>
      <c r="L157">
        <v>655462</v>
      </c>
      <c r="M157">
        <v>16</v>
      </c>
      <c r="N157">
        <v>32</v>
      </c>
      <c r="O157">
        <v>33554432</v>
      </c>
      <c r="P157">
        <v>16136386</v>
      </c>
      <c r="Q157">
        <v>17012448</v>
      </c>
      <c r="R157">
        <v>1</v>
      </c>
      <c r="S157">
        <v>0</v>
      </c>
      <c r="T157">
        <f t="shared" si="11"/>
        <v>0.46632899660052674</v>
      </c>
    </row>
    <row r="158" spans="1:20" x14ac:dyDescent="0.2">
      <c r="A158">
        <v>60</v>
      </c>
      <c r="B158" t="s">
        <v>83</v>
      </c>
      <c r="C158" t="s">
        <v>19</v>
      </c>
      <c r="D158">
        <v>1</v>
      </c>
      <c r="E158">
        <v>0.5</v>
      </c>
      <c r="F158">
        <v>4</v>
      </c>
      <c r="G158">
        <v>0</v>
      </c>
      <c r="H158">
        <v>32</v>
      </c>
      <c r="I158">
        <v>12</v>
      </c>
      <c r="J158" t="s">
        <v>22</v>
      </c>
      <c r="K158">
        <v>1048576</v>
      </c>
      <c r="L158">
        <v>655462</v>
      </c>
      <c r="M158">
        <v>16</v>
      </c>
      <c r="N158">
        <v>64</v>
      </c>
      <c r="O158">
        <v>33554432</v>
      </c>
      <c r="P158">
        <v>16152115</v>
      </c>
      <c r="Q158">
        <v>215311888</v>
      </c>
      <c r="R158">
        <v>2</v>
      </c>
      <c r="S158">
        <v>0</v>
      </c>
      <c r="T158">
        <f t="shared" si="11"/>
        <v>0.46678355245879199</v>
      </c>
    </row>
    <row r="159" spans="1:20" x14ac:dyDescent="0.2">
      <c r="A159">
        <v>160</v>
      </c>
      <c r="B159" t="s">
        <v>183</v>
      </c>
      <c r="C159" t="s">
        <v>19</v>
      </c>
      <c r="D159">
        <v>0.75</v>
      </c>
      <c r="E159">
        <v>0.5</v>
      </c>
      <c r="F159">
        <v>64</v>
      </c>
      <c r="G159">
        <v>0</v>
      </c>
      <c r="H159">
        <v>32</v>
      </c>
      <c r="I159">
        <v>12</v>
      </c>
      <c r="J159" t="s">
        <v>22</v>
      </c>
      <c r="K159">
        <v>1048576</v>
      </c>
      <c r="L159">
        <v>655462</v>
      </c>
      <c r="M159">
        <v>1</v>
      </c>
      <c r="N159">
        <v>64</v>
      </c>
      <c r="O159">
        <v>33554432</v>
      </c>
      <c r="P159">
        <v>16167513</v>
      </c>
      <c r="Q159">
        <v>330040128</v>
      </c>
      <c r="R159">
        <v>3</v>
      </c>
      <c r="S159">
        <v>0</v>
      </c>
      <c r="T159">
        <f t="shared" si="11"/>
        <v>0.46722854267467151</v>
      </c>
    </row>
    <row r="160" spans="1:20" x14ac:dyDescent="0.2">
      <c r="A160">
        <v>26</v>
      </c>
      <c r="B160" t="s">
        <v>49</v>
      </c>
      <c r="C160" t="s">
        <v>19</v>
      </c>
      <c r="D160">
        <v>0.1</v>
      </c>
      <c r="E160">
        <v>0.5</v>
      </c>
      <c r="F160">
        <v>2</v>
      </c>
      <c r="G160">
        <v>0</v>
      </c>
      <c r="H160">
        <v>16</v>
      </c>
      <c r="I160">
        <v>12</v>
      </c>
      <c r="J160" t="s">
        <v>22</v>
      </c>
      <c r="K160">
        <v>1048576</v>
      </c>
      <c r="L160">
        <v>655462</v>
      </c>
      <c r="M160">
        <v>16</v>
      </c>
      <c r="N160">
        <v>32</v>
      </c>
      <c r="O160">
        <v>16777216</v>
      </c>
      <c r="P160">
        <v>8328914</v>
      </c>
      <c r="Q160">
        <v>157675216</v>
      </c>
      <c r="R160">
        <v>2</v>
      </c>
      <c r="S160">
        <v>0</v>
      </c>
      <c r="T160">
        <f t="shared" si="11"/>
        <v>0.46723949207979087</v>
      </c>
    </row>
    <row r="161" spans="1:20" x14ac:dyDescent="0.2">
      <c r="A161">
        <v>24</v>
      </c>
      <c r="B161" t="s">
        <v>47</v>
      </c>
      <c r="C161" t="s">
        <v>19</v>
      </c>
      <c r="D161">
        <v>0.75</v>
      </c>
      <c r="E161">
        <v>0.5</v>
      </c>
      <c r="F161">
        <v>1</v>
      </c>
      <c r="G161">
        <v>0.1</v>
      </c>
      <c r="H161">
        <v>16</v>
      </c>
      <c r="I161">
        <v>12</v>
      </c>
      <c r="J161" t="s">
        <v>22</v>
      </c>
      <c r="K161">
        <v>1048576</v>
      </c>
      <c r="L161">
        <v>655462</v>
      </c>
      <c r="M161">
        <v>32</v>
      </c>
      <c r="N161">
        <v>32</v>
      </c>
      <c r="O161">
        <v>16777216</v>
      </c>
      <c r="P161">
        <v>8339466</v>
      </c>
      <c r="Q161">
        <v>142800864</v>
      </c>
      <c r="R161">
        <v>2</v>
      </c>
      <c r="S161">
        <v>0</v>
      </c>
      <c r="T161">
        <f t="shared" si="11"/>
        <v>0.46783144333783316</v>
      </c>
    </row>
    <row r="162" spans="1:20" x14ac:dyDescent="0.2">
      <c r="A162">
        <v>151</v>
      </c>
      <c r="B162" t="s">
        <v>174</v>
      </c>
      <c r="C162" t="s">
        <v>19</v>
      </c>
      <c r="D162">
        <v>0.75</v>
      </c>
      <c r="E162">
        <v>0.5</v>
      </c>
      <c r="F162">
        <v>64</v>
      </c>
      <c r="G162">
        <v>0.5</v>
      </c>
      <c r="H162">
        <v>32</v>
      </c>
      <c r="I162">
        <v>12</v>
      </c>
      <c r="J162" t="s">
        <v>21</v>
      </c>
      <c r="K162">
        <v>1048576</v>
      </c>
      <c r="L162">
        <v>655462</v>
      </c>
      <c r="M162">
        <v>1</v>
      </c>
      <c r="N162">
        <v>64</v>
      </c>
      <c r="O162">
        <v>33554432</v>
      </c>
      <c r="P162">
        <v>16208251</v>
      </c>
      <c r="Q162">
        <v>16955520</v>
      </c>
      <c r="R162">
        <v>1</v>
      </c>
      <c r="S162">
        <v>0</v>
      </c>
      <c r="T162">
        <f t="shared" si="11"/>
        <v>0.46840583916866418</v>
      </c>
    </row>
    <row r="163" spans="1:20" x14ac:dyDescent="0.2">
      <c r="A163">
        <v>288</v>
      </c>
      <c r="B163" t="s">
        <v>311</v>
      </c>
      <c r="C163" t="s">
        <v>19</v>
      </c>
      <c r="D163">
        <v>1</v>
      </c>
      <c r="E163">
        <v>0.5</v>
      </c>
      <c r="F163">
        <v>2</v>
      </c>
      <c r="G163">
        <v>0</v>
      </c>
      <c r="H163">
        <v>32</v>
      </c>
      <c r="I163">
        <v>12</v>
      </c>
      <c r="J163" t="s">
        <v>22</v>
      </c>
      <c r="K163">
        <v>1048576</v>
      </c>
      <c r="L163">
        <v>655462</v>
      </c>
      <c r="M163">
        <v>16</v>
      </c>
      <c r="N163">
        <v>32</v>
      </c>
      <c r="O163">
        <v>33554432</v>
      </c>
      <c r="P163">
        <v>16230163</v>
      </c>
      <c r="Q163">
        <v>183727232</v>
      </c>
      <c r="R163">
        <v>2</v>
      </c>
      <c r="S163">
        <v>0</v>
      </c>
      <c r="T163">
        <f t="shared" si="11"/>
        <v>0.46903907891475793</v>
      </c>
    </row>
    <row r="164" spans="1:20" x14ac:dyDescent="0.2">
      <c r="A164">
        <v>67</v>
      </c>
      <c r="B164" t="s">
        <v>90</v>
      </c>
      <c r="C164" t="s">
        <v>19</v>
      </c>
      <c r="D164">
        <v>1</v>
      </c>
      <c r="E164">
        <v>0.5</v>
      </c>
      <c r="F164">
        <v>1</v>
      </c>
      <c r="G164">
        <v>0.5</v>
      </c>
      <c r="H164">
        <v>32</v>
      </c>
      <c r="I164">
        <v>12</v>
      </c>
      <c r="J164" t="s">
        <v>21</v>
      </c>
      <c r="K164">
        <v>1048576</v>
      </c>
      <c r="L164">
        <v>655462</v>
      </c>
      <c r="M164">
        <v>32</v>
      </c>
      <c r="N164">
        <v>32</v>
      </c>
      <c r="O164">
        <v>33554432</v>
      </c>
      <c r="P164">
        <v>16240911</v>
      </c>
      <c r="Q164">
        <v>16996800</v>
      </c>
      <c r="R164">
        <v>1</v>
      </c>
      <c r="S164">
        <v>0</v>
      </c>
      <c r="T164">
        <f t="shared" si="11"/>
        <v>0.46934968774968927</v>
      </c>
    </row>
    <row r="165" spans="1:20" x14ac:dyDescent="0.2">
      <c r="A165">
        <v>1</v>
      </c>
      <c r="B165" t="s">
        <v>24</v>
      </c>
      <c r="C165" t="s">
        <v>19</v>
      </c>
      <c r="D165">
        <v>0.1</v>
      </c>
      <c r="E165">
        <v>0.5</v>
      </c>
      <c r="F165">
        <v>32</v>
      </c>
      <c r="G165">
        <v>0.5</v>
      </c>
      <c r="H165">
        <v>1</v>
      </c>
      <c r="I165">
        <v>12</v>
      </c>
      <c r="J165" t="s">
        <v>21</v>
      </c>
      <c r="K165">
        <v>1048576</v>
      </c>
      <c r="L165">
        <v>655462</v>
      </c>
      <c r="M165">
        <v>1</v>
      </c>
      <c r="N165">
        <v>32</v>
      </c>
      <c r="O165">
        <v>1048576</v>
      </c>
      <c r="P165">
        <v>985137</v>
      </c>
      <c r="Q165">
        <v>88154208</v>
      </c>
      <c r="R165">
        <v>1</v>
      </c>
      <c r="S165">
        <v>0</v>
      </c>
      <c r="T165">
        <f t="shared" si="11"/>
        <v>0.46974992752075195</v>
      </c>
    </row>
    <row r="166" spans="1:20" x14ac:dyDescent="0.2">
      <c r="A166">
        <v>266</v>
      </c>
      <c r="B166" t="s">
        <v>289</v>
      </c>
      <c r="C166" t="s">
        <v>19</v>
      </c>
      <c r="D166">
        <v>1</v>
      </c>
      <c r="E166">
        <v>0.5</v>
      </c>
      <c r="F166">
        <v>4</v>
      </c>
      <c r="G166">
        <v>0.5</v>
      </c>
      <c r="H166">
        <v>32</v>
      </c>
      <c r="I166">
        <v>12</v>
      </c>
      <c r="J166" t="s">
        <v>21</v>
      </c>
      <c r="K166">
        <v>1048576</v>
      </c>
      <c r="L166">
        <v>655462</v>
      </c>
      <c r="M166">
        <v>16</v>
      </c>
      <c r="N166">
        <v>64</v>
      </c>
      <c r="O166">
        <v>33554432</v>
      </c>
      <c r="P166">
        <v>16265399</v>
      </c>
      <c r="Q166">
        <v>16991712</v>
      </c>
      <c r="R166">
        <v>1</v>
      </c>
      <c r="S166">
        <v>0</v>
      </c>
      <c r="T166">
        <f t="shared" si="11"/>
        <v>0.47005737189090613</v>
      </c>
    </row>
    <row r="167" spans="1:20" x14ac:dyDescent="0.2">
      <c r="A167">
        <v>88</v>
      </c>
      <c r="B167" t="s">
        <v>111</v>
      </c>
      <c r="C167" t="s">
        <v>19</v>
      </c>
      <c r="D167">
        <v>0.75</v>
      </c>
      <c r="E167">
        <v>0.5</v>
      </c>
      <c r="F167">
        <v>2</v>
      </c>
      <c r="G167">
        <v>0</v>
      </c>
      <c r="H167">
        <v>16</v>
      </c>
      <c r="I167">
        <v>12</v>
      </c>
      <c r="J167" t="s">
        <v>22</v>
      </c>
      <c r="K167">
        <v>1048576</v>
      </c>
      <c r="L167">
        <v>655462</v>
      </c>
      <c r="M167">
        <v>16</v>
      </c>
      <c r="N167">
        <v>32</v>
      </c>
      <c r="O167">
        <v>16777216</v>
      </c>
      <c r="P167">
        <v>8379459</v>
      </c>
      <c r="Q167">
        <v>183747664</v>
      </c>
      <c r="R167">
        <v>2</v>
      </c>
      <c r="S167">
        <v>0</v>
      </c>
      <c r="T167">
        <f t="shared" si="11"/>
        <v>0.47007499021642346</v>
      </c>
    </row>
    <row r="168" spans="1:20" x14ac:dyDescent="0.2">
      <c r="A168">
        <v>55</v>
      </c>
      <c r="B168" t="s">
        <v>78</v>
      </c>
      <c r="C168" t="s">
        <v>19</v>
      </c>
      <c r="D168">
        <v>0.75</v>
      </c>
      <c r="E168">
        <v>0.5</v>
      </c>
      <c r="F168">
        <v>32</v>
      </c>
      <c r="G168">
        <v>0</v>
      </c>
      <c r="H168">
        <v>32</v>
      </c>
      <c r="I168">
        <v>12</v>
      </c>
      <c r="J168" t="s">
        <v>21</v>
      </c>
      <c r="K168">
        <v>1048576</v>
      </c>
      <c r="L168">
        <v>655462</v>
      </c>
      <c r="M168">
        <v>1</v>
      </c>
      <c r="N168">
        <v>32</v>
      </c>
      <c r="O168">
        <v>33554432</v>
      </c>
      <c r="P168">
        <v>16269814</v>
      </c>
      <c r="Q168">
        <v>16959840</v>
      </c>
      <c r="R168">
        <v>1</v>
      </c>
      <c r="S168">
        <v>0</v>
      </c>
      <c r="T168">
        <f t="shared" si="11"/>
        <v>0.47018496195475262</v>
      </c>
    </row>
    <row r="169" spans="1:20" x14ac:dyDescent="0.2">
      <c r="A169">
        <v>4</v>
      </c>
      <c r="B169" t="s">
        <v>27</v>
      </c>
      <c r="C169" t="s">
        <v>19</v>
      </c>
      <c r="D169">
        <v>0.1</v>
      </c>
      <c r="E169">
        <v>0.5</v>
      </c>
      <c r="F169">
        <v>32</v>
      </c>
      <c r="G169">
        <v>0.5</v>
      </c>
      <c r="H169">
        <v>32</v>
      </c>
      <c r="I169">
        <v>12</v>
      </c>
      <c r="J169" t="s">
        <v>21</v>
      </c>
      <c r="K169">
        <v>1048576</v>
      </c>
      <c r="L169">
        <v>655462</v>
      </c>
      <c r="M169">
        <v>1</v>
      </c>
      <c r="N169">
        <v>32</v>
      </c>
      <c r="O169">
        <v>33554432</v>
      </c>
      <c r="P169">
        <v>16320517</v>
      </c>
      <c r="Q169">
        <v>88095008</v>
      </c>
      <c r="R169">
        <v>1</v>
      </c>
      <c r="S169">
        <v>0</v>
      </c>
      <c r="T169">
        <f t="shared" si="11"/>
        <v>0.47165023919307825</v>
      </c>
    </row>
    <row r="170" spans="1:20" x14ac:dyDescent="0.2">
      <c r="A170">
        <v>17</v>
      </c>
      <c r="B170" t="s">
        <v>40</v>
      </c>
      <c r="C170" t="s">
        <v>19</v>
      </c>
      <c r="D170">
        <v>0.75</v>
      </c>
      <c r="E170">
        <v>0.5</v>
      </c>
      <c r="F170">
        <v>32</v>
      </c>
      <c r="G170">
        <v>0.1</v>
      </c>
      <c r="H170">
        <v>16</v>
      </c>
      <c r="I170">
        <v>12</v>
      </c>
      <c r="J170" t="s">
        <v>22</v>
      </c>
      <c r="K170">
        <v>1048576</v>
      </c>
      <c r="L170">
        <v>655462</v>
      </c>
      <c r="M170">
        <v>1</v>
      </c>
      <c r="N170">
        <v>32</v>
      </c>
      <c r="O170">
        <v>16777216</v>
      </c>
      <c r="P170">
        <v>8424359</v>
      </c>
      <c r="Q170">
        <v>335144656</v>
      </c>
      <c r="R170">
        <v>3</v>
      </c>
      <c r="S170">
        <v>0</v>
      </c>
      <c r="T170">
        <f t="shared" si="11"/>
        <v>0.47259381238151998</v>
      </c>
    </row>
    <row r="171" spans="1:20" x14ac:dyDescent="0.2">
      <c r="A171">
        <v>96</v>
      </c>
      <c r="B171" t="s">
        <v>119</v>
      </c>
      <c r="C171" t="s">
        <v>19</v>
      </c>
      <c r="D171">
        <v>0.75</v>
      </c>
      <c r="E171">
        <v>0.5</v>
      </c>
      <c r="F171">
        <v>4</v>
      </c>
      <c r="G171">
        <v>0.5</v>
      </c>
      <c r="H171">
        <v>1</v>
      </c>
      <c r="I171">
        <v>12</v>
      </c>
      <c r="J171" t="s">
        <v>21</v>
      </c>
      <c r="K171">
        <v>1048576</v>
      </c>
      <c r="L171">
        <v>655462</v>
      </c>
      <c r="M171">
        <v>16</v>
      </c>
      <c r="N171">
        <v>64</v>
      </c>
      <c r="O171">
        <v>1048576</v>
      </c>
      <c r="P171">
        <v>991482</v>
      </c>
      <c r="Q171">
        <v>16994496</v>
      </c>
      <c r="R171">
        <v>1</v>
      </c>
      <c r="S171">
        <v>0</v>
      </c>
      <c r="T171">
        <f t="shared" si="11"/>
        <v>0.47277545928955078</v>
      </c>
    </row>
    <row r="172" spans="1:20" x14ac:dyDescent="0.2">
      <c r="A172">
        <v>61</v>
      </c>
      <c r="B172" t="s">
        <v>84</v>
      </c>
      <c r="C172" t="s">
        <v>19</v>
      </c>
      <c r="D172">
        <v>0.1</v>
      </c>
      <c r="E172">
        <v>0.5</v>
      </c>
      <c r="F172">
        <v>4</v>
      </c>
      <c r="G172">
        <v>0.5</v>
      </c>
      <c r="H172">
        <v>32</v>
      </c>
      <c r="I172">
        <v>12</v>
      </c>
      <c r="J172" t="s">
        <v>21</v>
      </c>
      <c r="K172">
        <v>1048576</v>
      </c>
      <c r="L172">
        <v>655462</v>
      </c>
      <c r="M172">
        <v>16</v>
      </c>
      <c r="N172">
        <v>64</v>
      </c>
      <c r="O172">
        <v>33554432</v>
      </c>
      <c r="P172">
        <v>16366041</v>
      </c>
      <c r="Q172">
        <v>88032128</v>
      </c>
      <c r="R172">
        <v>1</v>
      </c>
      <c r="S172">
        <v>0</v>
      </c>
      <c r="T172">
        <f t="shared" si="11"/>
        <v>0.47296584736217151</v>
      </c>
    </row>
    <row r="173" spans="1:20" x14ac:dyDescent="0.2">
      <c r="A173">
        <v>101</v>
      </c>
      <c r="B173" t="s">
        <v>124</v>
      </c>
      <c r="C173" t="s">
        <v>19</v>
      </c>
      <c r="D173">
        <v>0.1</v>
      </c>
      <c r="E173">
        <v>0.5</v>
      </c>
      <c r="F173">
        <v>32</v>
      </c>
      <c r="G173">
        <v>0</v>
      </c>
      <c r="H173">
        <v>32</v>
      </c>
      <c r="I173">
        <v>12</v>
      </c>
      <c r="J173" t="s">
        <v>21</v>
      </c>
      <c r="K173">
        <v>1048576</v>
      </c>
      <c r="L173">
        <v>655462</v>
      </c>
      <c r="M173">
        <v>1</v>
      </c>
      <c r="N173">
        <v>32</v>
      </c>
      <c r="O173">
        <v>33554432</v>
      </c>
      <c r="P173">
        <v>16376929</v>
      </c>
      <c r="Q173">
        <v>88116128</v>
      </c>
      <c r="R173">
        <v>1</v>
      </c>
      <c r="S173">
        <v>0</v>
      </c>
      <c r="T173">
        <f t="shared" si="11"/>
        <v>0.47328050208814215</v>
      </c>
    </row>
    <row r="174" spans="1:20" x14ac:dyDescent="0.2">
      <c r="A174">
        <v>127</v>
      </c>
      <c r="B174" t="s">
        <v>150</v>
      </c>
      <c r="C174" t="s">
        <v>19</v>
      </c>
      <c r="D174">
        <v>0.75</v>
      </c>
      <c r="E174">
        <v>0.5</v>
      </c>
      <c r="F174">
        <v>2</v>
      </c>
      <c r="G174">
        <v>0</v>
      </c>
      <c r="H174">
        <v>32</v>
      </c>
      <c r="I174">
        <v>12</v>
      </c>
      <c r="J174" t="s">
        <v>21</v>
      </c>
      <c r="K174">
        <v>1048576</v>
      </c>
      <c r="L174">
        <v>655462</v>
      </c>
      <c r="M174">
        <v>16</v>
      </c>
      <c r="N174">
        <v>32</v>
      </c>
      <c r="O174">
        <v>33554432</v>
      </c>
      <c r="P174">
        <v>16380431</v>
      </c>
      <c r="Q174">
        <v>17012640</v>
      </c>
      <c r="R174">
        <v>1</v>
      </c>
      <c r="S174">
        <v>0</v>
      </c>
      <c r="T174">
        <f t="shared" si="11"/>
        <v>0.47338170716256806</v>
      </c>
    </row>
    <row r="175" spans="1:20" x14ac:dyDescent="0.2">
      <c r="A175">
        <v>308</v>
      </c>
      <c r="B175" t="s">
        <v>331</v>
      </c>
      <c r="C175" t="s">
        <v>19</v>
      </c>
      <c r="D175">
        <v>0.75</v>
      </c>
      <c r="E175">
        <v>0.5</v>
      </c>
      <c r="F175">
        <v>64</v>
      </c>
      <c r="G175">
        <v>0.5</v>
      </c>
      <c r="H175">
        <v>16</v>
      </c>
      <c r="I175">
        <v>12</v>
      </c>
      <c r="J175" t="s">
        <v>22</v>
      </c>
      <c r="K175">
        <v>1048576</v>
      </c>
      <c r="L175">
        <v>655462</v>
      </c>
      <c r="M175">
        <v>1</v>
      </c>
      <c r="N175">
        <v>64</v>
      </c>
      <c r="O175">
        <v>16777216</v>
      </c>
      <c r="P175">
        <v>8441173</v>
      </c>
      <c r="Q175">
        <v>584377568</v>
      </c>
      <c r="R175">
        <v>5</v>
      </c>
      <c r="S175">
        <v>0</v>
      </c>
      <c r="T175">
        <f t="shared" si="11"/>
        <v>0.47353705237893495</v>
      </c>
    </row>
    <row r="176" spans="1:20" x14ac:dyDescent="0.2">
      <c r="A176">
        <v>119</v>
      </c>
      <c r="B176" t="s">
        <v>142</v>
      </c>
      <c r="C176" t="s">
        <v>19</v>
      </c>
      <c r="D176">
        <v>0.1</v>
      </c>
      <c r="E176">
        <v>0.5</v>
      </c>
      <c r="F176">
        <v>1</v>
      </c>
      <c r="G176">
        <v>0</v>
      </c>
      <c r="H176">
        <v>16</v>
      </c>
      <c r="I176">
        <v>12</v>
      </c>
      <c r="J176" t="s">
        <v>22</v>
      </c>
      <c r="K176">
        <v>1048576</v>
      </c>
      <c r="L176">
        <v>655462</v>
      </c>
      <c r="M176">
        <v>32</v>
      </c>
      <c r="N176">
        <v>32</v>
      </c>
      <c r="O176">
        <v>16777216</v>
      </c>
      <c r="P176">
        <v>8441716</v>
      </c>
      <c r="Q176">
        <v>142772368</v>
      </c>
      <c r="R176">
        <v>2</v>
      </c>
      <c r="S176">
        <v>0</v>
      </c>
      <c r="T176">
        <f t="shared" si="11"/>
        <v>0.47356751385857077</v>
      </c>
    </row>
    <row r="177" spans="1:20" x14ac:dyDescent="0.2">
      <c r="A177">
        <v>220</v>
      </c>
      <c r="B177" t="s">
        <v>243</v>
      </c>
      <c r="C177" t="s">
        <v>19</v>
      </c>
      <c r="D177">
        <v>0.1</v>
      </c>
      <c r="E177">
        <v>0.5</v>
      </c>
      <c r="F177">
        <v>64</v>
      </c>
      <c r="G177">
        <v>0.5</v>
      </c>
      <c r="H177">
        <v>16</v>
      </c>
      <c r="I177">
        <v>12</v>
      </c>
      <c r="J177" t="s">
        <v>22</v>
      </c>
      <c r="K177">
        <v>1048576</v>
      </c>
      <c r="L177">
        <v>655462</v>
      </c>
      <c r="M177">
        <v>1</v>
      </c>
      <c r="N177">
        <v>64</v>
      </c>
      <c r="O177">
        <v>16777216</v>
      </c>
      <c r="P177">
        <v>8457099</v>
      </c>
      <c r="Q177">
        <v>596198000</v>
      </c>
      <c r="R177">
        <v>5</v>
      </c>
      <c r="S177">
        <v>0</v>
      </c>
      <c r="T177">
        <f t="shared" si="11"/>
        <v>0.47443047691794005</v>
      </c>
    </row>
    <row r="178" spans="1:20" x14ac:dyDescent="0.2">
      <c r="A178">
        <v>168</v>
      </c>
      <c r="B178" t="s">
        <v>191</v>
      </c>
      <c r="C178" t="s">
        <v>19</v>
      </c>
      <c r="D178">
        <v>0.75</v>
      </c>
      <c r="E178">
        <v>0.5</v>
      </c>
      <c r="F178">
        <v>1</v>
      </c>
      <c r="G178">
        <v>0</v>
      </c>
      <c r="H178">
        <v>1</v>
      </c>
      <c r="I178">
        <v>12</v>
      </c>
      <c r="J178" t="s">
        <v>21</v>
      </c>
      <c r="K178">
        <v>1048576</v>
      </c>
      <c r="L178">
        <v>655462</v>
      </c>
      <c r="M178">
        <v>32</v>
      </c>
      <c r="N178">
        <v>32</v>
      </c>
      <c r="O178">
        <v>1048576</v>
      </c>
      <c r="P178">
        <v>995332</v>
      </c>
      <c r="Q178">
        <v>17009664</v>
      </c>
      <c r="R178">
        <v>1</v>
      </c>
      <c r="S178">
        <v>0</v>
      </c>
      <c r="T178">
        <f t="shared" si="11"/>
        <v>0.47461128234863281</v>
      </c>
    </row>
    <row r="179" spans="1:20" x14ac:dyDescent="0.2">
      <c r="A179">
        <v>122</v>
      </c>
      <c r="B179" t="s">
        <v>145</v>
      </c>
      <c r="C179" t="s">
        <v>19</v>
      </c>
      <c r="D179">
        <v>1</v>
      </c>
      <c r="E179">
        <v>0.5</v>
      </c>
      <c r="F179">
        <v>1</v>
      </c>
      <c r="G179">
        <v>0</v>
      </c>
      <c r="H179">
        <v>32</v>
      </c>
      <c r="I179">
        <v>12</v>
      </c>
      <c r="J179" t="s">
        <v>21</v>
      </c>
      <c r="K179">
        <v>1048576</v>
      </c>
      <c r="L179">
        <v>655462</v>
      </c>
      <c r="M179">
        <v>32</v>
      </c>
      <c r="N179">
        <v>32</v>
      </c>
      <c r="O179">
        <v>33554432</v>
      </c>
      <c r="P179">
        <v>16423888</v>
      </c>
      <c r="Q179">
        <v>17027616</v>
      </c>
      <c r="R179">
        <v>1</v>
      </c>
      <c r="S179">
        <v>0</v>
      </c>
      <c r="T179">
        <f t="shared" si="11"/>
        <v>0.47463758064038825</v>
      </c>
    </row>
    <row r="180" spans="1:20" x14ac:dyDescent="0.2">
      <c r="A180">
        <v>315</v>
      </c>
      <c r="B180" t="s">
        <v>338</v>
      </c>
      <c r="C180" t="s">
        <v>19</v>
      </c>
      <c r="D180">
        <v>0.1</v>
      </c>
      <c r="E180">
        <v>0.5</v>
      </c>
      <c r="F180">
        <v>2</v>
      </c>
      <c r="G180">
        <v>0.1</v>
      </c>
      <c r="H180">
        <v>16</v>
      </c>
      <c r="I180">
        <v>12</v>
      </c>
      <c r="J180" t="s">
        <v>22</v>
      </c>
      <c r="K180">
        <v>1048576</v>
      </c>
      <c r="L180">
        <v>655462</v>
      </c>
      <c r="M180">
        <v>16</v>
      </c>
      <c r="N180">
        <v>32</v>
      </c>
      <c r="O180">
        <v>16777216</v>
      </c>
      <c r="P180">
        <v>8470243</v>
      </c>
      <c r="Q180">
        <v>182056736</v>
      </c>
      <c r="R180">
        <v>2</v>
      </c>
      <c r="S180">
        <v>0</v>
      </c>
      <c r="T180">
        <f t="shared" si="11"/>
        <v>0.47516783545998964</v>
      </c>
    </row>
    <row r="181" spans="1:20" x14ac:dyDescent="0.2">
      <c r="A181">
        <v>75</v>
      </c>
      <c r="B181" t="s">
        <v>98</v>
      </c>
      <c r="C181" t="s">
        <v>19</v>
      </c>
      <c r="D181">
        <v>0.75</v>
      </c>
      <c r="E181">
        <v>0.5</v>
      </c>
      <c r="F181">
        <v>32</v>
      </c>
      <c r="G181">
        <v>0.5</v>
      </c>
      <c r="H181">
        <v>32</v>
      </c>
      <c r="I181">
        <v>12</v>
      </c>
      <c r="J181" t="s">
        <v>21</v>
      </c>
      <c r="K181">
        <v>1048576</v>
      </c>
      <c r="L181">
        <v>655462</v>
      </c>
      <c r="M181">
        <v>1</v>
      </c>
      <c r="N181">
        <v>32</v>
      </c>
      <c r="O181">
        <v>33554432</v>
      </c>
      <c r="P181">
        <v>16445202</v>
      </c>
      <c r="Q181">
        <v>17000352</v>
      </c>
      <c r="R181">
        <v>1</v>
      </c>
      <c r="S181">
        <v>0</v>
      </c>
      <c r="T181">
        <f t="shared" si="11"/>
        <v>0.47525353865189984</v>
      </c>
    </row>
    <row r="182" spans="1:20" x14ac:dyDescent="0.2">
      <c r="A182">
        <v>91</v>
      </c>
      <c r="B182" t="s">
        <v>114</v>
      </c>
      <c r="C182" t="s">
        <v>19</v>
      </c>
      <c r="D182">
        <v>1</v>
      </c>
      <c r="E182">
        <v>0.5</v>
      </c>
      <c r="F182">
        <v>2</v>
      </c>
      <c r="G182">
        <v>0.5</v>
      </c>
      <c r="H182">
        <v>1</v>
      </c>
      <c r="I182">
        <v>12</v>
      </c>
      <c r="J182" t="s">
        <v>21</v>
      </c>
      <c r="K182">
        <v>1048576</v>
      </c>
      <c r="L182">
        <v>655462</v>
      </c>
      <c r="M182">
        <v>16</v>
      </c>
      <c r="N182">
        <v>32</v>
      </c>
      <c r="O182">
        <v>1048576</v>
      </c>
      <c r="P182">
        <v>997661</v>
      </c>
      <c r="Q182">
        <v>16976544</v>
      </c>
      <c r="R182">
        <v>1</v>
      </c>
      <c r="S182">
        <v>0</v>
      </c>
      <c r="T182">
        <f t="shared" si="11"/>
        <v>0.47572183609008789</v>
      </c>
    </row>
    <row r="183" spans="1:20" x14ac:dyDescent="0.2">
      <c r="A183">
        <v>113</v>
      </c>
      <c r="B183" t="s">
        <v>136</v>
      </c>
      <c r="C183" t="s">
        <v>19</v>
      </c>
      <c r="D183">
        <v>0.75</v>
      </c>
      <c r="E183">
        <v>0.5</v>
      </c>
      <c r="F183">
        <v>4</v>
      </c>
      <c r="G183">
        <v>0</v>
      </c>
      <c r="H183">
        <v>32</v>
      </c>
      <c r="I183">
        <v>12</v>
      </c>
      <c r="J183" t="s">
        <v>21</v>
      </c>
      <c r="K183">
        <v>1048576</v>
      </c>
      <c r="L183">
        <v>655462</v>
      </c>
      <c r="M183">
        <v>16</v>
      </c>
      <c r="N183">
        <v>64</v>
      </c>
      <c r="O183">
        <v>33554432</v>
      </c>
      <c r="P183">
        <v>16477130</v>
      </c>
      <c r="Q183">
        <v>16975296</v>
      </c>
      <c r="R183">
        <v>1</v>
      </c>
      <c r="S183">
        <v>0</v>
      </c>
      <c r="T183">
        <f t="shared" si="11"/>
        <v>0.47617623300263379</v>
      </c>
    </row>
    <row r="184" spans="1:20" x14ac:dyDescent="0.2">
      <c r="A184">
        <v>247</v>
      </c>
      <c r="B184" t="s">
        <v>270</v>
      </c>
      <c r="C184" t="s">
        <v>19</v>
      </c>
      <c r="D184">
        <v>1</v>
      </c>
      <c r="E184">
        <v>0.5</v>
      </c>
      <c r="F184">
        <v>64</v>
      </c>
      <c r="G184">
        <v>0.5</v>
      </c>
      <c r="H184">
        <v>16</v>
      </c>
      <c r="I184">
        <v>12</v>
      </c>
      <c r="J184" t="s">
        <v>22</v>
      </c>
      <c r="K184">
        <v>1048576</v>
      </c>
      <c r="L184">
        <v>655462</v>
      </c>
      <c r="M184">
        <v>1</v>
      </c>
      <c r="N184">
        <v>64</v>
      </c>
      <c r="O184">
        <v>16777216</v>
      </c>
      <c r="P184">
        <v>8488279</v>
      </c>
      <c r="Q184">
        <v>597498480</v>
      </c>
      <c r="R184">
        <v>5</v>
      </c>
      <c r="S184">
        <v>0</v>
      </c>
      <c r="T184">
        <f t="shared" si="11"/>
        <v>0.47617962781120748</v>
      </c>
    </row>
    <row r="185" spans="1:20" x14ac:dyDescent="0.2">
      <c r="A185">
        <v>65</v>
      </c>
      <c r="B185" t="s">
        <v>88</v>
      </c>
      <c r="C185" t="s">
        <v>19</v>
      </c>
      <c r="D185">
        <v>0.75</v>
      </c>
      <c r="E185">
        <v>0.5</v>
      </c>
      <c r="F185">
        <v>1</v>
      </c>
      <c r="G185">
        <v>0.5</v>
      </c>
      <c r="H185">
        <v>32</v>
      </c>
      <c r="I185">
        <v>12</v>
      </c>
      <c r="J185" t="s">
        <v>21</v>
      </c>
      <c r="K185">
        <v>1048576</v>
      </c>
      <c r="L185">
        <v>655462</v>
      </c>
      <c r="M185">
        <v>32</v>
      </c>
      <c r="N185">
        <v>32</v>
      </c>
      <c r="O185">
        <v>33554432</v>
      </c>
      <c r="P185">
        <v>16490016</v>
      </c>
      <c r="Q185">
        <v>16997856</v>
      </c>
      <c r="R185">
        <v>1</v>
      </c>
      <c r="S185">
        <v>0</v>
      </c>
      <c r="T185">
        <f t="shared" si="11"/>
        <v>0.47654862837357953</v>
      </c>
    </row>
    <row r="186" spans="1:20" x14ac:dyDescent="0.2">
      <c r="A186">
        <v>142</v>
      </c>
      <c r="B186" t="s">
        <v>165</v>
      </c>
      <c r="C186" t="s">
        <v>19</v>
      </c>
      <c r="D186">
        <v>0.1</v>
      </c>
      <c r="E186">
        <v>0.5</v>
      </c>
      <c r="F186">
        <v>1</v>
      </c>
      <c r="G186">
        <v>0</v>
      </c>
      <c r="H186">
        <v>32</v>
      </c>
      <c r="I186">
        <v>12</v>
      </c>
      <c r="J186" t="s">
        <v>21</v>
      </c>
      <c r="K186">
        <v>1048576</v>
      </c>
      <c r="L186">
        <v>655462</v>
      </c>
      <c r="M186">
        <v>32</v>
      </c>
      <c r="N186">
        <v>32</v>
      </c>
      <c r="O186">
        <v>33554432</v>
      </c>
      <c r="P186">
        <v>16494439</v>
      </c>
      <c r="Q186">
        <v>88190528</v>
      </c>
      <c r="R186">
        <v>1</v>
      </c>
      <c r="S186">
        <v>0</v>
      </c>
      <c r="T186">
        <f t="shared" si="11"/>
        <v>0.47667644963119971</v>
      </c>
    </row>
    <row r="187" spans="1:20" x14ac:dyDescent="0.2">
      <c r="A187">
        <v>42</v>
      </c>
      <c r="B187" t="s">
        <v>65</v>
      </c>
      <c r="C187" t="s">
        <v>19</v>
      </c>
      <c r="D187">
        <v>1</v>
      </c>
      <c r="E187">
        <v>0.5</v>
      </c>
      <c r="F187">
        <v>2</v>
      </c>
      <c r="G187">
        <v>0.5</v>
      </c>
      <c r="H187">
        <v>32</v>
      </c>
      <c r="I187">
        <v>12</v>
      </c>
      <c r="J187" t="s">
        <v>21</v>
      </c>
      <c r="K187">
        <v>1048576</v>
      </c>
      <c r="L187">
        <v>655462</v>
      </c>
      <c r="M187">
        <v>16</v>
      </c>
      <c r="N187">
        <v>32</v>
      </c>
      <c r="O187">
        <v>33554432</v>
      </c>
      <c r="P187">
        <v>16522810</v>
      </c>
      <c r="Q187">
        <v>17018208</v>
      </c>
      <c r="R187">
        <v>1</v>
      </c>
      <c r="S187">
        <v>0</v>
      </c>
      <c r="T187">
        <f t="shared" si="11"/>
        <v>0.47749634945031366</v>
      </c>
    </row>
    <row r="188" spans="1:20" x14ac:dyDescent="0.2">
      <c r="A188">
        <v>269</v>
      </c>
      <c r="B188" t="s">
        <v>292</v>
      </c>
      <c r="C188" t="s">
        <v>19</v>
      </c>
      <c r="D188">
        <v>0.1</v>
      </c>
      <c r="E188">
        <v>0.5</v>
      </c>
      <c r="F188">
        <v>64</v>
      </c>
      <c r="G188">
        <v>0</v>
      </c>
      <c r="H188">
        <v>32</v>
      </c>
      <c r="I188">
        <v>12</v>
      </c>
      <c r="J188" t="s">
        <v>21</v>
      </c>
      <c r="K188">
        <v>1048576</v>
      </c>
      <c r="L188">
        <v>655462</v>
      </c>
      <c r="M188">
        <v>1</v>
      </c>
      <c r="N188">
        <v>64</v>
      </c>
      <c r="O188">
        <v>33554432</v>
      </c>
      <c r="P188">
        <v>16535412</v>
      </c>
      <c r="Q188">
        <v>88127936</v>
      </c>
      <c r="R188">
        <v>1</v>
      </c>
      <c r="S188">
        <v>0</v>
      </c>
      <c r="T188">
        <f t="shared" si="11"/>
        <v>0.47786053744229401</v>
      </c>
    </row>
    <row r="189" spans="1:20" x14ac:dyDescent="0.2">
      <c r="A189">
        <v>125</v>
      </c>
      <c r="B189" t="s">
        <v>148</v>
      </c>
      <c r="C189" t="s">
        <v>19</v>
      </c>
      <c r="D189">
        <v>0.1</v>
      </c>
      <c r="E189">
        <v>0.5</v>
      </c>
      <c r="F189">
        <v>32</v>
      </c>
      <c r="G189">
        <v>0.1</v>
      </c>
      <c r="H189">
        <v>32</v>
      </c>
      <c r="I189">
        <v>12</v>
      </c>
      <c r="J189" t="s">
        <v>21</v>
      </c>
      <c r="K189">
        <v>1048576</v>
      </c>
      <c r="L189">
        <v>655462</v>
      </c>
      <c r="M189">
        <v>1</v>
      </c>
      <c r="N189">
        <v>32</v>
      </c>
      <c r="O189">
        <v>33554432</v>
      </c>
      <c r="P189">
        <v>16559273</v>
      </c>
      <c r="Q189">
        <v>88093664</v>
      </c>
      <c r="R189">
        <v>1</v>
      </c>
      <c r="S189">
        <v>0</v>
      </c>
      <c r="T189">
        <f t="shared" si="11"/>
        <v>0.47855010177149915</v>
      </c>
    </row>
    <row r="190" spans="1:20" x14ac:dyDescent="0.2">
      <c r="A190">
        <v>89</v>
      </c>
      <c r="B190" t="s">
        <v>112</v>
      </c>
      <c r="C190" t="s">
        <v>19</v>
      </c>
      <c r="D190">
        <v>0.75</v>
      </c>
      <c r="E190">
        <v>0.5</v>
      </c>
      <c r="F190">
        <v>4</v>
      </c>
      <c r="G190">
        <v>0.5</v>
      </c>
      <c r="H190">
        <v>32</v>
      </c>
      <c r="I190">
        <v>12</v>
      </c>
      <c r="J190" t="s">
        <v>21</v>
      </c>
      <c r="K190">
        <v>1048576</v>
      </c>
      <c r="L190">
        <v>655462</v>
      </c>
      <c r="M190">
        <v>16</v>
      </c>
      <c r="N190">
        <v>64</v>
      </c>
      <c r="O190">
        <v>33554432</v>
      </c>
      <c r="P190">
        <v>16579006</v>
      </c>
      <c r="Q190">
        <v>17032128</v>
      </c>
      <c r="R190">
        <v>1</v>
      </c>
      <c r="S190">
        <v>0</v>
      </c>
      <c r="T190">
        <f t="shared" si="11"/>
        <v>0.4791203701134884</v>
      </c>
    </row>
    <row r="191" spans="1:20" x14ac:dyDescent="0.2">
      <c r="A191">
        <v>69</v>
      </c>
      <c r="B191" t="s">
        <v>92</v>
      </c>
      <c r="C191" t="s">
        <v>19</v>
      </c>
      <c r="D191">
        <v>1</v>
      </c>
      <c r="E191">
        <v>0.5</v>
      </c>
      <c r="F191">
        <v>4</v>
      </c>
      <c r="G191">
        <v>0</v>
      </c>
      <c r="H191">
        <v>1</v>
      </c>
      <c r="I191">
        <v>12</v>
      </c>
      <c r="J191" t="s">
        <v>21</v>
      </c>
      <c r="K191">
        <v>1048576</v>
      </c>
      <c r="L191">
        <v>655462</v>
      </c>
      <c r="M191">
        <v>16</v>
      </c>
      <c r="N191">
        <v>64</v>
      </c>
      <c r="O191">
        <v>1048576</v>
      </c>
      <c r="P191">
        <v>1006126</v>
      </c>
      <c r="Q191">
        <v>17010144</v>
      </c>
      <c r="R191">
        <v>1</v>
      </c>
      <c r="S191">
        <v>0</v>
      </c>
      <c r="T191">
        <f t="shared" si="11"/>
        <v>0.47975826263427734</v>
      </c>
    </row>
    <row r="192" spans="1:20" x14ac:dyDescent="0.2">
      <c r="A192">
        <v>252</v>
      </c>
      <c r="B192" t="s">
        <v>275</v>
      </c>
      <c r="C192" t="s">
        <v>19</v>
      </c>
      <c r="D192">
        <v>0.1</v>
      </c>
      <c r="E192">
        <v>0.5</v>
      </c>
      <c r="F192">
        <v>64</v>
      </c>
      <c r="G192">
        <v>0.5</v>
      </c>
      <c r="H192">
        <v>32</v>
      </c>
      <c r="I192">
        <v>12</v>
      </c>
      <c r="J192" t="s">
        <v>21</v>
      </c>
      <c r="K192">
        <v>1048576</v>
      </c>
      <c r="L192">
        <v>655462</v>
      </c>
      <c r="M192">
        <v>1</v>
      </c>
      <c r="N192">
        <v>64</v>
      </c>
      <c r="O192">
        <v>33554432</v>
      </c>
      <c r="P192">
        <v>16604021</v>
      </c>
      <c r="Q192">
        <v>88134464</v>
      </c>
      <c r="R192">
        <v>1</v>
      </c>
      <c r="S192">
        <v>0</v>
      </c>
      <c r="T192">
        <f t="shared" si="11"/>
        <v>0.47984328414454602</v>
      </c>
    </row>
    <row r="193" spans="1:20" x14ac:dyDescent="0.2">
      <c r="A193">
        <v>176</v>
      </c>
      <c r="B193" t="s">
        <v>199</v>
      </c>
      <c r="C193" t="s">
        <v>19</v>
      </c>
      <c r="D193">
        <v>1</v>
      </c>
      <c r="E193">
        <v>0.5</v>
      </c>
      <c r="F193">
        <v>64</v>
      </c>
      <c r="G193">
        <v>0.1</v>
      </c>
      <c r="H193">
        <v>32</v>
      </c>
      <c r="I193">
        <v>12</v>
      </c>
      <c r="J193" t="s">
        <v>21</v>
      </c>
      <c r="K193">
        <v>1048576</v>
      </c>
      <c r="L193">
        <v>655462</v>
      </c>
      <c r="M193">
        <v>1</v>
      </c>
      <c r="N193">
        <v>64</v>
      </c>
      <c r="O193">
        <v>33554432</v>
      </c>
      <c r="P193">
        <v>16625233</v>
      </c>
      <c r="Q193">
        <v>16975392</v>
      </c>
      <c r="R193">
        <v>1</v>
      </c>
      <c r="S193">
        <v>0</v>
      </c>
      <c r="T193">
        <f t="shared" si="11"/>
        <v>0.4804562944354433</v>
      </c>
    </row>
    <row r="194" spans="1:20" x14ac:dyDescent="0.2">
      <c r="A194">
        <v>202</v>
      </c>
      <c r="B194" t="s">
        <v>225</v>
      </c>
      <c r="C194" t="s">
        <v>19</v>
      </c>
      <c r="D194">
        <v>1</v>
      </c>
      <c r="E194">
        <v>0.5</v>
      </c>
      <c r="F194">
        <v>32</v>
      </c>
      <c r="G194">
        <v>0.1</v>
      </c>
      <c r="H194">
        <v>32</v>
      </c>
      <c r="I194">
        <v>12</v>
      </c>
      <c r="J194" t="s">
        <v>21</v>
      </c>
      <c r="K194">
        <v>1048576</v>
      </c>
      <c r="L194">
        <v>655462</v>
      </c>
      <c r="M194">
        <v>1</v>
      </c>
      <c r="N194">
        <v>32</v>
      </c>
      <c r="O194">
        <v>33554432</v>
      </c>
      <c r="P194">
        <v>16657087</v>
      </c>
      <c r="Q194">
        <v>16983456</v>
      </c>
      <c r="R194">
        <v>1</v>
      </c>
      <c r="S194">
        <v>0</v>
      </c>
      <c r="T194">
        <f t="shared" ref="T194:T257" si="12">P194/(O194+K194)</f>
        <v>0.48137685024377069</v>
      </c>
    </row>
    <row r="195" spans="1:20" x14ac:dyDescent="0.2">
      <c r="A195">
        <v>129</v>
      </c>
      <c r="B195" t="s">
        <v>152</v>
      </c>
      <c r="C195" t="s">
        <v>19</v>
      </c>
      <c r="D195">
        <v>0.75</v>
      </c>
      <c r="E195">
        <v>0.5</v>
      </c>
      <c r="F195">
        <v>4</v>
      </c>
      <c r="G195">
        <v>0</v>
      </c>
      <c r="H195">
        <v>1</v>
      </c>
      <c r="I195">
        <v>12</v>
      </c>
      <c r="J195" t="s">
        <v>21</v>
      </c>
      <c r="K195">
        <v>1048576</v>
      </c>
      <c r="L195">
        <v>655462</v>
      </c>
      <c r="M195">
        <v>16</v>
      </c>
      <c r="N195">
        <v>64</v>
      </c>
      <c r="O195">
        <v>1048576</v>
      </c>
      <c r="P195">
        <v>1011389</v>
      </c>
      <c r="Q195">
        <v>16983648</v>
      </c>
      <c r="R195">
        <v>1</v>
      </c>
      <c r="S195">
        <v>0</v>
      </c>
      <c r="T195">
        <f t="shared" si="12"/>
        <v>0.48226785659790039</v>
      </c>
    </row>
    <row r="196" spans="1:20" x14ac:dyDescent="0.2">
      <c r="A196">
        <v>45</v>
      </c>
      <c r="B196" t="s">
        <v>68</v>
      </c>
      <c r="C196" t="s">
        <v>19</v>
      </c>
      <c r="D196">
        <v>1</v>
      </c>
      <c r="E196">
        <v>0.5</v>
      </c>
      <c r="F196">
        <v>64</v>
      </c>
      <c r="G196">
        <v>0.5</v>
      </c>
      <c r="H196">
        <v>32</v>
      </c>
      <c r="I196">
        <v>12</v>
      </c>
      <c r="J196" t="s">
        <v>21</v>
      </c>
      <c r="K196">
        <v>1048576</v>
      </c>
      <c r="L196">
        <v>655462</v>
      </c>
      <c r="M196">
        <v>1</v>
      </c>
      <c r="N196">
        <v>64</v>
      </c>
      <c r="O196">
        <v>33554432</v>
      </c>
      <c r="P196">
        <v>16687922</v>
      </c>
      <c r="Q196">
        <v>16998432</v>
      </c>
      <c r="R196">
        <v>1</v>
      </c>
      <c r="S196">
        <v>0</v>
      </c>
      <c r="T196">
        <f t="shared" si="12"/>
        <v>0.48226795774517639</v>
      </c>
    </row>
    <row r="197" spans="1:20" x14ac:dyDescent="0.2">
      <c r="A197">
        <v>14</v>
      </c>
      <c r="B197" t="s">
        <v>37</v>
      </c>
      <c r="C197" t="s">
        <v>19</v>
      </c>
      <c r="D197">
        <v>0.1</v>
      </c>
      <c r="E197">
        <v>0.5</v>
      </c>
      <c r="F197">
        <v>4</v>
      </c>
      <c r="G197">
        <v>0</v>
      </c>
      <c r="H197">
        <v>32</v>
      </c>
      <c r="I197">
        <v>12</v>
      </c>
      <c r="J197" t="s">
        <v>22</v>
      </c>
      <c r="K197">
        <v>1048576</v>
      </c>
      <c r="L197">
        <v>655462</v>
      </c>
      <c r="M197">
        <v>16</v>
      </c>
      <c r="N197">
        <v>64</v>
      </c>
      <c r="O197">
        <v>33554432</v>
      </c>
      <c r="P197">
        <v>16693419</v>
      </c>
      <c r="Q197">
        <v>214824592</v>
      </c>
      <c r="R197">
        <v>2</v>
      </c>
      <c r="S197">
        <v>0</v>
      </c>
      <c r="T197">
        <f t="shared" si="12"/>
        <v>0.48242681676691229</v>
      </c>
    </row>
    <row r="198" spans="1:20" x14ac:dyDescent="0.2">
      <c r="A198">
        <v>159</v>
      </c>
      <c r="B198" t="s">
        <v>182</v>
      </c>
      <c r="C198" t="s">
        <v>19</v>
      </c>
      <c r="D198">
        <v>0.75</v>
      </c>
      <c r="E198">
        <v>0.5</v>
      </c>
      <c r="F198">
        <v>64</v>
      </c>
      <c r="G198">
        <v>0</v>
      </c>
      <c r="H198">
        <v>32</v>
      </c>
      <c r="I198">
        <v>12</v>
      </c>
      <c r="J198" t="s">
        <v>21</v>
      </c>
      <c r="K198">
        <v>1048576</v>
      </c>
      <c r="L198">
        <v>655462</v>
      </c>
      <c r="M198">
        <v>1</v>
      </c>
      <c r="N198">
        <v>64</v>
      </c>
      <c r="O198">
        <v>33554432</v>
      </c>
      <c r="P198">
        <v>16725092</v>
      </c>
      <c r="Q198">
        <v>16979904</v>
      </c>
      <c r="R198">
        <v>1</v>
      </c>
      <c r="S198">
        <v>0</v>
      </c>
      <c r="T198">
        <f t="shared" si="12"/>
        <v>0.48334214181611035</v>
      </c>
    </row>
    <row r="199" spans="1:20" x14ac:dyDescent="0.2">
      <c r="A199">
        <v>295</v>
      </c>
      <c r="B199" t="s">
        <v>318</v>
      </c>
      <c r="C199" t="s">
        <v>19</v>
      </c>
      <c r="D199">
        <v>0.1</v>
      </c>
      <c r="E199">
        <v>0.5</v>
      </c>
      <c r="F199">
        <v>2</v>
      </c>
      <c r="G199">
        <v>0</v>
      </c>
      <c r="H199">
        <v>32</v>
      </c>
      <c r="I199">
        <v>12</v>
      </c>
      <c r="J199" t="s">
        <v>21</v>
      </c>
      <c r="K199">
        <v>1048576</v>
      </c>
      <c r="L199">
        <v>655462</v>
      </c>
      <c r="M199">
        <v>16</v>
      </c>
      <c r="N199">
        <v>32</v>
      </c>
      <c r="O199">
        <v>33554432</v>
      </c>
      <c r="P199">
        <v>16730064</v>
      </c>
      <c r="Q199">
        <v>88161440</v>
      </c>
      <c r="R199">
        <v>1</v>
      </c>
      <c r="S199">
        <v>0</v>
      </c>
      <c r="T199">
        <f t="shared" si="12"/>
        <v>0.48348582874644885</v>
      </c>
    </row>
    <row r="200" spans="1:20" x14ac:dyDescent="0.2">
      <c r="A200">
        <v>80</v>
      </c>
      <c r="B200" t="s">
        <v>103</v>
      </c>
      <c r="C200" t="s">
        <v>19</v>
      </c>
      <c r="D200">
        <v>1</v>
      </c>
      <c r="E200">
        <v>0.5</v>
      </c>
      <c r="F200">
        <v>64</v>
      </c>
      <c r="G200">
        <v>0</v>
      </c>
      <c r="H200">
        <v>32</v>
      </c>
      <c r="I200">
        <v>12</v>
      </c>
      <c r="J200" t="s">
        <v>21</v>
      </c>
      <c r="K200">
        <v>1048576</v>
      </c>
      <c r="L200">
        <v>655462</v>
      </c>
      <c r="M200">
        <v>1</v>
      </c>
      <c r="N200">
        <v>64</v>
      </c>
      <c r="O200">
        <v>33554432</v>
      </c>
      <c r="P200">
        <v>16739026</v>
      </c>
      <c r="Q200">
        <v>16994880</v>
      </c>
      <c r="R200">
        <v>1</v>
      </c>
      <c r="S200">
        <v>0</v>
      </c>
      <c r="T200">
        <f t="shared" si="12"/>
        <v>0.48374482357140741</v>
      </c>
    </row>
    <row r="201" spans="1:20" x14ac:dyDescent="0.2">
      <c r="A201">
        <v>27</v>
      </c>
      <c r="B201" t="s">
        <v>50</v>
      </c>
      <c r="C201" t="s">
        <v>19</v>
      </c>
      <c r="D201">
        <v>1</v>
      </c>
      <c r="E201">
        <v>0.5</v>
      </c>
      <c r="F201">
        <v>2</v>
      </c>
      <c r="G201">
        <v>0.1</v>
      </c>
      <c r="H201">
        <v>32</v>
      </c>
      <c r="I201">
        <v>12</v>
      </c>
      <c r="J201" t="s">
        <v>21</v>
      </c>
      <c r="K201">
        <v>1048576</v>
      </c>
      <c r="L201">
        <v>655462</v>
      </c>
      <c r="M201">
        <v>16</v>
      </c>
      <c r="N201">
        <v>32</v>
      </c>
      <c r="O201">
        <v>33554432</v>
      </c>
      <c r="P201">
        <v>16752299</v>
      </c>
      <c r="Q201">
        <v>17005152</v>
      </c>
      <c r="R201">
        <v>1</v>
      </c>
      <c r="S201">
        <v>0</v>
      </c>
      <c r="T201">
        <f t="shared" si="12"/>
        <v>0.48412840294115472</v>
      </c>
    </row>
    <row r="202" spans="1:20" x14ac:dyDescent="0.2">
      <c r="A202">
        <v>35</v>
      </c>
      <c r="B202" t="s">
        <v>58</v>
      </c>
      <c r="C202" t="s">
        <v>19</v>
      </c>
      <c r="D202">
        <v>0.75</v>
      </c>
      <c r="E202">
        <v>0.5</v>
      </c>
      <c r="F202">
        <v>32</v>
      </c>
      <c r="G202">
        <v>0.1</v>
      </c>
      <c r="H202">
        <v>32</v>
      </c>
      <c r="I202">
        <v>12</v>
      </c>
      <c r="J202" t="s">
        <v>21</v>
      </c>
      <c r="K202">
        <v>1048576</v>
      </c>
      <c r="L202">
        <v>655462</v>
      </c>
      <c r="M202">
        <v>1</v>
      </c>
      <c r="N202">
        <v>32</v>
      </c>
      <c r="O202">
        <v>33554432</v>
      </c>
      <c r="P202">
        <v>16771356</v>
      </c>
      <c r="Q202">
        <v>16986336</v>
      </c>
      <c r="R202">
        <v>1</v>
      </c>
      <c r="S202">
        <v>0</v>
      </c>
      <c r="T202">
        <f t="shared" si="12"/>
        <v>0.48467913540926849</v>
      </c>
    </row>
    <row r="203" spans="1:20" x14ac:dyDescent="0.2">
      <c r="A203">
        <v>178</v>
      </c>
      <c r="B203" t="s">
        <v>201</v>
      </c>
      <c r="C203" t="s">
        <v>19</v>
      </c>
      <c r="D203">
        <v>1</v>
      </c>
      <c r="E203">
        <v>0.5</v>
      </c>
      <c r="F203">
        <v>2</v>
      </c>
      <c r="G203">
        <v>0</v>
      </c>
      <c r="H203">
        <v>1</v>
      </c>
      <c r="I203">
        <v>12</v>
      </c>
      <c r="J203" t="s">
        <v>21</v>
      </c>
      <c r="K203">
        <v>1048576</v>
      </c>
      <c r="L203">
        <v>655462</v>
      </c>
      <c r="M203">
        <v>16</v>
      </c>
      <c r="N203">
        <v>32</v>
      </c>
      <c r="O203">
        <v>1048576</v>
      </c>
      <c r="P203">
        <v>1016637</v>
      </c>
      <c r="Q203">
        <v>16960608</v>
      </c>
      <c r="R203">
        <v>1</v>
      </c>
      <c r="S203">
        <v>0</v>
      </c>
      <c r="T203">
        <f t="shared" si="12"/>
        <v>0.48477029800415039</v>
      </c>
    </row>
    <row r="204" spans="1:20" x14ac:dyDescent="0.2">
      <c r="A204">
        <v>293</v>
      </c>
      <c r="B204" t="s">
        <v>316</v>
      </c>
      <c r="C204" t="s">
        <v>19</v>
      </c>
      <c r="D204">
        <v>0.1</v>
      </c>
      <c r="E204">
        <v>0.5</v>
      </c>
      <c r="F204">
        <v>2</v>
      </c>
      <c r="G204">
        <v>0.1</v>
      </c>
      <c r="H204">
        <v>32</v>
      </c>
      <c r="I204">
        <v>12</v>
      </c>
      <c r="J204" t="s">
        <v>21</v>
      </c>
      <c r="K204">
        <v>1048576</v>
      </c>
      <c r="L204">
        <v>655462</v>
      </c>
      <c r="M204">
        <v>16</v>
      </c>
      <c r="N204">
        <v>32</v>
      </c>
      <c r="O204">
        <v>33554432</v>
      </c>
      <c r="P204">
        <v>16783542</v>
      </c>
      <c r="Q204">
        <v>88094336</v>
      </c>
      <c r="R204">
        <v>1</v>
      </c>
      <c r="S204">
        <v>0</v>
      </c>
      <c r="T204">
        <f t="shared" si="12"/>
        <v>0.48503130132501776</v>
      </c>
    </row>
    <row r="205" spans="1:20" x14ac:dyDescent="0.2">
      <c r="A205">
        <v>59</v>
      </c>
      <c r="B205" t="s">
        <v>82</v>
      </c>
      <c r="C205" t="s">
        <v>19</v>
      </c>
      <c r="D205">
        <v>1</v>
      </c>
      <c r="E205">
        <v>0.5</v>
      </c>
      <c r="F205">
        <v>4</v>
      </c>
      <c r="G205">
        <v>0</v>
      </c>
      <c r="H205">
        <v>32</v>
      </c>
      <c r="I205">
        <v>12</v>
      </c>
      <c r="J205" t="s">
        <v>21</v>
      </c>
      <c r="K205">
        <v>1048576</v>
      </c>
      <c r="L205">
        <v>655462</v>
      </c>
      <c r="M205">
        <v>16</v>
      </c>
      <c r="N205">
        <v>64</v>
      </c>
      <c r="O205">
        <v>33554432</v>
      </c>
      <c r="P205">
        <v>16798061</v>
      </c>
      <c r="Q205">
        <v>17020128</v>
      </c>
      <c r="R205">
        <v>1</v>
      </c>
      <c r="S205">
        <v>0</v>
      </c>
      <c r="T205">
        <f t="shared" si="12"/>
        <v>0.48545088912501477</v>
      </c>
    </row>
    <row r="206" spans="1:20" x14ac:dyDescent="0.2">
      <c r="A206">
        <v>166</v>
      </c>
      <c r="B206" t="s">
        <v>189</v>
      </c>
      <c r="C206" t="s">
        <v>19</v>
      </c>
      <c r="D206">
        <v>0.75</v>
      </c>
      <c r="E206">
        <v>0.5</v>
      </c>
      <c r="F206">
        <v>2</v>
      </c>
      <c r="G206">
        <v>0.1</v>
      </c>
      <c r="H206">
        <v>32</v>
      </c>
      <c r="I206">
        <v>12</v>
      </c>
      <c r="J206" t="s">
        <v>21</v>
      </c>
      <c r="K206">
        <v>1048576</v>
      </c>
      <c r="L206">
        <v>655462</v>
      </c>
      <c r="M206">
        <v>16</v>
      </c>
      <c r="N206">
        <v>32</v>
      </c>
      <c r="O206">
        <v>33554432</v>
      </c>
      <c r="P206">
        <v>16804352</v>
      </c>
      <c r="Q206">
        <v>16974144</v>
      </c>
      <c r="R206">
        <v>1</v>
      </c>
      <c r="S206">
        <v>0</v>
      </c>
      <c r="T206">
        <f t="shared" si="12"/>
        <v>0.4856326941287879</v>
      </c>
    </row>
    <row r="207" spans="1:20" x14ac:dyDescent="0.2">
      <c r="A207">
        <v>224</v>
      </c>
      <c r="B207" t="s">
        <v>247</v>
      </c>
      <c r="C207" t="s">
        <v>19</v>
      </c>
      <c r="D207">
        <v>0.75</v>
      </c>
      <c r="E207">
        <v>0.5</v>
      </c>
      <c r="F207">
        <v>64</v>
      </c>
      <c r="G207">
        <v>0.1</v>
      </c>
      <c r="H207">
        <v>32</v>
      </c>
      <c r="I207">
        <v>12</v>
      </c>
      <c r="J207" t="s">
        <v>21</v>
      </c>
      <c r="K207">
        <v>1048576</v>
      </c>
      <c r="L207">
        <v>655462</v>
      </c>
      <c r="M207">
        <v>1</v>
      </c>
      <c r="N207">
        <v>64</v>
      </c>
      <c r="O207">
        <v>33554432</v>
      </c>
      <c r="P207">
        <v>16822474</v>
      </c>
      <c r="Q207">
        <v>17021472</v>
      </c>
      <c r="R207">
        <v>1</v>
      </c>
      <c r="S207">
        <v>0</v>
      </c>
      <c r="T207">
        <f t="shared" si="12"/>
        <v>0.48615640582460345</v>
      </c>
    </row>
    <row r="208" spans="1:20" x14ac:dyDescent="0.2">
      <c r="A208">
        <v>137</v>
      </c>
      <c r="B208" t="s">
        <v>160</v>
      </c>
      <c r="C208" t="s">
        <v>19</v>
      </c>
      <c r="D208">
        <v>0.75</v>
      </c>
      <c r="E208">
        <v>0.5</v>
      </c>
      <c r="F208">
        <v>1</v>
      </c>
      <c r="G208">
        <v>0.5</v>
      </c>
      <c r="H208">
        <v>1</v>
      </c>
      <c r="I208">
        <v>12</v>
      </c>
      <c r="J208" t="s">
        <v>21</v>
      </c>
      <c r="K208">
        <v>1048576</v>
      </c>
      <c r="L208">
        <v>655462</v>
      </c>
      <c r="M208">
        <v>32</v>
      </c>
      <c r="N208">
        <v>32</v>
      </c>
      <c r="O208">
        <v>1048576</v>
      </c>
      <c r="P208">
        <v>1021115</v>
      </c>
      <c r="Q208">
        <v>17014560</v>
      </c>
      <c r="R208">
        <v>1</v>
      </c>
      <c r="S208">
        <v>0</v>
      </c>
      <c r="T208">
        <f t="shared" si="12"/>
        <v>0.48690557479858398</v>
      </c>
    </row>
    <row r="209" spans="1:20" x14ac:dyDescent="0.2">
      <c r="A209">
        <v>140</v>
      </c>
      <c r="B209" t="s">
        <v>163</v>
      </c>
      <c r="C209" t="s">
        <v>19</v>
      </c>
      <c r="D209">
        <v>0.1</v>
      </c>
      <c r="E209">
        <v>0.5</v>
      </c>
      <c r="F209">
        <v>64</v>
      </c>
      <c r="G209">
        <v>0.1</v>
      </c>
      <c r="H209">
        <v>32</v>
      </c>
      <c r="I209">
        <v>12</v>
      </c>
      <c r="J209" t="s">
        <v>21</v>
      </c>
      <c r="K209">
        <v>1048576</v>
      </c>
      <c r="L209">
        <v>655462</v>
      </c>
      <c r="M209">
        <v>1</v>
      </c>
      <c r="N209">
        <v>64</v>
      </c>
      <c r="O209">
        <v>33554432</v>
      </c>
      <c r="P209">
        <v>16880070</v>
      </c>
      <c r="Q209">
        <v>88129376</v>
      </c>
      <c r="R209">
        <v>1</v>
      </c>
      <c r="S209">
        <v>0</v>
      </c>
      <c r="T209">
        <f t="shared" si="12"/>
        <v>0.48782088539817114</v>
      </c>
    </row>
    <row r="210" spans="1:20" x14ac:dyDescent="0.2">
      <c r="A210">
        <v>243</v>
      </c>
      <c r="B210" t="s">
        <v>266</v>
      </c>
      <c r="C210" t="s">
        <v>19</v>
      </c>
      <c r="D210">
        <v>1</v>
      </c>
      <c r="E210">
        <v>0.5</v>
      </c>
      <c r="F210">
        <v>1</v>
      </c>
      <c r="G210">
        <v>0.1</v>
      </c>
      <c r="H210">
        <v>16</v>
      </c>
      <c r="I210">
        <v>12</v>
      </c>
      <c r="J210" t="s">
        <v>21</v>
      </c>
      <c r="K210">
        <v>1048576</v>
      </c>
      <c r="L210">
        <v>655462</v>
      </c>
      <c r="M210">
        <v>32</v>
      </c>
      <c r="N210">
        <v>32</v>
      </c>
      <c r="O210">
        <v>16777216</v>
      </c>
      <c r="P210">
        <v>8705552</v>
      </c>
      <c r="Q210">
        <v>17015232</v>
      </c>
      <c r="R210">
        <v>1</v>
      </c>
      <c r="S210">
        <v>0</v>
      </c>
      <c r="T210">
        <f t="shared" si="12"/>
        <v>0.48836831485523896</v>
      </c>
    </row>
    <row r="211" spans="1:20" x14ac:dyDescent="0.2">
      <c r="A211">
        <v>185</v>
      </c>
      <c r="B211" t="s">
        <v>208</v>
      </c>
      <c r="C211" t="s">
        <v>19</v>
      </c>
      <c r="D211">
        <v>0.1</v>
      </c>
      <c r="E211">
        <v>0.5</v>
      </c>
      <c r="F211">
        <v>1</v>
      </c>
      <c r="G211">
        <v>0.5</v>
      </c>
      <c r="H211">
        <v>1</v>
      </c>
      <c r="I211">
        <v>12</v>
      </c>
      <c r="J211" t="s">
        <v>21</v>
      </c>
      <c r="K211">
        <v>1048576</v>
      </c>
      <c r="L211">
        <v>655462</v>
      </c>
      <c r="M211">
        <v>32</v>
      </c>
      <c r="N211">
        <v>32</v>
      </c>
      <c r="O211">
        <v>1048576</v>
      </c>
      <c r="P211">
        <v>1027045</v>
      </c>
      <c r="Q211">
        <v>88132256</v>
      </c>
      <c r="R211">
        <v>1</v>
      </c>
      <c r="S211">
        <v>0</v>
      </c>
      <c r="T211">
        <f t="shared" si="12"/>
        <v>0.48973321914672852</v>
      </c>
    </row>
    <row r="212" spans="1:20" x14ac:dyDescent="0.2">
      <c r="A212">
        <v>283</v>
      </c>
      <c r="B212" t="s">
        <v>306</v>
      </c>
      <c r="C212" t="s">
        <v>19</v>
      </c>
      <c r="D212">
        <v>0.75</v>
      </c>
      <c r="E212">
        <v>0.5</v>
      </c>
      <c r="F212">
        <v>1</v>
      </c>
      <c r="G212">
        <v>0.1</v>
      </c>
      <c r="H212">
        <v>32</v>
      </c>
      <c r="I212">
        <v>12</v>
      </c>
      <c r="J212" t="s">
        <v>21</v>
      </c>
      <c r="K212">
        <v>1048576</v>
      </c>
      <c r="L212">
        <v>655462</v>
      </c>
      <c r="M212">
        <v>32</v>
      </c>
      <c r="N212">
        <v>32</v>
      </c>
      <c r="O212">
        <v>33554432</v>
      </c>
      <c r="P212">
        <v>16962722</v>
      </c>
      <c r="Q212">
        <v>17014272</v>
      </c>
      <c r="R212">
        <v>1</v>
      </c>
      <c r="S212">
        <v>0</v>
      </c>
      <c r="T212">
        <f t="shared" si="12"/>
        <v>0.4902094638708866</v>
      </c>
    </row>
    <row r="213" spans="1:20" x14ac:dyDescent="0.2">
      <c r="A213">
        <v>199</v>
      </c>
      <c r="B213" t="s">
        <v>222</v>
      </c>
      <c r="C213" t="s">
        <v>19</v>
      </c>
      <c r="D213">
        <v>0.75</v>
      </c>
      <c r="E213">
        <v>0.5</v>
      </c>
      <c r="F213">
        <v>4</v>
      </c>
      <c r="G213">
        <v>0.1</v>
      </c>
      <c r="H213">
        <v>32</v>
      </c>
      <c r="I213">
        <v>12</v>
      </c>
      <c r="J213" t="s">
        <v>21</v>
      </c>
      <c r="K213">
        <v>1048576</v>
      </c>
      <c r="L213">
        <v>655462</v>
      </c>
      <c r="M213">
        <v>16</v>
      </c>
      <c r="N213">
        <v>64</v>
      </c>
      <c r="O213">
        <v>33554432</v>
      </c>
      <c r="P213">
        <v>16992084</v>
      </c>
      <c r="Q213">
        <v>17027328</v>
      </c>
      <c r="R213">
        <v>1</v>
      </c>
      <c r="S213">
        <v>0</v>
      </c>
      <c r="T213">
        <f t="shared" si="12"/>
        <v>0.49105800281871448</v>
      </c>
    </row>
    <row r="214" spans="1:20" x14ac:dyDescent="0.2">
      <c r="A214">
        <v>77</v>
      </c>
      <c r="B214" t="s">
        <v>100</v>
      </c>
      <c r="C214" t="s">
        <v>19</v>
      </c>
      <c r="D214">
        <v>1</v>
      </c>
      <c r="E214">
        <v>0.5</v>
      </c>
      <c r="F214">
        <v>4</v>
      </c>
      <c r="G214">
        <v>0.1</v>
      </c>
      <c r="H214">
        <v>32</v>
      </c>
      <c r="I214">
        <v>12</v>
      </c>
      <c r="J214" t="s">
        <v>21</v>
      </c>
      <c r="K214">
        <v>1048576</v>
      </c>
      <c r="L214">
        <v>655462</v>
      </c>
      <c r="M214">
        <v>16</v>
      </c>
      <c r="N214">
        <v>64</v>
      </c>
      <c r="O214">
        <v>33554432</v>
      </c>
      <c r="P214">
        <v>16997587</v>
      </c>
      <c r="Q214">
        <v>17024256</v>
      </c>
      <c r="R214">
        <v>1</v>
      </c>
      <c r="S214">
        <v>0</v>
      </c>
      <c r="T214">
        <f t="shared" si="12"/>
        <v>0.49121703523578064</v>
      </c>
    </row>
    <row r="215" spans="1:20" x14ac:dyDescent="0.2">
      <c r="A215">
        <v>13</v>
      </c>
      <c r="B215" t="s">
        <v>36</v>
      </c>
      <c r="C215" t="s">
        <v>19</v>
      </c>
      <c r="D215">
        <v>0.1</v>
      </c>
      <c r="E215">
        <v>0.5</v>
      </c>
      <c r="F215">
        <v>4</v>
      </c>
      <c r="G215">
        <v>0</v>
      </c>
      <c r="H215">
        <v>32</v>
      </c>
      <c r="I215">
        <v>12</v>
      </c>
      <c r="J215" t="s">
        <v>21</v>
      </c>
      <c r="K215">
        <v>1048576</v>
      </c>
      <c r="L215">
        <v>655462</v>
      </c>
      <c r="M215">
        <v>16</v>
      </c>
      <c r="N215">
        <v>64</v>
      </c>
      <c r="O215">
        <v>33554432</v>
      </c>
      <c r="P215">
        <v>17001655</v>
      </c>
      <c r="Q215">
        <v>88155872</v>
      </c>
      <c r="R215">
        <v>1</v>
      </c>
      <c r="S215">
        <v>0</v>
      </c>
      <c r="T215">
        <f t="shared" si="12"/>
        <v>0.49133459726969403</v>
      </c>
    </row>
    <row r="216" spans="1:20" x14ac:dyDescent="0.2">
      <c r="A216">
        <v>214</v>
      </c>
      <c r="B216" t="s">
        <v>237</v>
      </c>
      <c r="C216" t="s">
        <v>19</v>
      </c>
      <c r="D216">
        <v>0.1</v>
      </c>
      <c r="E216">
        <v>0.5</v>
      </c>
      <c r="F216">
        <v>1</v>
      </c>
      <c r="G216">
        <v>0</v>
      </c>
      <c r="H216">
        <v>1</v>
      </c>
      <c r="I216">
        <v>12</v>
      </c>
      <c r="J216" t="s">
        <v>21</v>
      </c>
      <c r="K216">
        <v>1048576</v>
      </c>
      <c r="L216">
        <v>655462</v>
      </c>
      <c r="M216">
        <v>32</v>
      </c>
      <c r="N216">
        <v>32</v>
      </c>
      <c r="O216">
        <v>1048576</v>
      </c>
      <c r="P216">
        <v>1030727</v>
      </c>
      <c r="Q216">
        <v>88147232</v>
      </c>
      <c r="R216">
        <v>1</v>
      </c>
      <c r="S216">
        <v>0</v>
      </c>
      <c r="T216">
        <f t="shared" si="12"/>
        <v>0.49148893356323242</v>
      </c>
    </row>
    <row r="217" spans="1:20" x14ac:dyDescent="0.2">
      <c r="A217">
        <v>153</v>
      </c>
      <c r="B217" t="s">
        <v>176</v>
      </c>
      <c r="C217" t="s">
        <v>19</v>
      </c>
      <c r="D217">
        <v>0.75</v>
      </c>
      <c r="E217">
        <v>0.5</v>
      </c>
      <c r="F217">
        <v>2</v>
      </c>
      <c r="G217">
        <v>0.1</v>
      </c>
      <c r="H217">
        <v>1</v>
      </c>
      <c r="I217">
        <v>12</v>
      </c>
      <c r="J217" t="s">
        <v>21</v>
      </c>
      <c r="K217">
        <v>1048576</v>
      </c>
      <c r="L217">
        <v>655462</v>
      </c>
      <c r="M217">
        <v>16</v>
      </c>
      <c r="N217">
        <v>32</v>
      </c>
      <c r="O217">
        <v>1048576</v>
      </c>
      <c r="P217">
        <v>1030931</v>
      </c>
      <c r="Q217">
        <v>16960800</v>
      </c>
      <c r="R217">
        <v>1</v>
      </c>
      <c r="S217">
        <v>0</v>
      </c>
      <c r="T217">
        <f t="shared" si="12"/>
        <v>0.49158620834350586</v>
      </c>
    </row>
    <row r="218" spans="1:20" x14ac:dyDescent="0.2">
      <c r="A218">
        <v>207</v>
      </c>
      <c r="B218" t="s">
        <v>230</v>
      </c>
      <c r="C218" t="s">
        <v>19</v>
      </c>
      <c r="D218">
        <v>1</v>
      </c>
      <c r="E218">
        <v>0.5</v>
      </c>
      <c r="F218">
        <v>2</v>
      </c>
      <c r="G218">
        <v>0</v>
      </c>
      <c r="H218">
        <v>16</v>
      </c>
      <c r="I218">
        <v>12</v>
      </c>
      <c r="J218" t="s">
        <v>21</v>
      </c>
      <c r="K218">
        <v>1048576</v>
      </c>
      <c r="L218">
        <v>655462</v>
      </c>
      <c r="M218">
        <v>16</v>
      </c>
      <c r="N218">
        <v>32</v>
      </c>
      <c r="O218">
        <v>16777216</v>
      </c>
      <c r="P218">
        <v>8772198</v>
      </c>
      <c r="Q218">
        <v>17014848</v>
      </c>
      <c r="R218">
        <v>1</v>
      </c>
      <c r="S218">
        <v>0</v>
      </c>
      <c r="T218">
        <f t="shared" si="12"/>
        <v>0.4921070547664867</v>
      </c>
    </row>
    <row r="219" spans="1:20" x14ac:dyDescent="0.2">
      <c r="A219">
        <v>285</v>
      </c>
      <c r="B219" t="s">
        <v>308</v>
      </c>
      <c r="C219" t="s">
        <v>19</v>
      </c>
      <c r="D219">
        <v>0.1</v>
      </c>
      <c r="E219">
        <v>0.5</v>
      </c>
      <c r="F219">
        <v>4</v>
      </c>
      <c r="G219">
        <v>0</v>
      </c>
      <c r="H219">
        <v>1</v>
      </c>
      <c r="I219">
        <v>12</v>
      </c>
      <c r="J219" t="s">
        <v>21</v>
      </c>
      <c r="K219">
        <v>1048576</v>
      </c>
      <c r="L219">
        <v>655462</v>
      </c>
      <c r="M219">
        <v>16</v>
      </c>
      <c r="N219">
        <v>64</v>
      </c>
      <c r="O219">
        <v>1048576</v>
      </c>
      <c r="P219">
        <v>1032481</v>
      </c>
      <c r="Q219">
        <v>88153664</v>
      </c>
      <c r="R219">
        <v>1</v>
      </c>
      <c r="S219">
        <v>0</v>
      </c>
      <c r="T219">
        <f t="shared" si="12"/>
        <v>0.4923253059387207</v>
      </c>
    </row>
    <row r="220" spans="1:20" x14ac:dyDescent="0.2">
      <c r="A220">
        <v>40</v>
      </c>
      <c r="B220" t="s">
        <v>63</v>
      </c>
      <c r="C220" t="s">
        <v>19</v>
      </c>
      <c r="D220">
        <v>0.75</v>
      </c>
      <c r="E220">
        <v>0.5</v>
      </c>
      <c r="F220">
        <v>1</v>
      </c>
      <c r="G220">
        <v>0.1</v>
      </c>
      <c r="H220">
        <v>1</v>
      </c>
      <c r="I220">
        <v>12</v>
      </c>
      <c r="J220" t="s">
        <v>21</v>
      </c>
      <c r="K220">
        <v>1048576</v>
      </c>
      <c r="L220">
        <v>655462</v>
      </c>
      <c r="M220">
        <v>32</v>
      </c>
      <c r="N220">
        <v>32</v>
      </c>
      <c r="O220">
        <v>1048576</v>
      </c>
      <c r="P220">
        <v>1033606</v>
      </c>
      <c r="Q220">
        <v>17017056</v>
      </c>
      <c r="R220">
        <v>1</v>
      </c>
      <c r="S220">
        <v>0</v>
      </c>
      <c r="T220">
        <f t="shared" si="12"/>
        <v>0.49286174774169922</v>
      </c>
    </row>
    <row r="221" spans="1:20" x14ac:dyDescent="0.2">
      <c r="A221">
        <v>235</v>
      </c>
      <c r="B221" t="s">
        <v>258</v>
      </c>
      <c r="C221" t="s">
        <v>19</v>
      </c>
      <c r="D221">
        <v>0.75</v>
      </c>
      <c r="E221">
        <v>0.5</v>
      </c>
      <c r="F221">
        <v>2</v>
      </c>
      <c r="G221">
        <v>0</v>
      </c>
      <c r="H221">
        <v>1</v>
      </c>
      <c r="I221">
        <v>12</v>
      </c>
      <c r="J221" t="s">
        <v>21</v>
      </c>
      <c r="K221">
        <v>1048576</v>
      </c>
      <c r="L221">
        <v>655462</v>
      </c>
      <c r="M221">
        <v>16</v>
      </c>
      <c r="N221">
        <v>32</v>
      </c>
      <c r="O221">
        <v>1048576</v>
      </c>
      <c r="P221">
        <v>1034760</v>
      </c>
      <c r="Q221">
        <v>17040768</v>
      </c>
      <c r="R221">
        <v>1</v>
      </c>
      <c r="S221">
        <v>0</v>
      </c>
      <c r="T221">
        <f t="shared" si="12"/>
        <v>0.49341201782226562</v>
      </c>
    </row>
    <row r="222" spans="1:20" x14ac:dyDescent="0.2">
      <c r="A222">
        <v>144</v>
      </c>
      <c r="B222" t="s">
        <v>167</v>
      </c>
      <c r="C222" t="s">
        <v>19</v>
      </c>
      <c r="D222">
        <v>0.75</v>
      </c>
      <c r="E222">
        <v>0.5</v>
      </c>
      <c r="F222">
        <v>2</v>
      </c>
      <c r="G222">
        <v>0.5</v>
      </c>
      <c r="H222">
        <v>16</v>
      </c>
      <c r="I222">
        <v>12</v>
      </c>
      <c r="J222" t="s">
        <v>21</v>
      </c>
      <c r="K222">
        <v>1048576</v>
      </c>
      <c r="L222">
        <v>655462</v>
      </c>
      <c r="M222">
        <v>16</v>
      </c>
      <c r="N222">
        <v>32</v>
      </c>
      <c r="O222">
        <v>16777216</v>
      </c>
      <c r="P222">
        <v>8808280</v>
      </c>
      <c r="Q222">
        <v>16992192</v>
      </c>
      <c r="R222">
        <v>1</v>
      </c>
      <c r="S222">
        <v>0</v>
      </c>
      <c r="T222">
        <f t="shared" si="12"/>
        <v>0.49413120045381431</v>
      </c>
    </row>
    <row r="223" spans="1:20" x14ac:dyDescent="0.2">
      <c r="A223">
        <v>264</v>
      </c>
      <c r="B223" t="s">
        <v>287</v>
      </c>
      <c r="C223" t="s">
        <v>19</v>
      </c>
      <c r="D223">
        <v>0.1</v>
      </c>
      <c r="E223">
        <v>0.5</v>
      </c>
      <c r="F223">
        <v>4</v>
      </c>
      <c r="G223">
        <v>0.1</v>
      </c>
      <c r="H223">
        <v>32</v>
      </c>
      <c r="I223">
        <v>12</v>
      </c>
      <c r="J223" t="s">
        <v>21</v>
      </c>
      <c r="K223">
        <v>1048576</v>
      </c>
      <c r="L223">
        <v>655462</v>
      </c>
      <c r="M223">
        <v>16</v>
      </c>
      <c r="N223">
        <v>64</v>
      </c>
      <c r="O223">
        <v>33554432</v>
      </c>
      <c r="P223">
        <v>17104420</v>
      </c>
      <c r="Q223">
        <v>88137920</v>
      </c>
      <c r="R223">
        <v>1</v>
      </c>
      <c r="S223">
        <v>0</v>
      </c>
      <c r="T223">
        <f t="shared" si="12"/>
        <v>0.49430442578864819</v>
      </c>
    </row>
    <row r="224" spans="1:20" x14ac:dyDescent="0.2">
      <c r="A224">
        <v>291</v>
      </c>
      <c r="B224" t="s">
        <v>314</v>
      </c>
      <c r="C224" t="s">
        <v>19</v>
      </c>
      <c r="D224">
        <v>1</v>
      </c>
      <c r="E224">
        <v>0.5</v>
      </c>
      <c r="F224">
        <v>1</v>
      </c>
      <c r="G224">
        <v>0.5</v>
      </c>
      <c r="H224">
        <v>1</v>
      </c>
      <c r="I224">
        <v>12</v>
      </c>
      <c r="J224" t="s">
        <v>21</v>
      </c>
      <c r="K224">
        <v>1048576</v>
      </c>
      <c r="L224">
        <v>655462</v>
      </c>
      <c r="M224">
        <v>32</v>
      </c>
      <c r="N224">
        <v>32</v>
      </c>
      <c r="O224">
        <v>1048576</v>
      </c>
      <c r="P224">
        <v>1036773</v>
      </c>
      <c r="Q224">
        <v>16998240</v>
      </c>
      <c r="R224">
        <v>1</v>
      </c>
      <c r="S224">
        <v>0</v>
      </c>
      <c r="T224">
        <f t="shared" si="12"/>
        <v>0.49437189102172852</v>
      </c>
    </row>
    <row r="225" spans="1:20" x14ac:dyDescent="0.2">
      <c r="A225">
        <v>52</v>
      </c>
      <c r="B225" t="s">
        <v>75</v>
      </c>
      <c r="C225" t="s">
        <v>19</v>
      </c>
      <c r="D225">
        <v>1</v>
      </c>
      <c r="E225">
        <v>0.5</v>
      </c>
      <c r="F225">
        <v>4</v>
      </c>
      <c r="G225">
        <v>0</v>
      </c>
      <c r="H225">
        <v>16</v>
      </c>
      <c r="I225">
        <v>12</v>
      </c>
      <c r="J225" t="s">
        <v>21</v>
      </c>
      <c r="K225">
        <v>1048576</v>
      </c>
      <c r="L225">
        <v>655462</v>
      </c>
      <c r="M225">
        <v>16</v>
      </c>
      <c r="N225">
        <v>64</v>
      </c>
      <c r="O225">
        <v>16777216</v>
      </c>
      <c r="P225">
        <v>8823979</v>
      </c>
      <c r="Q225">
        <v>16998432</v>
      </c>
      <c r="R225">
        <v>1</v>
      </c>
      <c r="S225">
        <v>0</v>
      </c>
      <c r="T225">
        <f t="shared" si="12"/>
        <v>0.49501189063577089</v>
      </c>
    </row>
    <row r="226" spans="1:20" x14ac:dyDescent="0.2">
      <c r="A226">
        <v>289</v>
      </c>
      <c r="B226" t="s">
        <v>312</v>
      </c>
      <c r="C226" t="s">
        <v>19</v>
      </c>
      <c r="D226">
        <v>0.75</v>
      </c>
      <c r="E226">
        <v>0.5</v>
      </c>
      <c r="F226">
        <v>2</v>
      </c>
      <c r="G226">
        <v>0.5</v>
      </c>
      <c r="H226">
        <v>1</v>
      </c>
      <c r="I226">
        <v>12</v>
      </c>
      <c r="J226" t="s">
        <v>21</v>
      </c>
      <c r="K226">
        <v>1048576</v>
      </c>
      <c r="L226">
        <v>655462</v>
      </c>
      <c r="M226">
        <v>16</v>
      </c>
      <c r="N226">
        <v>32</v>
      </c>
      <c r="O226">
        <v>1048576</v>
      </c>
      <c r="P226">
        <v>1039471</v>
      </c>
      <c r="Q226">
        <v>16993632</v>
      </c>
      <c r="R226">
        <v>1</v>
      </c>
      <c r="S226">
        <v>0</v>
      </c>
      <c r="T226">
        <f t="shared" si="12"/>
        <v>0.49565839767456055</v>
      </c>
    </row>
    <row r="227" spans="1:20" x14ac:dyDescent="0.2">
      <c r="A227">
        <v>212</v>
      </c>
      <c r="B227" t="s">
        <v>235</v>
      </c>
      <c r="C227" t="s">
        <v>19</v>
      </c>
      <c r="D227">
        <v>0.1</v>
      </c>
      <c r="E227">
        <v>0.5</v>
      </c>
      <c r="F227">
        <v>2</v>
      </c>
      <c r="G227">
        <v>0</v>
      </c>
      <c r="H227">
        <v>1</v>
      </c>
      <c r="I227">
        <v>12</v>
      </c>
      <c r="J227" t="s">
        <v>21</v>
      </c>
      <c r="K227">
        <v>1048576</v>
      </c>
      <c r="L227">
        <v>655462</v>
      </c>
      <c r="M227">
        <v>16</v>
      </c>
      <c r="N227">
        <v>32</v>
      </c>
      <c r="O227">
        <v>1048576</v>
      </c>
      <c r="P227">
        <v>1041934</v>
      </c>
      <c r="Q227">
        <v>88141376</v>
      </c>
      <c r="R227">
        <v>1</v>
      </c>
      <c r="S227">
        <v>0</v>
      </c>
      <c r="T227">
        <f t="shared" si="12"/>
        <v>0.49683284759521484</v>
      </c>
    </row>
    <row r="228" spans="1:20" x14ac:dyDescent="0.2">
      <c r="A228">
        <v>230</v>
      </c>
      <c r="B228" t="s">
        <v>253</v>
      </c>
      <c r="C228" t="s">
        <v>19</v>
      </c>
      <c r="D228">
        <v>1</v>
      </c>
      <c r="E228">
        <v>0.5</v>
      </c>
      <c r="F228">
        <v>32</v>
      </c>
      <c r="G228">
        <v>0</v>
      </c>
      <c r="H228">
        <v>16</v>
      </c>
      <c r="I228">
        <v>12</v>
      </c>
      <c r="J228" t="s">
        <v>21</v>
      </c>
      <c r="K228">
        <v>1048576</v>
      </c>
      <c r="L228">
        <v>655462</v>
      </c>
      <c r="M228">
        <v>1</v>
      </c>
      <c r="N228">
        <v>32</v>
      </c>
      <c r="O228">
        <v>16777216</v>
      </c>
      <c r="P228">
        <v>8859037</v>
      </c>
      <c r="Q228">
        <v>17025600</v>
      </c>
      <c r="R228">
        <v>1</v>
      </c>
      <c r="S228">
        <v>0</v>
      </c>
      <c r="T228">
        <f t="shared" si="12"/>
        <v>0.49697859147015738</v>
      </c>
    </row>
    <row r="229" spans="1:20" x14ac:dyDescent="0.2">
      <c r="A229">
        <v>98</v>
      </c>
      <c r="B229" t="s">
        <v>121</v>
      </c>
      <c r="C229" t="s">
        <v>19</v>
      </c>
      <c r="D229">
        <v>0.75</v>
      </c>
      <c r="E229">
        <v>0.5</v>
      </c>
      <c r="F229">
        <v>1</v>
      </c>
      <c r="G229">
        <v>0</v>
      </c>
      <c r="H229">
        <v>16</v>
      </c>
      <c r="I229">
        <v>12</v>
      </c>
      <c r="J229" t="s">
        <v>21</v>
      </c>
      <c r="K229">
        <v>1048576</v>
      </c>
      <c r="L229">
        <v>655462</v>
      </c>
      <c r="M229">
        <v>32</v>
      </c>
      <c r="N229">
        <v>32</v>
      </c>
      <c r="O229">
        <v>16777216</v>
      </c>
      <c r="P229">
        <v>8860116</v>
      </c>
      <c r="Q229">
        <v>17016480</v>
      </c>
      <c r="R229">
        <v>1</v>
      </c>
      <c r="S229">
        <v>0</v>
      </c>
      <c r="T229">
        <f t="shared" si="12"/>
        <v>0.49703912174000459</v>
      </c>
    </row>
    <row r="230" spans="1:20" x14ac:dyDescent="0.2">
      <c r="A230">
        <v>279</v>
      </c>
      <c r="B230" t="s">
        <v>302</v>
      </c>
      <c r="C230" t="s">
        <v>19</v>
      </c>
      <c r="D230">
        <v>0.75</v>
      </c>
      <c r="E230">
        <v>0.5</v>
      </c>
      <c r="F230">
        <v>32</v>
      </c>
      <c r="G230">
        <v>0.5</v>
      </c>
      <c r="H230">
        <v>16</v>
      </c>
      <c r="I230">
        <v>12</v>
      </c>
      <c r="J230" t="s">
        <v>21</v>
      </c>
      <c r="K230">
        <v>1048576</v>
      </c>
      <c r="L230">
        <v>655462</v>
      </c>
      <c r="M230">
        <v>1</v>
      </c>
      <c r="N230">
        <v>32</v>
      </c>
      <c r="O230">
        <v>16777216</v>
      </c>
      <c r="P230">
        <v>8882595</v>
      </c>
      <c r="Q230">
        <v>16949280</v>
      </c>
      <c r="R230">
        <v>1</v>
      </c>
      <c r="S230">
        <v>0</v>
      </c>
      <c r="T230">
        <f t="shared" si="12"/>
        <v>0.49830015967873964</v>
      </c>
    </row>
    <row r="231" spans="1:20" x14ac:dyDescent="0.2">
      <c r="A231">
        <v>21</v>
      </c>
      <c r="B231" t="s">
        <v>44</v>
      </c>
      <c r="C231" t="s">
        <v>19</v>
      </c>
      <c r="D231">
        <v>1</v>
      </c>
      <c r="E231">
        <v>0.5</v>
      </c>
      <c r="F231">
        <v>2</v>
      </c>
      <c r="G231">
        <v>0.1</v>
      </c>
      <c r="H231">
        <v>1</v>
      </c>
      <c r="I231">
        <v>12</v>
      </c>
      <c r="J231" t="s">
        <v>21</v>
      </c>
      <c r="K231">
        <v>1048576</v>
      </c>
      <c r="L231">
        <v>655462</v>
      </c>
      <c r="M231">
        <v>16</v>
      </c>
      <c r="N231">
        <v>32</v>
      </c>
      <c r="O231">
        <v>1048576</v>
      </c>
      <c r="P231">
        <v>1045160</v>
      </c>
      <c r="Q231">
        <v>16984896</v>
      </c>
      <c r="R231">
        <v>1</v>
      </c>
      <c r="S231">
        <v>0</v>
      </c>
      <c r="T231">
        <f t="shared" si="12"/>
        <v>0.49837112426757812</v>
      </c>
    </row>
    <row r="232" spans="1:20" x14ac:dyDescent="0.2">
      <c r="A232">
        <v>215</v>
      </c>
      <c r="B232" t="s">
        <v>238</v>
      </c>
      <c r="C232" t="s">
        <v>19</v>
      </c>
      <c r="D232">
        <v>0.1</v>
      </c>
      <c r="E232">
        <v>0.5</v>
      </c>
      <c r="F232">
        <v>1</v>
      </c>
      <c r="G232">
        <v>0</v>
      </c>
      <c r="H232">
        <v>1</v>
      </c>
      <c r="I232">
        <v>12</v>
      </c>
      <c r="J232" t="s">
        <v>22</v>
      </c>
      <c r="K232">
        <v>1048576</v>
      </c>
      <c r="L232">
        <v>655462</v>
      </c>
      <c r="M232">
        <v>32</v>
      </c>
      <c r="N232">
        <v>32</v>
      </c>
      <c r="O232">
        <v>1048576</v>
      </c>
      <c r="P232">
        <v>1048337</v>
      </c>
      <c r="Q232">
        <v>143048912</v>
      </c>
      <c r="R232">
        <v>2</v>
      </c>
      <c r="S232">
        <v>0</v>
      </c>
      <c r="T232">
        <f t="shared" si="12"/>
        <v>0.49988603591918945</v>
      </c>
    </row>
    <row r="233" spans="1:20" x14ac:dyDescent="0.2">
      <c r="A233">
        <v>188</v>
      </c>
      <c r="B233" t="s">
        <v>211</v>
      </c>
      <c r="C233" t="s">
        <v>19</v>
      </c>
      <c r="D233">
        <v>1</v>
      </c>
      <c r="E233">
        <v>0.5</v>
      </c>
      <c r="F233">
        <v>1</v>
      </c>
      <c r="G233">
        <v>0</v>
      </c>
      <c r="H233">
        <v>1</v>
      </c>
      <c r="I233">
        <v>12</v>
      </c>
      <c r="J233" t="s">
        <v>22</v>
      </c>
      <c r="K233">
        <v>1048576</v>
      </c>
      <c r="L233">
        <v>655462</v>
      </c>
      <c r="M233">
        <v>32</v>
      </c>
      <c r="N233">
        <v>32</v>
      </c>
      <c r="O233">
        <v>1048576</v>
      </c>
      <c r="P233">
        <v>1049983</v>
      </c>
      <c r="Q233">
        <v>142682496</v>
      </c>
      <c r="R233">
        <v>2</v>
      </c>
      <c r="S233">
        <v>0</v>
      </c>
      <c r="T233">
        <f t="shared" si="12"/>
        <v>0.5006709098815918</v>
      </c>
    </row>
    <row r="234" spans="1:20" x14ac:dyDescent="0.2">
      <c r="A234">
        <v>173</v>
      </c>
      <c r="B234" t="s">
        <v>196</v>
      </c>
      <c r="C234" t="s">
        <v>19</v>
      </c>
      <c r="D234">
        <v>1</v>
      </c>
      <c r="E234">
        <v>0.5</v>
      </c>
      <c r="F234">
        <v>1</v>
      </c>
      <c r="G234">
        <v>0</v>
      </c>
      <c r="H234">
        <v>16</v>
      </c>
      <c r="I234">
        <v>12</v>
      </c>
      <c r="J234" t="s">
        <v>21</v>
      </c>
      <c r="K234">
        <v>1048576</v>
      </c>
      <c r="L234">
        <v>655462</v>
      </c>
      <c r="M234">
        <v>32</v>
      </c>
      <c r="N234">
        <v>32</v>
      </c>
      <c r="O234">
        <v>16777216</v>
      </c>
      <c r="P234">
        <v>8940104</v>
      </c>
      <c r="Q234">
        <v>17024544</v>
      </c>
      <c r="R234">
        <v>1</v>
      </c>
      <c r="S234">
        <v>0</v>
      </c>
      <c r="T234">
        <f t="shared" si="12"/>
        <v>0.50152632769416361</v>
      </c>
    </row>
    <row r="235" spans="1:20" x14ac:dyDescent="0.2">
      <c r="A235">
        <v>105</v>
      </c>
      <c r="B235" t="s">
        <v>128</v>
      </c>
      <c r="C235" t="s">
        <v>19</v>
      </c>
      <c r="D235">
        <v>1</v>
      </c>
      <c r="E235">
        <v>0.5</v>
      </c>
      <c r="F235">
        <v>1</v>
      </c>
      <c r="G235">
        <v>0.1</v>
      </c>
      <c r="H235">
        <v>1</v>
      </c>
      <c r="I235">
        <v>12</v>
      </c>
      <c r="J235" t="s">
        <v>21</v>
      </c>
      <c r="K235">
        <v>1048576</v>
      </c>
      <c r="L235">
        <v>655462</v>
      </c>
      <c r="M235">
        <v>32</v>
      </c>
      <c r="N235">
        <v>32</v>
      </c>
      <c r="O235">
        <v>1048576</v>
      </c>
      <c r="P235">
        <v>1052928</v>
      </c>
      <c r="Q235">
        <v>16971552</v>
      </c>
      <c r="R235">
        <v>1</v>
      </c>
      <c r="S235">
        <v>0</v>
      </c>
      <c r="T235">
        <f t="shared" si="12"/>
        <v>0.5020751953125</v>
      </c>
    </row>
    <row r="236" spans="1:20" x14ac:dyDescent="0.2">
      <c r="A236">
        <v>221</v>
      </c>
      <c r="B236" t="s">
        <v>244</v>
      </c>
      <c r="C236" t="s">
        <v>19</v>
      </c>
      <c r="D236">
        <v>0.1</v>
      </c>
      <c r="E236">
        <v>0.5</v>
      </c>
      <c r="F236">
        <v>1</v>
      </c>
      <c r="G236">
        <v>0.1</v>
      </c>
      <c r="H236">
        <v>32</v>
      </c>
      <c r="I236">
        <v>12</v>
      </c>
      <c r="J236" t="s">
        <v>21</v>
      </c>
      <c r="K236">
        <v>1048576</v>
      </c>
      <c r="L236">
        <v>655462</v>
      </c>
      <c r="M236">
        <v>32</v>
      </c>
      <c r="N236">
        <v>32</v>
      </c>
      <c r="O236">
        <v>33554432</v>
      </c>
      <c r="P236">
        <v>17411191</v>
      </c>
      <c r="Q236">
        <v>88170752</v>
      </c>
      <c r="R236">
        <v>1</v>
      </c>
      <c r="S236">
        <v>0</v>
      </c>
      <c r="T236">
        <f t="shared" si="12"/>
        <v>0.50316986893162585</v>
      </c>
    </row>
    <row r="237" spans="1:20" x14ac:dyDescent="0.2">
      <c r="A237">
        <v>169</v>
      </c>
      <c r="B237" t="s">
        <v>192</v>
      </c>
      <c r="C237" t="s">
        <v>19</v>
      </c>
      <c r="D237">
        <v>0.75</v>
      </c>
      <c r="E237">
        <v>0.5</v>
      </c>
      <c r="F237">
        <v>1</v>
      </c>
      <c r="G237">
        <v>0</v>
      </c>
      <c r="H237">
        <v>1</v>
      </c>
      <c r="I237">
        <v>12</v>
      </c>
      <c r="J237" t="s">
        <v>22</v>
      </c>
      <c r="K237">
        <v>1048576</v>
      </c>
      <c r="L237">
        <v>655462</v>
      </c>
      <c r="M237">
        <v>32</v>
      </c>
      <c r="N237">
        <v>32</v>
      </c>
      <c r="O237">
        <v>1048576</v>
      </c>
      <c r="P237">
        <v>1060835</v>
      </c>
      <c r="Q237">
        <v>143246576</v>
      </c>
      <c r="R237">
        <v>2</v>
      </c>
      <c r="S237">
        <v>0</v>
      </c>
      <c r="T237">
        <f t="shared" si="12"/>
        <v>0.50584554672241211</v>
      </c>
    </row>
    <row r="238" spans="1:20" x14ac:dyDescent="0.2">
      <c r="A238">
        <v>63</v>
      </c>
      <c r="B238" t="s">
        <v>86</v>
      </c>
      <c r="C238" t="s">
        <v>19</v>
      </c>
      <c r="D238">
        <v>0.75</v>
      </c>
      <c r="E238">
        <v>0.5</v>
      </c>
      <c r="F238">
        <v>1</v>
      </c>
      <c r="G238">
        <v>0.5</v>
      </c>
      <c r="H238">
        <v>16</v>
      </c>
      <c r="I238">
        <v>12</v>
      </c>
      <c r="J238" t="s">
        <v>21</v>
      </c>
      <c r="K238">
        <v>1048576</v>
      </c>
      <c r="L238">
        <v>655462</v>
      </c>
      <c r="M238">
        <v>32</v>
      </c>
      <c r="N238">
        <v>32</v>
      </c>
      <c r="O238">
        <v>16777216</v>
      </c>
      <c r="P238">
        <v>9033855</v>
      </c>
      <c r="Q238">
        <v>16991328</v>
      </c>
      <c r="R238">
        <v>1</v>
      </c>
      <c r="S238">
        <v>0</v>
      </c>
      <c r="T238">
        <f t="shared" si="12"/>
        <v>0.50678561715518722</v>
      </c>
    </row>
    <row r="239" spans="1:20" x14ac:dyDescent="0.2">
      <c r="A239">
        <v>108</v>
      </c>
      <c r="B239" t="s">
        <v>131</v>
      </c>
      <c r="C239" t="s">
        <v>19</v>
      </c>
      <c r="D239">
        <v>0.75</v>
      </c>
      <c r="E239">
        <v>0.5</v>
      </c>
      <c r="F239">
        <v>64</v>
      </c>
      <c r="G239">
        <v>0.1</v>
      </c>
      <c r="H239">
        <v>16</v>
      </c>
      <c r="I239">
        <v>12</v>
      </c>
      <c r="J239" t="s">
        <v>21</v>
      </c>
      <c r="K239">
        <v>1048576</v>
      </c>
      <c r="L239">
        <v>655462</v>
      </c>
      <c r="M239">
        <v>1</v>
      </c>
      <c r="N239">
        <v>64</v>
      </c>
      <c r="O239">
        <v>16777216</v>
      </c>
      <c r="P239">
        <v>9041105</v>
      </c>
      <c r="Q239">
        <v>16977216</v>
      </c>
      <c r="R239">
        <v>1</v>
      </c>
      <c r="S239">
        <v>0</v>
      </c>
      <c r="T239">
        <f t="shared" si="12"/>
        <v>0.50719233120188989</v>
      </c>
    </row>
    <row r="240" spans="1:20" x14ac:dyDescent="0.2">
      <c r="A240">
        <v>219</v>
      </c>
      <c r="B240" t="s">
        <v>242</v>
      </c>
      <c r="C240" t="s">
        <v>19</v>
      </c>
      <c r="D240">
        <v>0.1</v>
      </c>
      <c r="E240">
        <v>0.5</v>
      </c>
      <c r="F240">
        <v>64</v>
      </c>
      <c r="G240">
        <v>0.5</v>
      </c>
      <c r="H240">
        <v>16</v>
      </c>
      <c r="I240">
        <v>12</v>
      </c>
      <c r="J240" t="s">
        <v>21</v>
      </c>
      <c r="K240">
        <v>1048576</v>
      </c>
      <c r="L240">
        <v>655462</v>
      </c>
      <c r="M240">
        <v>1</v>
      </c>
      <c r="N240">
        <v>64</v>
      </c>
      <c r="O240">
        <v>16777216</v>
      </c>
      <c r="P240">
        <v>9041215</v>
      </c>
      <c r="Q240">
        <v>88125152</v>
      </c>
      <c r="R240">
        <v>1</v>
      </c>
      <c r="S240">
        <v>0</v>
      </c>
      <c r="T240">
        <f t="shared" si="12"/>
        <v>0.50719850203570194</v>
      </c>
    </row>
    <row r="241" spans="1:20" x14ac:dyDescent="0.2">
      <c r="A241">
        <v>307</v>
      </c>
      <c r="B241" t="s">
        <v>330</v>
      </c>
      <c r="C241" t="s">
        <v>19</v>
      </c>
      <c r="D241">
        <v>0.75</v>
      </c>
      <c r="E241">
        <v>0.5</v>
      </c>
      <c r="F241">
        <v>64</v>
      </c>
      <c r="G241">
        <v>0.5</v>
      </c>
      <c r="H241">
        <v>16</v>
      </c>
      <c r="I241">
        <v>12</v>
      </c>
      <c r="J241" t="s">
        <v>21</v>
      </c>
      <c r="K241">
        <v>1048576</v>
      </c>
      <c r="L241">
        <v>655462</v>
      </c>
      <c r="M241">
        <v>1</v>
      </c>
      <c r="N241">
        <v>64</v>
      </c>
      <c r="O241">
        <v>16777216</v>
      </c>
      <c r="P241">
        <v>9041681</v>
      </c>
      <c r="Q241">
        <v>16977408</v>
      </c>
      <c r="R241">
        <v>1</v>
      </c>
      <c r="S241">
        <v>0</v>
      </c>
      <c r="T241">
        <f t="shared" si="12"/>
        <v>0.50722464393166933</v>
      </c>
    </row>
    <row r="242" spans="1:20" x14ac:dyDescent="0.2">
      <c r="A242">
        <v>162</v>
      </c>
      <c r="B242" t="s">
        <v>185</v>
      </c>
      <c r="C242" t="s">
        <v>19</v>
      </c>
      <c r="D242">
        <v>0.75</v>
      </c>
      <c r="E242">
        <v>0.5</v>
      </c>
      <c r="F242">
        <v>64</v>
      </c>
      <c r="G242">
        <v>0</v>
      </c>
      <c r="H242">
        <v>16</v>
      </c>
      <c r="I242">
        <v>12</v>
      </c>
      <c r="J242" t="s">
        <v>21</v>
      </c>
      <c r="K242">
        <v>1048576</v>
      </c>
      <c r="L242">
        <v>655462</v>
      </c>
      <c r="M242">
        <v>1</v>
      </c>
      <c r="N242">
        <v>64</v>
      </c>
      <c r="O242">
        <v>16777216</v>
      </c>
      <c r="P242">
        <v>9050624</v>
      </c>
      <c r="Q242">
        <v>16979424</v>
      </c>
      <c r="R242">
        <v>1</v>
      </c>
      <c r="S242">
        <v>0</v>
      </c>
      <c r="T242">
        <f t="shared" si="12"/>
        <v>0.5077263327205882</v>
      </c>
    </row>
    <row r="243" spans="1:20" x14ac:dyDescent="0.2">
      <c r="A243">
        <v>118</v>
      </c>
      <c r="B243" t="s">
        <v>141</v>
      </c>
      <c r="C243" t="s">
        <v>19</v>
      </c>
      <c r="D243">
        <v>0.1</v>
      </c>
      <c r="E243">
        <v>0.5</v>
      </c>
      <c r="F243">
        <v>1</v>
      </c>
      <c r="G243">
        <v>0</v>
      </c>
      <c r="H243">
        <v>16</v>
      </c>
      <c r="I243">
        <v>12</v>
      </c>
      <c r="J243" t="s">
        <v>21</v>
      </c>
      <c r="K243">
        <v>1048576</v>
      </c>
      <c r="L243">
        <v>655462</v>
      </c>
      <c r="M243">
        <v>32</v>
      </c>
      <c r="N243">
        <v>32</v>
      </c>
      <c r="O243">
        <v>16777216</v>
      </c>
      <c r="P243">
        <v>9052691</v>
      </c>
      <c r="Q243">
        <v>88080320</v>
      </c>
      <c r="R243">
        <v>1</v>
      </c>
      <c r="S243">
        <v>0</v>
      </c>
      <c r="T243">
        <f t="shared" si="12"/>
        <v>0.50784228829776534</v>
      </c>
    </row>
    <row r="244" spans="1:20" x14ac:dyDescent="0.2">
      <c r="A244">
        <v>184</v>
      </c>
      <c r="B244" t="s">
        <v>207</v>
      </c>
      <c r="C244" t="s">
        <v>19</v>
      </c>
      <c r="D244">
        <v>1</v>
      </c>
      <c r="E244">
        <v>0.5</v>
      </c>
      <c r="F244">
        <v>4</v>
      </c>
      <c r="G244">
        <v>0.1</v>
      </c>
      <c r="H244">
        <v>1</v>
      </c>
      <c r="I244">
        <v>12</v>
      </c>
      <c r="J244" t="s">
        <v>22</v>
      </c>
      <c r="K244">
        <v>1048576</v>
      </c>
      <c r="L244">
        <v>655462</v>
      </c>
      <c r="M244">
        <v>16</v>
      </c>
      <c r="N244">
        <v>64</v>
      </c>
      <c r="O244">
        <v>1048576</v>
      </c>
      <c r="P244">
        <v>1065087</v>
      </c>
      <c r="Q244">
        <v>157030688</v>
      </c>
      <c r="R244">
        <v>2</v>
      </c>
      <c r="S244">
        <v>0</v>
      </c>
      <c r="T244">
        <f t="shared" si="12"/>
        <v>0.5078730583190918</v>
      </c>
    </row>
    <row r="245" spans="1:20" x14ac:dyDescent="0.2">
      <c r="A245">
        <v>197</v>
      </c>
      <c r="B245" t="s">
        <v>220</v>
      </c>
      <c r="C245" t="s">
        <v>19</v>
      </c>
      <c r="D245">
        <v>0.1</v>
      </c>
      <c r="E245">
        <v>0.5</v>
      </c>
      <c r="F245">
        <v>32</v>
      </c>
      <c r="G245">
        <v>0.5</v>
      </c>
      <c r="H245">
        <v>16</v>
      </c>
      <c r="I245">
        <v>12</v>
      </c>
      <c r="J245" t="s">
        <v>21</v>
      </c>
      <c r="K245">
        <v>1048576</v>
      </c>
      <c r="L245">
        <v>655462</v>
      </c>
      <c r="M245">
        <v>1</v>
      </c>
      <c r="N245">
        <v>32</v>
      </c>
      <c r="O245">
        <v>16777216</v>
      </c>
      <c r="P245">
        <v>9092687</v>
      </c>
      <c r="Q245">
        <v>88098272</v>
      </c>
      <c r="R245">
        <v>1</v>
      </c>
      <c r="S245">
        <v>0</v>
      </c>
      <c r="T245">
        <f t="shared" si="12"/>
        <v>0.51008600347182331</v>
      </c>
    </row>
    <row r="246" spans="1:20" x14ac:dyDescent="0.2">
      <c r="A246">
        <v>85</v>
      </c>
      <c r="B246" t="s">
        <v>108</v>
      </c>
      <c r="C246" t="s">
        <v>19</v>
      </c>
      <c r="D246">
        <v>0.1</v>
      </c>
      <c r="E246">
        <v>0.5</v>
      </c>
      <c r="F246">
        <v>32</v>
      </c>
      <c r="G246">
        <v>0.1</v>
      </c>
      <c r="H246">
        <v>16</v>
      </c>
      <c r="I246">
        <v>12</v>
      </c>
      <c r="J246" t="s">
        <v>21</v>
      </c>
      <c r="K246">
        <v>1048576</v>
      </c>
      <c r="L246">
        <v>655462</v>
      </c>
      <c r="M246">
        <v>1</v>
      </c>
      <c r="N246">
        <v>32</v>
      </c>
      <c r="O246">
        <v>16777216</v>
      </c>
      <c r="P246">
        <v>9092777</v>
      </c>
      <c r="Q246">
        <v>88097696</v>
      </c>
      <c r="R246">
        <v>1</v>
      </c>
      <c r="S246">
        <v>0</v>
      </c>
      <c r="T246">
        <f t="shared" si="12"/>
        <v>0.51009105233585128</v>
      </c>
    </row>
    <row r="247" spans="1:20" x14ac:dyDescent="0.2">
      <c r="A247">
        <v>312</v>
      </c>
      <c r="B247" t="s">
        <v>335</v>
      </c>
      <c r="C247" t="s">
        <v>19</v>
      </c>
      <c r="D247">
        <v>1</v>
      </c>
      <c r="E247">
        <v>0.5</v>
      </c>
      <c r="F247">
        <v>32</v>
      </c>
      <c r="G247">
        <v>0.1</v>
      </c>
      <c r="H247">
        <v>16</v>
      </c>
      <c r="I247">
        <v>12</v>
      </c>
      <c r="J247" t="s">
        <v>21</v>
      </c>
      <c r="K247">
        <v>1048576</v>
      </c>
      <c r="L247">
        <v>655462</v>
      </c>
      <c r="M247">
        <v>1</v>
      </c>
      <c r="N247">
        <v>32</v>
      </c>
      <c r="O247">
        <v>16777216</v>
      </c>
      <c r="P247">
        <v>9110673</v>
      </c>
      <c r="Q247">
        <v>16977696</v>
      </c>
      <c r="R247">
        <v>1</v>
      </c>
      <c r="S247">
        <v>0</v>
      </c>
      <c r="T247">
        <f t="shared" si="12"/>
        <v>0.51109499089858113</v>
      </c>
    </row>
    <row r="248" spans="1:20" x14ac:dyDescent="0.2">
      <c r="A248">
        <v>146</v>
      </c>
      <c r="B248" t="s">
        <v>169</v>
      </c>
      <c r="C248" t="s">
        <v>19</v>
      </c>
      <c r="D248">
        <v>0.1</v>
      </c>
      <c r="E248">
        <v>0.5</v>
      </c>
      <c r="F248">
        <v>4</v>
      </c>
      <c r="G248">
        <v>0.5</v>
      </c>
      <c r="H248">
        <v>16</v>
      </c>
      <c r="I248">
        <v>12</v>
      </c>
      <c r="J248" t="s">
        <v>21</v>
      </c>
      <c r="K248">
        <v>1048576</v>
      </c>
      <c r="L248">
        <v>655462</v>
      </c>
      <c r="M248">
        <v>16</v>
      </c>
      <c r="N248">
        <v>64</v>
      </c>
      <c r="O248">
        <v>16777216</v>
      </c>
      <c r="P248">
        <v>9110952</v>
      </c>
      <c r="Q248">
        <v>88147040</v>
      </c>
      <c r="R248">
        <v>1</v>
      </c>
      <c r="S248">
        <v>0</v>
      </c>
      <c r="T248">
        <f t="shared" si="12"/>
        <v>0.51111064237706805</v>
      </c>
    </row>
    <row r="249" spans="1:20" x14ac:dyDescent="0.2">
      <c r="A249">
        <v>133</v>
      </c>
      <c r="B249" t="s">
        <v>156</v>
      </c>
      <c r="C249" t="s">
        <v>19</v>
      </c>
      <c r="D249">
        <v>1</v>
      </c>
      <c r="E249">
        <v>0.5</v>
      </c>
      <c r="F249">
        <v>2</v>
      </c>
      <c r="G249">
        <v>0.5</v>
      </c>
      <c r="H249">
        <v>16</v>
      </c>
      <c r="I249">
        <v>12</v>
      </c>
      <c r="J249" t="s">
        <v>21</v>
      </c>
      <c r="K249">
        <v>1048576</v>
      </c>
      <c r="L249">
        <v>655462</v>
      </c>
      <c r="M249">
        <v>16</v>
      </c>
      <c r="N249">
        <v>32</v>
      </c>
      <c r="O249">
        <v>16777216</v>
      </c>
      <c r="P249">
        <v>9117091</v>
      </c>
      <c r="Q249">
        <v>16990848</v>
      </c>
      <c r="R249">
        <v>1</v>
      </c>
      <c r="S249">
        <v>0</v>
      </c>
      <c r="T249">
        <f t="shared" si="12"/>
        <v>0.51145503100226908</v>
      </c>
    </row>
    <row r="250" spans="1:20" x14ac:dyDescent="0.2">
      <c r="A250">
        <v>193</v>
      </c>
      <c r="B250" t="s">
        <v>216</v>
      </c>
      <c r="C250" t="s">
        <v>19</v>
      </c>
      <c r="D250">
        <v>1</v>
      </c>
      <c r="E250">
        <v>0.5</v>
      </c>
      <c r="F250">
        <v>32</v>
      </c>
      <c r="G250">
        <v>0.1</v>
      </c>
      <c r="H250">
        <v>1</v>
      </c>
      <c r="I250">
        <v>12</v>
      </c>
      <c r="J250" t="s">
        <v>22</v>
      </c>
      <c r="K250">
        <v>1048576</v>
      </c>
      <c r="L250">
        <v>655462</v>
      </c>
      <c r="M250">
        <v>1</v>
      </c>
      <c r="N250">
        <v>32</v>
      </c>
      <c r="O250">
        <v>1048576</v>
      </c>
      <c r="P250">
        <v>1072847</v>
      </c>
      <c r="Q250">
        <v>164181920</v>
      </c>
      <c r="R250">
        <v>2</v>
      </c>
      <c r="S250">
        <v>0</v>
      </c>
      <c r="T250">
        <f t="shared" si="12"/>
        <v>0.51157331466674805</v>
      </c>
    </row>
    <row r="251" spans="1:20" x14ac:dyDescent="0.2">
      <c r="A251">
        <v>257</v>
      </c>
      <c r="B251" t="s">
        <v>280</v>
      </c>
      <c r="C251" t="s">
        <v>19</v>
      </c>
      <c r="D251">
        <v>0.1</v>
      </c>
      <c r="E251">
        <v>0.5</v>
      </c>
      <c r="F251">
        <v>4</v>
      </c>
      <c r="G251">
        <v>0.1</v>
      </c>
      <c r="H251">
        <v>1</v>
      </c>
      <c r="I251">
        <v>12</v>
      </c>
      <c r="J251" t="s">
        <v>21</v>
      </c>
      <c r="K251">
        <v>1048576</v>
      </c>
      <c r="L251">
        <v>655462</v>
      </c>
      <c r="M251">
        <v>16</v>
      </c>
      <c r="N251">
        <v>64</v>
      </c>
      <c r="O251">
        <v>1048576</v>
      </c>
      <c r="P251">
        <v>1073472</v>
      </c>
      <c r="Q251">
        <v>88194560</v>
      </c>
      <c r="R251">
        <v>1</v>
      </c>
      <c r="S251">
        <v>0</v>
      </c>
      <c r="T251">
        <f t="shared" si="12"/>
        <v>0.511871337890625</v>
      </c>
    </row>
    <row r="252" spans="1:20" x14ac:dyDescent="0.2">
      <c r="A252">
        <v>272</v>
      </c>
      <c r="B252" t="s">
        <v>295</v>
      </c>
      <c r="C252" t="s">
        <v>19</v>
      </c>
      <c r="D252">
        <v>0.1</v>
      </c>
      <c r="E252">
        <v>0.5</v>
      </c>
      <c r="F252">
        <v>64</v>
      </c>
      <c r="G252">
        <v>0</v>
      </c>
      <c r="H252">
        <v>16</v>
      </c>
      <c r="I252">
        <v>12</v>
      </c>
      <c r="J252" t="s">
        <v>21</v>
      </c>
      <c r="K252">
        <v>1048576</v>
      </c>
      <c r="L252">
        <v>655462</v>
      </c>
      <c r="M252">
        <v>1</v>
      </c>
      <c r="N252">
        <v>64</v>
      </c>
      <c r="O252">
        <v>16777216</v>
      </c>
      <c r="P252">
        <v>9141924</v>
      </c>
      <c r="Q252">
        <v>88061984</v>
      </c>
      <c r="R252">
        <v>1</v>
      </c>
      <c r="S252">
        <v>0</v>
      </c>
      <c r="T252">
        <f t="shared" si="12"/>
        <v>0.51284812478458175</v>
      </c>
    </row>
    <row r="253" spans="1:20" x14ac:dyDescent="0.2">
      <c r="A253">
        <v>319</v>
      </c>
      <c r="B253" t="s">
        <v>342</v>
      </c>
      <c r="C253" t="s">
        <v>19</v>
      </c>
      <c r="D253">
        <v>1</v>
      </c>
      <c r="E253">
        <v>0.5</v>
      </c>
      <c r="F253">
        <v>64</v>
      </c>
      <c r="G253">
        <v>0.1</v>
      </c>
      <c r="H253">
        <v>16</v>
      </c>
      <c r="I253">
        <v>12</v>
      </c>
      <c r="J253" t="s">
        <v>21</v>
      </c>
      <c r="K253">
        <v>1048576</v>
      </c>
      <c r="L253">
        <v>655462</v>
      </c>
      <c r="M253">
        <v>1</v>
      </c>
      <c r="N253">
        <v>64</v>
      </c>
      <c r="O253">
        <v>16777216</v>
      </c>
      <c r="P253">
        <v>9166786</v>
      </c>
      <c r="Q253">
        <v>17009088</v>
      </c>
      <c r="R253">
        <v>1</v>
      </c>
      <c r="S253">
        <v>0</v>
      </c>
      <c r="T253">
        <f t="shared" si="12"/>
        <v>0.5142428454230813</v>
      </c>
    </row>
    <row r="254" spans="1:20" x14ac:dyDescent="0.2">
      <c r="A254">
        <v>242</v>
      </c>
      <c r="B254" t="s">
        <v>265</v>
      </c>
      <c r="C254" t="s">
        <v>19</v>
      </c>
      <c r="D254">
        <v>0.1</v>
      </c>
      <c r="E254">
        <v>0.5</v>
      </c>
      <c r="F254">
        <v>32</v>
      </c>
      <c r="G254">
        <v>0.1</v>
      </c>
      <c r="H254">
        <v>1</v>
      </c>
      <c r="I254">
        <v>12</v>
      </c>
      <c r="J254" t="s">
        <v>22</v>
      </c>
      <c r="K254">
        <v>1048576</v>
      </c>
      <c r="L254">
        <v>655462</v>
      </c>
      <c r="M254">
        <v>1</v>
      </c>
      <c r="N254">
        <v>32</v>
      </c>
      <c r="O254">
        <v>1048576</v>
      </c>
      <c r="P254">
        <v>1079467</v>
      </c>
      <c r="Q254">
        <v>163061856</v>
      </c>
      <c r="R254">
        <v>2</v>
      </c>
      <c r="S254">
        <v>0</v>
      </c>
      <c r="T254">
        <f t="shared" si="12"/>
        <v>0.51472997665405273</v>
      </c>
    </row>
    <row r="255" spans="1:20" x14ac:dyDescent="0.2">
      <c r="A255">
        <v>246</v>
      </c>
      <c r="B255" t="s">
        <v>269</v>
      </c>
      <c r="C255" t="s">
        <v>19</v>
      </c>
      <c r="D255">
        <v>1</v>
      </c>
      <c r="E255">
        <v>0.5</v>
      </c>
      <c r="F255">
        <v>64</v>
      </c>
      <c r="G255">
        <v>0.5</v>
      </c>
      <c r="H255">
        <v>16</v>
      </c>
      <c r="I255">
        <v>12</v>
      </c>
      <c r="J255" t="s">
        <v>21</v>
      </c>
      <c r="K255">
        <v>1048576</v>
      </c>
      <c r="L255">
        <v>655462</v>
      </c>
      <c r="M255">
        <v>1</v>
      </c>
      <c r="N255">
        <v>64</v>
      </c>
      <c r="O255">
        <v>16777216</v>
      </c>
      <c r="P255">
        <v>9182314</v>
      </c>
      <c r="Q255">
        <v>17000064</v>
      </c>
      <c r="R255">
        <v>1</v>
      </c>
      <c r="S255">
        <v>0</v>
      </c>
      <c r="T255">
        <f t="shared" si="12"/>
        <v>0.51511394276338462</v>
      </c>
    </row>
    <row r="256" spans="1:20" x14ac:dyDescent="0.2">
      <c r="A256">
        <v>302</v>
      </c>
      <c r="B256" t="s">
        <v>325</v>
      </c>
      <c r="C256" t="s">
        <v>19</v>
      </c>
      <c r="D256">
        <v>1</v>
      </c>
      <c r="E256">
        <v>0.5</v>
      </c>
      <c r="F256">
        <v>4</v>
      </c>
      <c r="G256">
        <v>0.5</v>
      </c>
      <c r="H256">
        <v>16</v>
      </c>
      <c r="I256">
        <v>12</v>
      </c>
      <c r="J256" t="s">
        <v>21</v>
      </c>
      <c r="K256">
        <v>1048576</v>
      </c>
      <c r="L256">
        <v>655462</v>
      </c>
      <c r="M256">
        <v>16</v>
      </c>
      <c r="N256">
        <v>64</v>
      </c>
      <c r="O256">
        <v>16777216</v>
      </c>
      <c r="P256">
        <v>9182798</v>
      </c>
      <c r="Q256">
        <v>17012352</v>
      </c>
      <c r="R256">
        <v>1</v>
      </c>
      <c r="S256">
        <v>0</v>
      </c>
      <c r="T256">
        <f t="shared" si="12"/>
        <v>0.51514109443215761</v>
      </c>
    </row>
    <row r="257" spans="1:20" x14ac:dyDescent="0.2">
      <c r="A257">
        <v>103</v>
      </c>
      <c r="B257" t="s">
        <v>126</v>
      </c>
      <c r="C257" t="s">
        <v>19</v>
      </c>
      <c r="D257">
        <v>1</v>
      </c>
      <c r="E257">
        <v>0.5</v>
      </c>
      <c r="F257">
        <v>1</v>
      </c>
      <c r="G257">
        <v>0.5</v>
      </c>
      <c r="H257">
        <v>16</v>
      </c>
      <c r="I257">
        <v>12</v>
      </c>
      <c r="J257" t="s">
        <v>21</v>
      </c>
      <c r="K257">
        <v>1048576</v>
      </c>
      <c r="L257">
        <v>655462</v>
      </c>
      <c r="M257">
        <v>32</v>
      </c>
      <c r="N257">
        <v>32</v>
      </c>
      <c r="O257">
        <v>16777216</v>
      </c>
      <c r="P257">
        <v>9184309</v>
      </c>
      <c r="Q257">
        <v>16992000</v>
      </c>
      <c r="R257">
        <v>1</v>
      </c>
      <c r="S257">
        <v>0</v>
      </c>
      <c r="T257">
        <f t="shared" si="12"/>
        <v>0.51522585924933939</v>
      </c>
    </row>
    <row r="258" spans="1:20" x14ac:dyDescent="0.2">
      <c r="A258">
        <v>228</v>
      </c>
      <c r="B258" t="s">
        <v>251</v>
      </c>
      <c r="C258" t="s">
        <v>19</v>
      </c>
      <c r="D258">
        <v>1</v>
      </c>
      <c r="E258">
        <v>0.5</v>
      </c>
      <c r="F258">
        <v>32</v>
      </c>
      <c r="G258">
        <v>0</v>
      </c>
      <c r="H258">
        <v>1</v>
      </c>
      <c r="I258">
        <v>12</v>
      </c>
      <c r="J258" t="s">
        <v>22</v>
      </c>
      <c r="K258">
        <v>1048576</v>
      </c>
      <c r="L258">
        <v>655462</v>
      </c>
      <c r="M258">
        <v>1</v>
      </c>
      <c r="N258">
        <v>32</v>
      </c>
      <c r="O258">
        <v>1048576</v>
      </c>
      <c r="P258">
        <v>1080851</v>
      </c>
      <c r="Q258">
        <v>163897376</v>
      </c>
      <c r="R258">
        <v>2</v>
      </c>
      <c r="S258">
        <v>0</v>
      </c>
      <c r="T258">
        <f t="shared" ref="T258:T325" si="13">P258/(O258+K258)</f>
        <v>0.51538991928100586</v>
      </c>
    </row>
    <row r="259" spans="1:20" x14ac:dyDescent="0.2">
      <c r="A259">
        <v>23</v>
      </c>
      <c r="B259" t="s">
        <v>46</v>
      </c>
      <c r="C259" t="s">
        <v>19</v>
      </c>
      <c r="D259">
        <v>0.75</v>
      </c>
      <c r="E259">
        <v>0.5</v>
      </c>
      <c r="F259">
        <v>1</v>
      </c>
      <c r="G259">
        <v>0.1</v>
      </c>
      <c r="H259">
        <v>16</v>
      </c>
      <c r="I259">
        <v>12</v>
      </c>
      <c r="J259" t="s">
        <v>21</v>
      </c>
      <c r="K259">
        <v>1048576</v>
      </c>
      <c r="L259">
        <v>655462</v>
      </c>
      <c r="M259">
        <v>32</v>
      </c>
      <c r="N259">
        <v>32</v>
      </c>
      <c r="O259">
        <v>16777216</v>
      </c>
      <c r="P259">
        <v>9188811</v>
      </c>
      <c r="Q259">
        <v>17020032</v>
      </c>
      <c r="R259">
        <v>1</v>
      </c>
      <c r="S259">
        <v>0</v>
      </c>
      <c r="T259">
        <f t="shared" si="13"/>
        <v>0.51547841464771949</v>
      </c>
    </row>
    <row r="260" spans="1:20" x14ac:dyDescent="0.2">
      <c r="A260">
        <v>38</v>
      </c>
      <c r="B260" t="s">
        <v>61</v>
      </c>
      <c r="C260" t="s">
        <v>19</v>
      </c>
      <c r="D260">
        <v>0.1</v>
      </c>
      <c r="E260">
        <v>0.5</v>
      </c>
      <c r="F260">
        <v>64</v>
      </c>
      <c r="G260">
        <v>0.1</v>
      </c>
      <c r="H260">
        <v>16</v>
      </c>
      <c r="I260">
        <v>12</v>
      </c>
      <c r="J260" t="s">
        <v>21</v>
      </c>
      <c r="K260">
        <v>1048576</v>
      </c>
      <c r="L260">
        <v>655462</v>
      </c>
      <c r="M260">
        <v>1</v>
      </c>
      <c r="N260">
        <v>64</v>
      </c>
      <c r="O260">
        <v>16777216</v>
      </c>
      <c r="P260">
        <v>9196307</v>
      </c>
      <c r="Q260">
        <v>88134080</v>
      </c>
      <c r="R260">
        <v>1</v>
      </c>
      <c r="S260">
        <v>0</v>
      </c>
      <c r="T260">
        <f t="shared" si="13"/>
        <v>0.51589892892276534</v>
      </c>
    </row>
    <row r="261" spans="1:20" x14ac:dyDescent="0.2">
      <c r="A261">
        <v>57</v>
      </c>
      <c r="B261" t="s">
        <v>80</v>
      </c>
      <c r="C261" t="s">
        <v>19</v>
      </c>
      <c r="D261">
        <v>0.1</v>
      </c>
      <c r="E261">
        <v>0.5</v>
      </c>
      <c r="F261">
        <v>1</v>
      </c>
      <c r="G261">
        <v>0.1</v>
      </c>
      <c r="H261">
        <v>16</v>
      </c>
      <c r="I261">
        <v>12</v>
      </c>
      <c r="J261" t="s">
        <v>21</v>
      </c>
      <c r="K261">
        <v>1048576</v>
      </c>
      <c r="L261">
        <v>655462</v>
      </c>
      <c r="M261">
        <v>32</v>
      </c>
      <c r="N261">
        <v>32</v>
      </c>
      <c r="O261">
        <v>16777216</v>
      </c>
      <c r="P261">
        <v>9202458</v>
      </c>
      <c r="Q261">
        <v>88159328</v>
      </c>
      <c r="R261">
        <v>1</v>
      </c>
      <c r="S261">
        <v>0</v>
      </c>
      <c r="T261">
        <f t="shared" si="13"/>
        <v>0.51624399072983684</v>
      </c>
    </row>
    <row r="262" spans="1:20" x14ac:dyDescent="0.2">
      <c r="A262">
        <v>164</v>
      </c>
      <c r="B262" t="s">
        <v>187</v>
      </c>
      <c r="C262" t="s">
        <v>19</v>
      </c>
      <c r="D262">
        <v>0.1</v>
      </c>
      <c r="E262">
        <v>0.5</v>
      </c>
      <c r="F262">
        <v>2</v>
      </c>
      <c r="G262">
        <v>0.5</v>
      </c>
      <c r="H262">
        <v>1</v>
      </c>
      <c r="I262">
        <v>12</v>
      </c>
      <c r="J262" t="s">
        <v>21</v>
      </c>
      <c r="K262">
        <v>1048576</v>
      </c>
      <c r="L262">
        <v>655462</v>
      </c>
      <c r="M262">
        <v>16</v>
      </c>
      <c r="N262">
        <v>32</v>
      </c>
      <c r="O262">
        <v>1048576</v>
      </c>
      <c r="P262">
        <v>1083193</v>
      </c>
      <c r="Q262">
        <v>88113824</v>
      </c>
      <c r="R262">
        <v>1</v>
      </c>
      <c r="S262">
        <v>0</v>
      </c>
      <c r="T262">
        <f t="shared" si="13"/>
        <v>0.51650667190551758</v>
      </c>
    </row>
    <row r="263" spans="1:20" x14ac:dyDescent="0.2">
      <c r="A263">
        <v>82</v>
      </c>
      <c r="B263" t="s">
        <v>105</v>
      </c>
      <c r="C263" t="s">
        <v>19</v>
      </c>
      <c r="D263">
        <v>0.75</v>
      </c>
      <c r="E263">
        <v>0.5</v>
      </c>
      <c r="F263">
        <v>4</v>
      </c>
      <c r="G263">
        <v>0</v>
      </c>
      <c r="H263">
        <v>16</v>
      </c>
      <c r="I263">
        <v>12</v>
      </c>
      <c r="J263" t="s">
        <v>21</v>
      </c>
      <c r="K263">
        <v>1048576</v>
      </c>
      <c r="L263">
        <v>655462</v>
      </c>
      <c r="M263">
        <v>16</v>
      </c>
      <c r="N263">
        <v>64</v>
      </c>
      <c r="O263">
        <v>16777216</v>
      </c>
      <c r="P263">
        <v>9221452</v>
      </c>
      <c r="Q263">
        <v>17027424</v>
      </c>
      <c r="R263">
        <v>1</v>
      </c>
      <c r="S263">
        <v>0</v>
      </c>
      <c r="T263">
        <f t="shared" si="13"/>
        <v>0.51730952543370867</v>
      </c>
    </row>
    <row r="264" spans="1:20" x14ac:dyDescent="0.2">
      <c r="A264">
        <v>19</v>
      </c>
      <c r="B264" t="s">
        <v>42</v>
      </c>
      <c r="C264" t="s">
        <v>19</v>
      </c>
      <c r="D264">
        <v>1</v>
      </c>
      <c r="E264">
        <v>0.5</v>
      </c>
      <c r="F264">
        <v>32</v>
      </c>
      <c r="G264">
        <v>0.5</v>
      </c>
      <c r="H264">
        <v>16</v>
      </c>
      <c r="I264">
        <v>12</v>
      </c>
      <c r="J264" t="s">
        <v>21</v>
      </c>
      <c r="K264">
        <v>1048576</v>
      </c>
      <c r="L264">
        <v>655462</v>
      </c>
      <c r="M264">
        <v>1</v>
      </c>
      <c r="N264">
        <v>32</v>
      </c>
      <c r="O264">
        <v>16777216</v>
      </c>
      <c r="P264">
        <v>9223092</v>
      </c>
      <c r="Q264">
        <v>17032992</v>
      </c>
      <c r="R264">
        <v>1</v>
      </c>
      <c r="S264">
        <v>0</v>
      </c>
      <c r="T264">
        <f t="shared" si="13"/>
        <v>0.51740152695599728</v>
      </c>
    </row>
    <row r="265" spans="1:20" x14ac:dyDescent="0.2">
      <c r="A265">
        <v>261</v>
      </c>
      <c r="B265" t="s">
        <v>284</v>
      </c>
      <c r="C265" t="s">
        <v>19</v>
      </c>
      <c r="D265">
        <v>1</v>
      </c>
      <c r="E265">
        <v>0.5</v>
      </c>
      <c r="F265">
        <v>64</v>
      </c>
      <c r="G265">
        <v>0</v>
      </c>
      <c r="H265">
        <v>1</v>
      </c>
      <c r="I265">
        <v>12</v>
      </c>
      <c r="J265" t="s">
        <v>22</v>
      </c>
      <c r="K265">
        <v>1048576</v>
      </c>
      <c r="L265">
        <v>655462</v>
      </c>
      <c r="M265">
        <v>1</v>
      </c>
      <c r="N265">
        <v>64</v>
      </c>
      <c r="O265">
        <v>1048576</v>
      </c>
      <c r="P265">
        <v>1086932</v>
      </c>
      <c r="Q265">
        <v>165796688</v>
      </c>
      <c r="R265">
        <v>2</v>
      </c>
      <c r="S265">
        <v>0</v>
      </c>
      <c r="T265">
        <f t="shared" si="13"/>
        <v>0.51828956604003906</v>
      </c>
    </row>
    <row r="266" spans="1:20" x14ac:dyDescent="0.2">
      <c r="A266">
        <v>172</v>
      </c>
      <c r="B266" t="s">
        <v>195</v>
      </c>
      <c r="C266" t="s">
        <v>19</v>
      </c>
      <c r="D266">
        <v>0.75</v>
      </c>
      <c r="E266">
        <v>0.5</v>
      </c>
      <c r="F266">
        <v>32</v>
      </c>
      <c r="G266">
        <v>0.1</v>
      </c>
      <c r="H266">
        <v>1</v>
      </c>
      <c r="I266">
        <v>12</v>
      </c>
      <c r="J266" t="s">
        <v>22</v>
      </c>
      <c r="K266">
        <v>1048576</v>
      </c>
      <c r="L266">
        <v>655462</v>
      </c>
      <c r="M266">
        <v>1</v>
      </c>
      <c r="N266">
        <v>32</v>
      </c>
      <c r="O266">
        <v>1048576</v>
      </c>
      <c r="P266">
        <v>1087431</v>
      </c>
      <c r="Q266">
        <v>162567264</v>
      </c>
      <c r="R266">
        <v>2</v>
      </c>
      <c r="S266">
        <v>0</v>
      </c>
      <c r="T266">
        <f t="shared" si="13"/>
        <v>0.51852750778198242</v>
      </c>
    </row>
    <row r="267" spans="1:20" x14ac:dyDescent="0.2">
      <c r="A267">
        <v>106</v>
      </c>
      <c r="B267" t="s">
        <v>129</v>
      </c>
      <c r="C267" t="s">
        <v>19</v>
      </c>
      <c r="D267">
        <v>1</v>
      </c>
      <c r="E267">
        <v>0.5</v>
      </c>
      <c r="F267">
        <v>1</v>
      </c>
      <c r="G267">
        <v>0.1</v>
      </c>
      <c r="H267">
        <v>1</v>
      </c>
      <c r="I267">
        <v>12</v>
      </c>
      <c r="J267" t="s">
        <v>22</v>
      </c>
      <c r="K267">
        <v>1048576</v>
      </c>
      <c r="L267">
        <v>655462</v>
      </c>
      <c r="M267">
        <v>32</v>
      </c>
      <c r="N267">
        <v>32</v>
      </c>
      <c r="O267">
        <v>1048576</v>
      </c>
      <c r="P267">
        <v>1088529</v>
      </c>
      <c r="Q267">
        <v>143025216</v>
      </c>
      <c r="R267">
        <v>2</v>
      </c>
      <c r="S267">
        <v>0</v>
      </c>
      <c r="T267">
        <f t="shared" si="13"/>
        <v>0.51905107498168945</v>
      </c>
    </row>
    <row r="268" spans="1:20" x14ac:dyDescent="0.2">
      <c r="A268">
        <v>316</v>
      </c>
      <c r="B268" t="s">
        <v>339</v>
      </c>
      <c r="C268" t="s">
        <v>19</v>
      </c>
      <c r="D268">
        <v>0.1</v>
      </c>
      <c r="E268">
        <v>0.5</v>
      </c>
      <c r="F268">
        <v>1</v>
      </c>
      <c r="G268">
        <v>0.1</v>
      </c>
      <c r="H268">
        <v>1</v>
      </c>
      <c r="I268">
        <v>12</v>
      </c>
      <c r="J268" t="s">
        <v>21</v>
      </c>
      <c r="K268">
        <v>1048576</v>
      </c>
      <c r="L268">
        <v>655462</v>
      </c>
      <c r="M268">
        <v>32</v>
      </c>
      <c r="N268">
        <v>32</v>
      </c>
      <c r="O268">
        <v>1048576</v>
      </c>
      <c r="P268">
        <v>1088756</v>
      </c>
      <c r="Q268">
        <v>88156160</v>
      </c>
      <c r="R268">
        <v>1</v>
      </c>
      <c r="S268">
        <v>0</v>
      </c>
      <c r="T268">
        <f t="shared" si="13"/>
        <v>0.51915931701660156</v>
      </c>
    </row>
    <row r="269" spans="1:20" x14ac:dyDescent="0.2">
      <c r="A269">
        <v>179</v>
      </c>
      <c r="B269" t="s">
        <v>202</v>
      </c>
      <c r="C269" t="s">
        <v>19</v>
      </c>
      <c r="D269">
        <v>1</v>
      </c>
      <c r="E269">
        <v>0.5</v>
      </c>
      <c r="F269">
        <v>2</v>
      </c>
      <c r="G269">
        <v>0</v>
      </c>
      <c r="H269">
        <v>1</v>
      </c>
      <c r="I269">
        <v>12</v>
      </c>
      <c r="J269" t="s">
        <v>22</v>
      </c>
      <c r="K269">
        <v>1048576</v>
      </c>
      <c r="L269">
        <v>655462</v>
      </c>
      <c r="M269">
        <v>16</v>
      </c>
      <c r="N269">
        <v>32</v>
      </c>
      <c r="O269">
        <v>1048576</v>
      </c>
      <c r="P269">
        <v>1089412</v>
      </c>
      <c r="Q269">
        <v>153112416</v>
      </c>
      <c r="R269">
        <v>2</v>
      </c>
      <c r="S269">
        <v>0</v>
      </c>
      <c r="T269">
        <f t="shared" si="13"/>
        <v>0.51947212219238281</v>
      </c>
    </row>
    <row r="270" spans="1:20" x14ac:dyDescent="0.2">
      <c r="A270">
        <v>239</v>
      </c>
      <c r="B270" t="s">
        <v>262</v>
      </c>
      <c r="C270" t="s">
        <v>19</v>
      </c>
      <c r="D270">
        <v>0.1</v>
      </c>
      <c r="E270">
        <v>0.5</v>
      </c>
      <c r="F270">
        <v>32</v>
      </c>
      <c r="G270">
        <v>0</v>
      </c>
      <c r="H270">
        <v>1</v>
      </c>
      <c r="I270">
        <v>12</v>
      </c>
      <c r="J270" t="s">
        <v>22</v>
      </c>
      <c r="K270">
        <v>1048576</v>
      </c>
      <c r="L270">
        <v>655462</v>
      </c>
      <c r="M270">
        <v>1</v>
      </c>
      <c r="N270">
        <v>32</v>
      </c>
      <c r="O270">
        <v>1048576</v>
      </c>
      <c r="P270">
        <v>1091680</v>
      </c>
      <c r="Q270">
        <v>162607328</v>
      </c>
      <c r="R270">
        <v>2</v>
      </c>
      <c r="S270">
        <v>0</v>
      </c>
      <c r="T270">
        <f t="shared" si="13"/>
        <v>0.5205535888671875</v>
      </c>
    </row>
    <row r="271" spans="1:20" x14ac:dyDescent="0.2">
      <c r="A271">
        <v>95</v>
      </c>
      <c r="B271" t="s">
        <v>118</v>
      </c>
      <c r="C271" t="s">
        <v>19</v>
      </c>
      <c r="D271">
        <v>1</v>
      </c>
      <c r="E271">
        <v>0.5</v>
      </c>
      <c r="F271">
        <v>64</v>
      </c>
      <c r="G271">
        <v>0.5</v>
      </c>
      <c r="H271">
        <v>1</v>
      </c>
      <c r="I271">
        <v>12</v>
      </c>
      <c r="J271" t="s">
        <v>22</v>
      </c>
      <c r="K271">
        <v>1048576</v>
      </c>
      <c r="L271">
        <v>655462</v>
      </c>
      <c r="M271">
        <v>1</v>
      </c>
      <c r="N271">
        <v>64</v>
      </c>
      <c r="O271">
        <v>1048576</v>
      </c>
      <c r="P271">
        <v>1092485</v>
      </c>
      <c r="Q271">
        <v>164818240</v>
      </c>
      <c r="R271">
        <v>2</v>
      </c>
      <c r="S271">
        <v>0</v>
      </c>
      <c r="T271">
        <f t="shared" si="13"/>
        <v>0.52093744277954102</v>
      </c>
    </row>
    <row r="272" spans="1:20" x14ac:dyDescent="0.2">
      <c r="A272">
        <v>190</v>
      </c>
      <c r="B272" t="s">
        <v>213</v>
      </c>
      <c r="C272" t="s">
        <v>19</v>
      </c>
      <c r="D272">
        <v>1</v>
      </c>
      <c r="E272">
        <v>0.5</v>
      </c>
      <c r="F272">
        <v>4</v>
      </c>
      <c r="G272">
        <v>0.5</v>
      </c>
      <c r="H272">
        <v>1</v>
      </c>
      <c r="I272">
        <v>12</v>
      </c>
      <c r="J272" t="s">
        <v>22</v>
      </c>
      <c r="K272">
        <v>1048576</v>
      </c>
      <c r="L272">
        <v>655462</v>
      </c>
      <c r="M272">
        <v>16</v>
      </c>
      <c r="N272">
        <v>64</v>
      </c>
      <c r="O272">
        <v>1048576</v>
      </c>
      <c r="P272">
        <v>1092763</v>
      </c>
      <c r="Q272">
        <v>153680080</v>
      </c>
      <c r="R272">
        <v>2</v>
      </c>
      <c r="S272">
        <v>0</v>
      </c>
      <c r="T272">
        <f t="shared" si="13"/>
        <v>0.52107000350952148</v>
      </c>
    </row>
    <row r="273" spans="1:20" x14ac:dyDescent="0.2">
      <c r="A273">
        <v>217</v>
      </c>
      <c r="B273" t="s">
        <v>240</v>
      </c>
      <c r="C273" t="s">
        <v>19</v>
      </c>
      <c r="D273">
        <v>0.75</v>
      </c>
      <c r="E273">
        <v>0.5</v>
      </c>
      <c r="F273">
        <v>4</v>
      </c>
      <c r="G273">
        <v>0.1</v>
      </c>
      <c r="H273">
        <v>1</v>
      </c>
      <c r="I273">
        <v>12</v>
      </c>
      <c r="J273" t="s">
        <v>22</v>
      </c>
      <c r="K273">
        <v>1048576</v>
      </c>
      <c r="L273">
        <v>655462</v>
      </c>
      <c r="M273">
        <v>16</v>
      </c>
      <c r="N273">
        <v>64</v>
      </c>
      <c r="O273">
        <v>1048576</v>
      </c>
      <c r="P273">
        <v>1093245</v>
      </c>
      <c r="Q273">
        <v>157354512</v>
      </c>
      <c r="R273">
        <v>2</v>
      </c>
      <c r="S273">
        <v>0</v>
      </c>
      <c r="T273">
        <f t="shared" si="13"/>
        <v>0.52129983901977539</v>
      </c>
    </row>
    <row r="274" spans="1:20" x14ac:dyDescent="0.2">
      <c r="A274">
        <v>309</v>
      </c>
      <c r="B274" t="s">
        <v>332</v>
      </c>
      <c r="C274" t="s">
        <v>19</v>
      </c>
      <c r="D274">
        <v>0.1</v>
      </c>
      <c r="E274">
        <v>0.5</v>
      </c>
      <c r="F274">
        <v>2</v>
      </c>
      <c r="G274">
        <v>0.5</v>
      </c>
      <c r="H274">
        <v>16</v>
      </c>
      <c r="I274">
        <v>12</v>
      </c>
      <c r="J274" t="s">
        <v>21</v>
      </c>
      <c r="K274">
        <v>1048576</v>
      </c>
      <c r="L274">
        <v>655462</v>
      </c>
      <c r="M274">
        <v>16</v>
      </c>
      <c r="N274">
        <v>32</v>
      </c>
      <c r="O274">
        <v>16777216</v>
      </c>
      <c r="P274">
        <v>9308239</v>
      </c>
      <c r="Q274">
        <v>88170368</v>
      </c>
      <c r="R274">
        <v>1</v>
      </c>
      <c r="S274">
        <v>0</v>
      </c>
      <c r="T274">
        <f t="shared" si="13"/>
        <v>0.52217814501594095</v>
      </c>
    </row>
    <row r="275" spans="1:20" x14ac:dyDescent="0.2">
      <c r="A275">
        <v>32</v>
      </c>
      <c r="B275" t="s">
        <v>55</v>
      </c>
      <c r="C275" t="s">
        <v>19</v>
      </c>
      <c r="D275">
        <v>0.75</v>
      </c>
      <c r="E275">
        <v>0.5</v>
      </c>
      <c r="F275">
        <v>32</v>
      </c>
      <c r="G275">
        <v>0</v>
      </c>
      <c r="H275">
        <v>16</v>
      </c>
      <c r="I275">
        <v>12</v>
      </c>
      <c r="J275" t="s">
        <v>21</v>
      </c>
      <c r="K275">
        <v>1048576</v>
      </c>
      <c r="L275">
        <v>655462</v>
      </c>
      <c r="M275">
        <v>1</v>
      </c>
      <c r="N275">
        <v>32</v>
      </c>
      <c r="O275">
        <v>16777216</v>
      </c>
      <c r="P275">
        <v>9321176</v>
      </c>
      <c r="Q275">
        <v>17013696</v>
      </c>
      <c r="R275">
        <v>1</v>
      </c>
      <c r="S275">
        <v>0</v>
      </c>
      <c r="T275">
        <f t="shared" si="13"/>
        <v>0.52290389117072611</v>
      </c>
    </row>
    <row r="276" spans="1:20" x14ac:dyDescent="0.2">
      <c r="A276">
        <v>323</v>
      </c>
      <c r="B276" t="s">
        <v>346</v>
      </c>
      <c r="C276" t="s">
        <v>19</v>
      </c>
      <c r="D276">
        <v>1</v>
      </c>
      <c r="E276">
        <v>0.5</v>
      </c>
      <c r="F276">
        <v>32</v>
      </c>
      <c r="G276">
        <v>0.5</v>
      </c>
      <c r="H276">
        <v>1</v>
      </c>
      <c r="I276">
        <v>12</v>
      </c>
      <c r="J276" t="s">
        <v>22</v>
      </c>
      <c r="K276">
        <v>1048576</v>
      </c>
      <c r="L276">
        <v>655462</v>
      </c>
      <c r="M276">
        <v>1</v>
      </c>
      <c r="N276">
        <v>32</v>
      </c>
      <c r="O276">
        <v>1048576</v>
      </c>
      <c r="P276">
        <v>1097825</v>
      </c>
      <c r="Q276">
        <v>163290896</v>
      </c>
      <c r="R276">
        <v>2</v>
      </c>
      <c r="S276">
        <v>0</v>
      </c>
      <c r="T276">
        <f t="shared" si="13"/>
        <v>0.5234837532043457</v>
      </c>
    </row>
    <row r="277" spans="1:20" x14ac:dyDescent="0.2">
      <c r="A277">
        <v>182</v>
      </c>
      <c r="B277" t="s">
        <v>205</v>
      </c>
      <c r="C277" t="s">
        <v>19</v>
      </c>
      <c r="D277">
        <v>0.75</v>
      </c>
      <c r="E277">
        <v>0.5</v>
      </c>
      <c r="F277">
        <v>32</v>
      </c>
      <c r="G277">
        <v>0</v>
      </c>
      <c r="H277">
        <v>1</v>
      </c>
      <c r="I277">
        <v>12</v>
      </c>
      <c r="J277" t="s">
        <v>22</v>
      </c>
      <c r="K277">
        <v>1048576</v>
      </c>
      <c r="L277">
        <v>655462</v>
      </c>
      <c r="M277">
        <v>1</v>
      </c>
      <c r="N277">
        <v>32</v>
      </c>
      <c r="O277">
        <v>1048576</v>
      </c>
      <c r="P277">
        <v>1098415</v>
      </c>
      <c r="Q277">
        <v>166380368</v>
      </c>
      <c r="R277">
        <v>2</v>
      </c>
      <c r="S277">
        <v>0</v>
      </c>
      <c r="T277">
        <f t="shared" si="13"/>
        <v>0.52376508712768555</v>
      </c>
    </row>
    <row r="278" spans="1:20" x14ac:dyDescent="0.2">
      <c r="A278">
        <v>206</v>
      </c>
      <c r="B278" t="s">
        <v>229</v>
      </c>
      <c r="C278" t="s">
        <v>19</v>
      </c>
      <c r="D278">
        <v>0.75</v>
      </c>
      <c r="E278">
        <v>0.5</v>
      </c>
      <c r="F278">
        <v>64</v>
      </c>
      <c r="G278">
        <v>0</v>
      </c>
      <c r="H278">
        <v>1</v>
      </c>
      <c r="I278">
        <v>12</v>
      </c>
      <c r="J278" t="s">
        <v>22</v>
      </c>
      <c r="K278">
        <v>1048576</v>
      </c>
      <c r="L278">
        <v>655462</v>
      </c>
      <c r="M278">
        <v>1</v>
      </c>
      <c r="N278">
        <v>64</v>
      </c>
      <c r="O278">
        <v>1048576</v>
      </c>
      <c r="P278">
        <v>1098728</v>
      </c>
      <c r="Q278">
        <v>165283248</v>
      </c>
      <c r="R278">
        <v>2</v>
      </c>
      <c r="S278">
        <v>0</v>
      </c>
      <c r="T278">
        <f t="shared" si="13"/>
        <v>0.52391433715820312</v>
      </c>
    </row>
    <row r="279" spans="1:20" x14ac:dyDescent="0.2">
      <c r="A279">
        <v>148</v>
      </c>
      <c r="B279" t="s">
        <v>171</v>
      </c>
      <c r="C279" t="s">
        <v>19</v>
      </c>
      <c r="D279">
        <v>0.75</v>
      </c>
      <c r="E279">
        <v>0.5</v>
      </c>
      <c r="F279">
        <v>4</v>
      </c>
      <c r="G279">
        <v>0.1</v>
      </c>
      <c r="H279">
        <v>16</v>
      </c>
      <c r="I279">
        <v>12</v>
      </c>
      <c r="J279" t="s">
        <v>21</v>
      </c>
      <c r="K279">
        <v>1048576</v>
      </c>
      <c r="L279">
        <v>655462</v>
      </c>
      <c r="M279">
        <v>16</v>
      </c>
      <c r="N279">
        <v>64</v>
      </c>
      <c r="O279">
        <v>16777216</v>
      </c>
      <c r="P279">
        <v>9341537</v>
      </c>
      <c r="Q279">
        <v>17006496</v>
      </c>
      <c r="R279">
        <v>1</v>
      </c>
      <c r="S279">
        <v>0</v>
      </c>
      <c r="T279">
        <f t="shared" si="13"/>
        <v>0.52404611250933475</v>
      </c>
    </row>
    <row r="280" spans="1:20" x14ac:dyDescent="0.2">
      <c r="A280">
        <v>281</v>
      </c>
      <c r="B280" t="s">
        <v>304</v>
      </c>
      <c r="C280" t="s">
        <v>19</v>
      </c>
      <c r="D280">
        <v>0.75</v>
      </c>
      <c r="E280">
        <v>0.5</v>
      </c>
      <c r="F280">
        <v>4</v>
      </c>
      <c r="G280">
        <v>0.5</v>
      </c>
      <c r="H280">
        <v>16</v>
      </c>
      <c r="I280">
        <v>12</v>
      </c>
      <c r="J280" t="s">
        <v>21</v>
      </c>
      <c r="K280">
        <v>1048576</v>
      </c>
      <c r="L280">
        <v>655462</v>
      </c>
      <c r="M280">
        <v>16</v>
      </c>
      <c r="N280">
        <v>64</v>
      </c>
      <c r="O280">
        <v>16777216</v>
      </c>
      <c r="P280">
        <v>9344459</v>
      </c>
      <c r="Q280">
        <v>17007072</v>
      </c>
      <c r="R280">
        <v>1</v>
      </c>
      <c r="S280">
        <v>0</v>
      </c>
      <c r="T280">
        <f t="shared" si="13"/>
        <v>0.52421003229477825</v>
      </c>
    </row>
    <row r="281" spans="1:20" x14ac:dyDescent="0.2">
      <c r="A281">
        <v>8</v>
      </c>
      <c r="B281" t="s">
        <v>31</v>
      </c>
      <c r="C281" t="s">
        <v>19</v>
      </c>
      <c r="D281">
        <v>1</v>
      </c>
      <c r="E281">
        <v>0.5</v>
      </c>
      <c r="F281">
        <v>32</v>
      </c>
      <c r="G281">
        <v>0</v>
      </c>
      <c r="H281">
        <v>32</v>
      </c>
      <c r="I281">
        <v>12</v>
      </c>
      <c r="J281" t="s">
        <v>22</v>
      </c>
      <c r="K281">
        <v>1048576</v>
      </c>
      <c r="L281">
        <v>655462</v>
      </c>
      <c r="M281">
        <v>1</v>
      </c>
      <c r="N281">
        <v>32</v>
      </c>
      <c r="O281">
        <v>33554432</v>
      </c>
      <c r="P281">
        <v>18158847</v>
      </c>
      <c r="Q281">
        <v>291146608</v>
      </c>
      <c r="R281">
        <v>3</v>
      </c>
      <c r="S281">
        <v>0</v>
      </c>
      <c r="T281">
        <f t="shared" si="13"/>
        <v>0.52477654543789953</v>
      </c>
    </row>
    <row r="282" spans="1:20" x14ac:dyDescent="0.2">
      <c r="A282">
        <v>135</v>
      </c>
      <c r="B282" t="s">
        <v>158</v>
      </c>
      <c r="C282" t="s">
        <v>19</v>
      </c>
      <c r="D282">
        <v>1</v>
      </c>
      <c r="E282">
        <v>0.5</v>
      </c>
      <c r="F282">
        <v>2</v>
      </c>
      <c r="G282">
        <v>0.1</v>
      </c>
      <c r="H282">
        <v>16</v>
      </c>
      <c r="I282">
        <v>12</v>
      </c>
      <c r="J282" t="s">
        <v>21</v>
      </c>
      <c r="K282">
        <v>1048576</v>
      </c>
      <c r="L282">
        <v>655462</v>
      </c>
      <c r="M282">
        <v>16</v>
      </c>
      <c r="N282">
        <v>32</v>
      </c>
      <c r="O282">
        <v>16777216</v>
      </c>
      <c r="P282">
        <v>9358244</v>
      </c>
      <c r="Q282">
        <v>17030496</v>
      </c>
      <c r="R282">
        <v>1</v>
      </c>
      <c r="S282">
        <v>0</v>
      </c>
      <c r="T282">
        <f t="shared" si="13"/>
        <v>0.52498334996840534</v>
      </c>
    </row>
    <row r="283" spans="1:20" x14ac:dyDescent="0.2">
      <c r="A283">
        <v>258</v>
      </c>
      <c r="B283" t="s">
        <v>281</v>
      </c>
      <c r="C283" t="s">
        <v>19</v>
      </c>
      <c r="D283">
        <v>0.1</v>
      </c>
      <c r="E283">
        <v>0.5</v>
      </c>
      <c r="F283">
        <v>4</v>
      </c>
      <c r="G283">
        <v>0.1</v>
      </c>
      <c r="H283">
        <v>1</v>
      </c>
      <c r="I283">
        <v>12</v>
      </c>
      <c r="J283" t="s">
        <v>22</v>
      </c>
      <c r="K283">
        <v>1048576</v>
      </c>
      <c r="L283">
        <v>655462</v>
      </c>
      <c r="M283">
        <v>16</v>
      </c>
      <c r="N283">
        <v>64</v>
      </c>
      <c r="O283">
        <v>1048576</v>
      </c>
      <c r="P283">
        <v>1101428</v>
      </c>
      <c r="Q283">
        <v>158054960</v>
      </c>
      <c r="R283">
        <v>2</v>
      </c>
      <c r="S283">
        <v>0</v>
      </c>
      <c r="T283">
        <f t="shared" si="13"/>
        <v>0.52520179748535156</v>
      </c>
    </row>
    <row r="284" spans="1:20" x14ac:dyDescent="0.2">
      <c r="A284">
        <v>111</v>
      </c>
      <c r="B284" t="s">
        <v>134</v>
      </c>
      <c r="C284" t="s">
        <v>19</v>
      </c>
      <c r="D284">
        <v>0.1</v>
      </c>
      <c r="E284">
        <v>0.5</v>
      </c>
      <c r="F284">
        <v>32</v>
      </c>
      <c r="G284">
        <v>0</v>
      </c>
      <c r="H284">
        <v>16</v>
      </c>
      <c r="I284">
        <v>12</v>
      </c>
      <c r="J284" t="s">
        <v>21</v>
      </c>
      <c r="K284">
        <v>1048576</v>
      </c>
      <c r="L284">
        <v>655462</v>
      </c>
      <c r="M284">
        <v>1</v>
      </c>
      <c r="N284">
        <v>32</v>
      </c>
      <c r="O284">
        <v>16777216</v>
      </c>
      <c r="P284">
        <v>9365910</v>
      </c>
      <c r="Q284">
        <v>88030880</v>
      </c>
      <c r="R284">
        <v>1</v>
      </c>
      <c r="S284">
        <v>0</v>
      </c>
      <c r="T284">
        <f t="shared" si="13"/>
        <v>0.52541340098661538</v>
      </c>
    </row>
    <row r="285" spans="1:20" x14ac:dyDescent="0.2">
      <c r="A285">
        <v>29</v>
      </c>
      <c r="B285" t="s">
        <v>52</v>
      </c>
      <c r="C285" t="s">
        <v>19</v>
      </c>
      <c r="D285">
        <v>0.1</v>
      </c>
      <c r="E285">
        <v>0.5</v>
      </c>
      <c r="F285">
        <v>4</v>
      </c>
      <c r="G285">
        <v>0</v>
      </c>
      <c r="H285">
        <v>16</v>
      </c>
      <c r="I285">
        <v>12</v>
      </c>
      <c r="J285" t="s">
        <v>21</v>
      </c>
      <c r="K285">
        <v>1048576</v>
      </c>
      <c r="L285">
        <v>655462</v>
      </c>
      <c r="M285">
        <v>16</v>
      </c>
      <c r="N285">
        <v>64</v>
      </c>
      <c r="O285">
        <v>16777216</v>
      </c>
      <c r="P285">
        <v>9366225</v>
      </c>
      <c r="Q285">
        <v>88098944</v>
      </c>
      <c r="R285">
        <v>1</v>
      </c>
      <c r="S285">
        <v>0</v>
      </c>
      <c r="T285">
        <f t="shared" si="13"/>
        <v>0.52543107201071348</v>
      </c>
    </row>
    <row r="286" spans="1:20" x14ac:dyDescent="0.2">
      <c r="A286">
        <v>25</v>
      </c>
      <c r="B286" t="s">
        <v>48</v>
      </c>
      <c r="C286" t="s">
        <v>19</v>
      </c>
      <c r="D286">
        <v>0.1</v>
      </c>
      <c r="E286">
        <v>0.5</v>
      </c>
      <c r="F286">
        <v>2</v>
      </c>
      <c r="G286">
        <v>0</v>
      </c>
      <c r="H286">
        <v>16</v>
      </c>
      <c r="I286">
        <v>12</v>
      </c>
      <c r="J286" t="s">
        <v>21</v>
      </c>
      <c r="K286">
        <v>1048576</v>
      </c>
      <c r="L286">
        <v>655462</v>
      </c>
      <c r="M286">
        <v>16</v>
      </c>
      <c r="N286">
        <v>32</v>
      </c>
      <c r="O286">
        <v>16777216</v>
      </c>
      <c r="P286">
        <v>9374605</v>
      </c>
      <c r="Q286">
        <v>88134400</v>
      </c>
      <c r="R286">
        <v>1</v>
      </c>
      <c r="S286">
        <v>0</v>
      </c>
      <c r="T286">
        <f t="shared" si="13"/>
        <v>0.52590117735021258</v>
      </c>
    </row>
    <row r="287" spans="1:20" x14ac:dyDescent="0.2">
      <c r="A287">
        <v>47</v>
      </c>
      <c r="B287" t="s">
        <v>70</v>
      </c>
      <c r="C287" t="s">
        <v>19</v>
      </c>
      <c r="D287">
        <v>0.1</v>
      </c>
      <c r="E287">
        <v>0.5</v>
      </c>
      <c r="F287">
        <v>4</v>
      </c>
      <c r="G287">
        <v>0.5</v>
      </c>
      <c r="H287">
        <v>1</v>
      </c>
      <c r="I287">
        <v>12</v>
      </c>
      <c r="J287" t="s">
        <v>21</v>
      </c>
      <c r="K287">
        <v>1048576</v>
      </c>
      <c r="L287">
        <v>655462</v>
      </c>
      <c r="M287">
        <v>16</v>
      </c>
      <c r="N287">
        <v>64</v>
      </c>
      <c r="O287">
        <v>1048576</v>
      </c>
      <c r="P287">
        <v>1104344</v>
      </c>
      <c r="Q287">
        <v>88107008</v>
      </c>
      <c r="R287">
        <v>1</v>
      </c>
      <c r="S287">
        <v>0</v>
      </c>
      <c r="T287">
        <f t="shared" si="13"/>
        <v>0.52659225463867188</v>
      </c>
    </row>
    <row r="288" spans="1:20" x14ac:dyDescent="0.2">
      <c r="A288">
        <v>120</v>
      </c>
      <c r="B288" t="s">
        <v>143</v>
      </c>
      <c r="C288" t="s">
        <v>19</v>
      </c>
      <c r="D288">
        <v>0.75</v>
      </c>
      <c r="E288">
        <v>0.5</v>
      </c>
      <c r="F288">
        <v>2</v>
      </c>
      <c r="G288">
        <v>0.1</v>
      </c>
      <c r="H288">
        <v>16</v>
      </c>
      <c r="I288">
        <v>12</v>
      </c>
      <c r="J288" t="s">
        <v>21</v>
      </c>
      <c r="K288">
        <v>1048576</v>
      </c>
      <c r="L288">
        <v>655462</v>
      </c>
      <c r="M288">
        <v>16</v>
      </c>
      <c r="N288">
        <v>32</v>
      </c>
      <c r="O288">
        <v>16777216</v>
      </c>
      <c r="P288">
        <v>9390864</v>
      </c>
      <c r="Q288">
        <v>16994304</v>
      </c>
      <c r="R288">
        <v>1</v>
      </c>
      <c r="S288">
        <v>0</v>
      </c>
      <c r="T288">
        <f t="shared" si="13"/>
        <v>0.52681328268612138</v>
      </c>
    </row>
    <row r="289" spans="1:20" x14ac:dyDescent="0.2">
      <c r="A289">
        <v>73</v>
      </c>
      <c r="B289" t="s">
        <v>96</v>
      </c>
      <c r="C289" t="s">
        <v>19</v>
      </c>
      <c r="D289">
        <v>0.75</v>
      </c>
      <c r="E289">
        <v>0.5</v>
      </c>
      <c r="F289">
        <v>32</v>
      </c>
      <c r="G289">
        <v>0.5</v>
      </c>
      <c r="H289">
        <v>1</v>
      </c>
      <c r="I289">
        <v>12</v>
      </c>
      <c r="J289" t="s">
        <v>22</v>
      </c>
      <c r="K289">
        <v>1048576</v>
      </c>
      <c r="L289">
        <v>655462</v>
      </c>
      <c r="M289">
        <v>1</v>
      </c>
      <c r="N289">
        <v>32</v>
      </c>
      <c r="O289">
        <v>1048576</v>
      </c>
      <c r="P289">
        <v>1105036</v>
      </c>
      <c r="Q289">
        <v>163281040</v>
      </c>
      <c r="R289">
        <v>2</v>
      </c>
      <c r="S289">
        <v>0</v>
      </c>
      <c r="T289">
        <f t="shared" si="13"/>
        <v>0.52692222595214844</v>
      </c>
    </row>
    <row r="290" spans="1:20" x14ac:dyDescent="0.2">
      <c r="A290">
        <v>130</v>
      </c>
      <c r="B290" t="s">
        <v>153</v>
      </c>
      <c r="C290" t="s">
        <v>19</v>
      </c>
      <c r="D290">
        <v>0.75</v>
      </c>
      <c r="E290">
        <v>0.5</v>
      </c>
      <c r="F290">
        <v>4</v>
      </c>
      <c r="G290">
        <v>0</v>
      </c>
      <c r="H290">
        <v>1</v>
      </c>
      <c r="I290">
        <v>12</v>
      </c>
      <c r="J290" t="s">
        <v>22</v>
      </c>
      <c r="K290">
        <v>1048576</v>
      </c>
      <c r="L290">
        <v>655462</v>
      </c>
      <c r="M290">
        <v>16</v>
      </c>
      <c r="N290">
        <v>64</v>
      </c>
      <c r="O290">
        <v>1048576</v>
      </c>
      <c r="P290">
        <v>1105502</v>
      </c>
      <c r="Q290">
        <v>156313456</v>
      </c>
      <c r="R290">
        <v>2</v>
      </c>
      <c r="S290">
        <v>0</v>
      </c>
      <c r="T290">
        <f t="shared" si="13"/>
        <v>0.52714443206787109</v>
      </c>
    </row>
    <row r="291" spans="1:20" x14ac:dyDescent="0.2">
      <c r="A291">
        <v>87</v>
      </c>
      <c r="B291" t="s">
        <v>110</v>
      </c>
      <c r="C291" t="s">
        <v>19</v>
      </c>
      <c r="D291">
        <v>0.75</v>
      </c>
      <c r="E291">
        <v>0.5</v>
      </c>
      <c r="F291">
        <v>2</v>
      </c>
      <c r="G291">
        <v>0</v>
      </c>
      <c r="H291">
        <v>16</v>
      </c>
      <c r="I291">
        <v>12</v>
      </c>
      <c r="J291" t="s">
        <v>21</v>
      </c>
      <c r="K291">
        <v>1048576</v>
      </c>
      <c r="L291">
        <v>655462</v>
      </c>
      <c r="M291">
        <v>16</v>
      </c>
      <c r="N291">
        <v>32</v>
      </c>
      <c r="O291">
        <v>16777216</v>
      </c>
      <c r="P291">
        <v>9401452</v>
      </c>
      <c r="Q291">
        <v>17014176</v>
      </c>
      <c r="R291">
        <v>1</v>
      </c>
      <c r="S291">
        <v>0</v>
      </c>
      <c r="T291">
        <f t="shared" si="13"/>
        <v>0.5274072534897748</v>
      </c>
    </row>
    <row r="292" spans="1:20" x14ac:dyDescent="0.2">
      <c r="A292">
        <v>274</v>
      </c>
      <c r="B292" t="s">
        <v>297</v>
      </c>
      <c r="C292" t="s">
        <v>19</v>
      </c>
      <c r="D292">
        <v>0.1</v>
      </c>
      <c r="E292">
        <v>0.5</v>
      </c>
      <c r="F292">
        <v>2</v>
      </c>
      <c r="G292">
        <v>0.1</v>
      </c>
      <c r="H292">
        <v>1</v>
      </c>
      <c r="I292">
        <v>12</v>
      </c>
      <c r="J292" t="s">
        <v>21</v>
      </c>
      <c r="K292">
        <v>1048576</v>
      </c>
      <c r="L292">
        <v>655462</v>
      </c>
      <c r="M292">
        <v>16</v>
      </c>
      <c r="N292">
        <v>32</v>
      </c>
      <c r="O292">
        <v>1048576</v>
      </c>
      <c r="P292">
        <v>1106069</v>
      </c>
      <c r="Q292">
        <v>88100768</v>
      </c>
      <c r="R292">
        <v>1</v>
      </c>
      <c r="S292">
        <v>0</v>
      </c>
      <c r="T292">
        <f t="shared" si="13"/>
        <v>0.52741479873657227</v>
      </c>
    </row>
    <row r="293" spans="1:20" x14ac:dyDescent="0.2">
      <c r="A293">
        <v>249</v>
      </c>
      <c r="B293" t="s">
        <v>272</v>
      </c>
      <c r="C293" t="s">
        <v>19</v>
      </c>
      <c r="D293">
        <v>1</v>
      </c>
      <c r="E293">
        <v>0.5</v>
      </c>
      <c r="F293">
        <v>64</v>
      </c>
      <c r="G293">
        <v>0</v>
      </c>
      <c r="H293">
        <v>16</v>
      </c>
      <c r="I293">
        <v>12</v>
      </c>
      <c r="J293" t="s">
        <v>21</v>
      </c>
      <c r="K293">
        <v>1048576</v>
      </c>
      <c r="L293">
        <v>655462</v>
      </c>
      <c r="M293">
        <v>1</v>
      </c>
      <c r="N293">
        <v>64</v>
      </c>
      <c r="O293">
        <v>16777216</v>
      </c>
      <c r="P293">
        <v>9405769</v>
      </c>
      <c r="Q293">
        <v>17021760</v>
      </c>
      <c r="R293">
        <v>1</v>
      </c>
      <c r="S293">
        <v>0</v>
      </c>
      <c r="T293">
        <f t="shared" si="13"/>
        <v>0.5276494306676528</v>
      </c>
    </row>
    <row r="294" spans="1:20" x14ac:dyDescent="0.2">
      <c r="A294">
        <v>157</v>
      </c>
      <c r="B294" t="s">
        <v>180</v>
      </c>
      <c r="C294" t="s">
        <v>19</v>
      </c>
      <c r="D294">
        <v>0.75</v>
      </c>
      <c r="E294">
        <v>0.5</v>
      </c>
      <c r="F294">
        <v>64</v>
      </c>
      <c r="G294">
        <v>0.5</v>
      </c>
      <c r="H294">
        <v>1</v>
      </c>
      <c r="I294">
        <v>12</v>
      </c>
      <c r="J294" t="s">
        <v>22</v>
      </c>
      <c r="K294">
        <v>1048576</v>
      </c>
      <c r="L294">
        <v>655462</v>
      </c>
      <c r="M294">
        <v>1</v>
      </c>
      <c r="N294">
        <v>64</v>
      </c>
      <c r="O294">
        <v>1048576</v>
      </c>
      <c r="P294">
        <v>1108948</v>
      </c>
      <c r="Q294">
        <v>166545584</v>
      </c>
      <c r="R294">
        <v>2</v>
      </c>
      <c r="S294">
        <v>0</v>
      </c>
      <c r="T294">
        <f t="shared" si="13"/>
        <v>0.52878761291503906</v>
      </c>
    </row>
    <row r="295" spans="1:20" x14ac:dyDescent="0.2">
      <c r="A295">
        <v>314</v>
      </c>
      <c r="B295" t="s">
        <v>337</v>
      </c>
      <c r="C295" t="s">
        <v>19</v>
      </c>
      <c r="D295">
        <v>0.1</v>
      </c>
      <c r="E295">
        <v>0.5</v>
      </c>
      <c r="F295">
        <v>2</v>
      </c>
      <c r="G295">
        <v>0.1</v>
      </c>
      <c r="H295">
        <v>16</v>
      </c>
      <c r="I295">
        <v>12</v>
      </c>
      <c r="J295" t="s">
        <v>21</v>
      </c>
      <c r="K295">
        <v>1048576</v>
      </c>
      <c r="L295">
        <v>655462</v>
      </c>
      <c r="M295">
        <v>16</v>
      </c>
      <c r="N295">
        <v>32</v>
      </c>
      <c r="O295">
        <v>16777216</v>
      </c>
      <c r="P295">
        <v>9471109</v>
      </c>
      <c r="Q295">
        <v>88133312</v>
      </c>
      <c r="R295">
        <v>1</v>
      </c>
      <c r="S295">
        <v>0</v>
      </c>
      <c r="T295">
        <f t="shared" si="13"/>
        <v>0.53131490595200481</v>
      </c>
    </row>
    <row r="296" spans="1:20" x14ac:dyDescent="0.2">
      <c r="A296">
        <v>304</v>
      </c>
      <c r="B296" t="s">
        <v>327</v>
      </c>
      <c r="C296" t="s">
        <v>19</v>
      </c>
      <c r="D296">
        <v>0.1</v>
      </c>
      <c r="E296">
        <v>0.5</v>
      </c>
      <c r="F296">
        <v>4</v>
      </c>
      <c r="G296">
        <v>0.1</v>
      </c>
      <c r="H296">
        <v>16</v>
      </c>
      <c r="I296">
        <v>12</v>
      </c>
      <c r="J296" t="s">
        <v>21</v>
      </c>
      <c r="K296">
        <v>1048576</v>
      </c>
      <c r="L296">
        <v>655462</v>
      </c>
      <c r="M296">
        <v>16</v>
      </c>
      <c r="N296">
        <v>64</v>
      </c>
      <c r="O296">
        <v>16777216</v>
      </c>
      <c r="P296">
        <v>9486653</v>
      </c>
      <c r="Q296">
        <v>88127840</v>
      </c>
      <c r="R296">
        <v>1</v>
      </c>
      <c r="S296">
        <v>0</v>
      </c>
      <c r="T296">
        <f t="shared" si="13"/>
        <v>0.53218690086813536</v>
      </c>
    </row>
    <row r="297" spans="1:20" x14ac:dyDescent="0.2">
      <c r="A297">
        <v>10</v>
      </c>
      <c r="B297" t="s">
        <v>33</v>
      </c>
      <c r="C297" t="s">
        <v>19</v>
      </c>
      <c r="D297">
        <v>0.1</v>
      </c>
      <c r="E297">
        <v>0.5</v>
      </c>
      <c r="F297">
        <v>1</v>
      </c>
      <c r="G297">
        <v>0.5</v>
      </c>
      <c r="H297">
        <v>16</v>
      </c>
      <c r="I297">
        <v>12</v>
      </c>
      <c r="J297" t="s">
        <v>22</v>
      </c>
      <c r="K297">
        <v>1048576</v>
      </c>
      <c r="L297">
        <v>655462</v>
      </c>
      <c r="M297">
        <v>32</v>
      </c>
      <c r="N297">
        <v>32</v>
      </c>
      <c r="O297">
        <v>16777216</v>
      </c>
      <c r="P297">
        <v>9487441</v>
      </c>
      <c r="Q297">
        <v>144728800</v>
      </c>
      <c r="R297">
        <v>2</v>
      </c>
      <c r="S297">
        <v>0</v>
      </c>
      <c r="T297">
        <f t="shared" si="13"/>
        <v>0.53223110647762528</v>
      </c>
    </row>
    <row r="298" spans="1:20" x14ac:dyDescent="0.2">
      <c r="A298">
        <v>276</v>
      </c>
      <c r="B298" t="s">
        <v>299</v>
      </c>
      <c r="C298" t="s">
        <v>19</v>
      </c>
      <c r="D298">
        <v>1</v>
      </c>
      <c r="E298">
        <v>0.5</v>
      </c>
      <c r="F298">
        <v>4</v>
      </c>
      <c r="G298">
        <v>0.1</v>
      </c>
      <c r="H298">
        <v>16</v>
      </c>
      <c r="I298">
        <v>12</v>
      </c>
      <c r="J298" t="s">
        <v>21</v>
      </c>
      <c r="K298">
        <v>1048576</v>
      </c>
      <c r="L298">
        <v>655462</v>
      </c>
      <c r="M298">
        <v>16</v>
      </c>
      <c r="N298">
        <v>64</v>
      </c>
      <c r="O298">
        <v>16777216</v>
      </c>
      <c r="P298">
        <v>9491044</v>
      </c>
      <c r="Q298">
        <v>16972704</v>
      </c>
      <c r="R298">
        <v>1</v>
      </c>
      <c r="S298">
        <v>0</v>
      </c>
      <c r="T298">
        <f t="shared" si="13"/>
        <v>0.53243322933421411</v>
      </c>
    </row>
    <row r="299" spans="1:20" x14ac:dyDescent="0.2">
      <c r="A299">
        <v>11</v>
      </c>
      <c r="B299" t="s">
        <v>34</v>
      </c>
      <c r="C299" t="s">
        <v>19</v>
      </c>
      <c r="D299">
        <v>0.1</v>
      </c>
      <c r="E299">
        <v>0.5</v>
      </c>
      <c r="F299">
        <v>1</v>
      </c>
      <c r="G299">
        <v>0.5</v>
      </c>
      <c r="H299">
        <v>32</v>
      </c>
      <c r="I299">
        <v>12</v>
      </c>
      <c r="J299" t="s">
        <v>21</v>
      </c>
      <c r="K299">
        <v>1048576</v>
      </c>
      <c r="L299">
        <v>655462</v>
      </c>
      <c r="M299">
        <v>32</v>
      </c>
      <c r="N299">
        <v>32</v>
      </c>
      <c r="O299">
        <v>33554432</v>
      </c>
      <c r="P299">
        <v>18440111</v>
      </c>
      <c r="Q299">
        <v>88175552</v>
      </c>
      <c r="R299">
        <v>1</v>
      </c>
      <c r="S299">
        <v>0</v>
      </c>
      <c r="T299">
        <f t="shared" si="13"/>
        <v>0.53290485613273852</v>
      </c>
    </row>
    <row r="300" spans="1:20" x14ac:dyDescent="0.2">
      <c r="A300">
        <v>299</v>
      </c>
      <c r="B300" t="s">
        <v>322</v>
      </c>
      <c r="C300" t="s">
        <v>19</v>
      </c>
      <c r="D300">
        <v>0.1</v>
      </c>
      <c r="E300">
        <v>0.5</v>
      </c>
      <c r="F300">
        <v>64</v>
      </c>
      <c r="G300">
        <v>0</v>
      </c>
      <c r="H300">
        <v>1</v>
      </c>
      <c r="I300">
        <v>12</v>
      </c>
      <c r="J300" t="s">
        <v>22</v>
      </c>
      <c r="K300">
        <v>1048576</v>
      </c>
      <c r="L300">
        <v>655462</v>
      </c>
      <c r="M300">
        <v>1</v>
      </c>
      <c r="N300">
        <v>64</v>
      </c>
      <c r="O300">
        <v>1048576</v>
      </c>
      <c r="P300">
        <v>1118650</v>
      </c>
      <c r="Q300">
        <v>164873824</v>
      </c>
      <c r="R300">
        <v>2</v>
      </c>
      <c r="S300">
        <v>0</v>
      </c>
      <c r="T300">
        <f t="shared" si="13"/>
        <v>0.53341388702392578</v>
      </c>
    </row>
    <row r="301" spans="1:20" x14ac:dyDescent="0.2">
      <c r="A301">
        <v>211</v>
      </c>
      <c r="B301" t="s">
        <v>234</v>
      </c>
      <c r="C301" t="s">
        <v>19</v>
      </c>
      <c r="D301">
        <v>1</v>
      </c>
      <c r="E301">
        <v>0.5</v>
      </c>
      <c r="F301">
        <v>64</v>
      </c>
      <c r="G301">
        <v>0.1</v>
      </c>
      <c r="H301">
        <v>1</v>
      </c>
      <c r="I301">
        <v>12</v>
      </c>
      <c r="J301" t="s">
        <v>22</v>
      </c>
      <c r="K301">
        <v>1048576</v>
      </c>
      <c r="L301">
        <v>655462</v>
      </c>
      <c r="M301">
        <v>1</v>
      </c>
      <c r="N301">
        <v>64</v>
      </c>
      <c r="O301">
        <v>1048576</v>
      </c>
      <c r="P301">
        <v>1119350</v>
      </c>
      <c r="Q301">
        <v>165887056</v>
      </c>
      <c r="R301">
        <v>2</v>
      </c>
      <c r="S301">
        <v>0</v>
      </c>
      <c r="T301">
        <f t="shared" si="13"/>
        <v>0.53374767303466797</v>
      </c>
    </row>
    <row r="302" spans="1:20" x14ac:dyDescent="0.2">
      <c r="A302">
        <v>292</v>
      </c>
      <c r="B302" t="s">
        <v>315</v>
      </c>
      <c r="C302" t="s">
        <v>19</v>
      </c>
      <c r="D302">
        <v>1</v>
      </c>
      <c r="E302">
        <v>0.5</v>
      </c>
      <c r="F302">
        <v>1</v>
      </c>
      <c r="G302">
        <v>0.5</v>
      </c>
      <c r="H302">
        <v>1</v>
      </c>
      <c r="I302">
        <v>12</v>
      </c>
      <c r="J302" t="s">
        <v>22</v>
      </c>
      <c r="K302">
        <v>1048576</v>
      </c>
      <c r="L302">
        <v>655462</v>
      </c>
      <c r="M302">
        <v>32</v>
      </c>
      <c r="N302">
        <v>32</v>
      </c>
      <c r="O302">
        <v>1048576</v>
      </c>
      <c r="P302">
        <v>1120983</v>
      </c>
      <c r="Q302">
        <v>142842144</v>
      </c>
      <c r="R302">
        <v>2</v>
      </c>
      <c r="S302">
        <v>0</v>
      </c>
      <c r="T302">
        <f t="shared" si="13"/>
        <v>0.53452634811401367</v>
      </c>
    </row>
    <row r="303" spans="1:20" x14ac:dyDescent="0.2">
      <c r="A303">
        <v>117</v>
      </c>
      <c r="B303" t="s">
        <v>140</v>
      </c>
      <c r="C303" t="s">
        <v>19</v>
      </c>
      <c r="D303">
        <v>0.1</v>
      </c>
      <c r="E303">
        <v>0.5</v>
      </c>
      <c r="F303">
        <v>64</v>
      </c>
      <c r="G303">
        <v>0.1</v>
      </c>
      <c r="H303">
        <v>1</v>
      </c>
      <c r="I303">
        <v>12</v>
      </c>
      <c r="J303" t="s">
        <v>22</v>
      </c>
      <c r="K303">
        <v>1048576</v>
      </c>
      <c r="L303">
        <v>655462</v>
      </c>
      <c r="M303">
        <v>1</v>
      </c>
      <c r="N303">
        <v>64</v>
      </c>
      <c r="O303">
        <v>1048576</v>
      </c>
      <c r="P303">
        <v>1120991</v>
      </c>
      <c r="Q303">
        <v>164404496</v>
      </c>
      <c r="R303">
        <v>2</v>
      </c>
      <c r="S303">
        <v>0</v>
      </c>
      <c r="T303">
        <f t="shared" si="13"/>
        <v>0.5345301628112793</v>
      </c>
    </row>
    <row r="304" spans="1:20" x14ac:dyDescent="0.2">
      <c r="A304">
        <v>154</v>
      </c>
      <c r="B304" t="s">
        <v>177</v>
      </c>
      <c r="C304" t="s">
        <v>19</v>
      </c>
      <c r="D304">
        <v>0.75</v>
      </c>
      <c r="E304">
        <v>0.5</v>
      </c>
      <c r="F304">
        <v>2</v>
      </c>
      <c r="G304">
        <v>0.1</v>
      </c>
      <c r="H304">
        <v>1</v>
      </c>
      <c r="I304">
        <v>12</v>
      </c>
      <c r="J304" t="s">
        <v>22</v>
      </c>
      <c r="K304">
        <v>1048576</v>
      </c>
      <c r="L304">
        <v>655462</v>
      </c>
      <c r="M304">
        <v>16</v>
      </c>
      <c r="N304">
        <v>32</v>
      </c>
      <c r="O304">
        <v>1048576</v>
      </c>
      <c r="P304">
        <v>1126843</v>
      </c>
      <c r="Q304">
        <v>148971952</v>
      </c>
      <c r="R304">
        <v>2</v>
      </c>
      <c r="S304">
        <v>0</v>
      </c>
      <c r="T304">
        <f t="shared" si="13"/>
        <v>0.53732061386108398</v>
      </c>
    </row>
    <row r="305" spans="1:20" x14ac:dyDescent="0.2">
      <c r="A305">
        <v>97</v>
      </c>
      <c r="B305" t="s">
        <v>120</v>
      </c>
      <c r="C305" t="s">
        <v>19</v>
      </c>
      <c r="D305">
        <v>0.75</v>
      </c>
      <c r="E305">
        <v>0.5</v>
      </c>
      <c r="F305">
        <v>4</v>
      </c>
      <c r="G305">
        <v>0.5</v>
      </c>
      <c r="H305">
        <v>1</v>
      </c>
      <c r="I305">
        <v>12</v>
      </c>
      <c r="J305" t="s">
        <v>22</v>
      </c>
      <c r="K305">
        <v>1048576</v>
      </c>
      <c r="L305">
        <v>655462</v>
      </c>
      <c r="M305">
        <v>16</v>
      </c>
      <c r="N305">
        <v>64</v>
      </c>
      <c r="O305">
        <v>1048576</v>
      </c>
      <c r="P305">
        <v>1127751</v>
      </c>
      <c r="Q305">
        <v>164728192</v>
      </c>
      <c r="R305">
        <v>2</v>
      </c>
      <c r="S305">
        <v>0</v>
      </c>
      <c r="T305">
        <f t="shared" si="13"/>
        <v>0.53775358200073242</v>
      </c>
    </row>
    <row r="306" spans="1:20" x14ac:dyDescent="0.2">
      <c r="A306">
        <v>92</v>
      </c>
      <c r="B306" t="s">
        <v>115</v>
      </c>
      <c r="C306" t="s">
        <v>19</v>
      </c>
      <c r="D306">
        <v>1</v>
      </c>
      <c r="E306">
        <v>0.5</v>
      </c>
      <c r="F306">
        <v>2</v>
      </c>
      <c r="G306">
        <v>0.5</v>
      </c>
      <c r="H306">
        <v>1</v>
      </c>
      <c r="I306">
        <v>12</v>
      </c>
      <c r="J306" t="s">
        <v>22</v>
      </c>
      <c r="K306">
        <v>1048576</v>
      </c>
      <c r="L306">
        <v>655462</v>
      </c>
      <c r="M306">
        <v>16</v>
      </c>
      <c r="N306">
        <v>32</v>
      </c>
      <c r="O306">
        <v>1048576</v>
      </c>
      <c r="P306">
        <v>1128749</v>
      </c>
      <c r="Q306">
        <v>152853584</v>
      </c>
      <c r="R306">
        <v>2</v>
      </c>
      <c r="S306">
        <v>0</v>
      </c>
      <c r="T306">
        <f t="shared" si="13"/>
        <v>0.53822946548461914</v>
      </c>
    </row>
    <row r="307" spans="1:20" x14ac:dyDescent="0.2">
      <c r="A307">
        <v>213</v>
      </c>
      <c r="B307" t="s">
        <v>236</v>
      </c>
      <c r="C307" t="s">
        <v>19</v>
      </c>
      <c r="D307">
        <v>0.1</v>
      </c>
      <c r="E307">
        <v>0.5</v>
      </c>
      <c r="F307">
        <v>2</v>
      </c>
      <c r="G307">
        <v>0</v>
      </c>
      <c r="H307">
        <v>1</v>
      </c>
      <c r="I307">
        <v>12</v>
      </c>
      <c r="J307" t="s">
        <v>22</v>
      </c>
      <c r="K307">
        <v>1048576</v>
      </c>
      <c r="L307">
        <v>655462</v>
      </c>
      <c r="M307">
        <v>16</v>
      </c>
      <c r="N307">
        <v>32</v>
      </c>
      <c r="O307">
        <v>1048576</v>
      </c>
      <c r="P307">
        <v>1130581</v>
      </c>
      <c r="Q307">
        <v>155605488</v>
      </c>
      <c r="R307">
        <v>2</v>
      </c>
      <c r="S307">
        <v>0</v>
      </c>
      <c r="T307">
        <f t="shared" si="13"/>
        <v>0.53910303115844727</v>
      </c>
    </row>
    <row r="308" spans="1:20" x14ac:dyDescent="0.2">
      <c r="A308">
        <v>51</v>
      </c>
      <c r="B308" t="s">
        <v>74</v>
      </c>
      <c r="C308" t="s">
        <v>19</v>
      </c>
      <c r="D308">
        <v>0.75</v>
      </c>
      <c r="E308">
        <v>0.5</v>
      </c>
      <c r="F308">
        <v>64</v>
      </c>
      <c r="G308">
        <v>0.1</v>
      </c>
      <c r="H308">
        <v>1</v>
      </c>
      <c r="I308">
        <v>12</v>
      </c>
      <c r="J308" t="s">
        <v>22</v>
      </c>
      <c r="K308">
        <v>1048576</v>
      </c>
      <c r="L308">
        <v>655462</v>
      </c>
      <c r="M308">
        <v>1</v>
      </c>
      <c r="N308">
        <v>64</v>
      </c>
      <c r="O308">
        <v>1048576</v>
      </c>
      <c r="P308">
        <v>1132047</v>
      </c>
      <c r="Q308">
        <v>164903280</v>
      </c>
      <c r="R308">
        <v>2</v>
      </c>
      <c r="S308">
        <v>0</v>
      </c>
      <c r="T308">
        <f t="shared" si="13"/>
        <v>0.53980207443237305</v>
      </c>
    </row>
    <row r="309" spans="1:20" x14ac:dyDescent="0.2">
      <c r="A309">
        <v>138</v>
      </c>
      <c r="B309" t="s">
        <v>161</v>
      </c>
      <c r="C309" t="s">
        <v>19</v>
      </c>
      <c r="D309">
        <v>0.75</v>
      </c>
      <c r="E309">
        <v>0.5</v>
      </c>
      <c r="F309">
        <v>1</v>
      </c>
      <c r="G309">
        <v>0.5</v>
      </c>
      <c r="H309">
        <v>1</v>
      </c>
      <c r="I309">
        <v>12</v>
      </c>
      <c r="J309" t="s">
        <v>22</v>
      </c>
      <c r="K309">
        <v>1048576</v>
      </c>
      <c r="L309">
        <v>655462</v>
      </c>
      <c r="M309">
        <v>32</v>
      </c>
      <c r="N309">
        <v>32</v>
      </c>
      <c r="O309">
        <v>1048576</v>
      </c>
      <c r="P309">
        <v>1132723</v>
      </c>
      <c r="Q309">
        <v>142925648</v>
      </c>
      <c r="R309">
        <v>2</v>
      </c>
      <c r="S309">
        <v>0</v>
      </c>
      <c r="T309">
        <f t="shared" si="13"/>
        <v>0.54012441635131836</v>
      </c>
    </row>
    <row r="310" spans="1:20" x14ac:dyDescent="0.2">
      <c r="A310">
        <v>41</v>
      </c>
      <c r="B310" t="s">
        <v>64</v>
      </c>
      <c r="C310" t="s">
        <v>19</v>
      </c>
      <c r="D310">
        <v>0.75</v>
      </c>
      <c r="E310">
        <v>0.5</v>
      </c>
      <c r="F310">
        <v>1</v>
      </c>
      <c r="G310">
        <v>0.1</v>
      </c>
      <c r="H310">
        <v>1</v>
      </c>
      <c r="I310">
        <v>12</v>
      </c>
      <c r="J310" t="s">
        <v>22</v>
      </c>
      <c r="K310">
        <v>1048576</v>
      </c>
      <c r="L310">
        <v>655462</v>
      </c>
      <c r="M310">
        <v>32</v>
      </c>
      <c r="N310">
        <v>32</v>
      </c>
      <c r="O310">
        <v>1048576</v>
      </c>
      <c r="P310">
        <v>1133469</v>
      </c>
      <c r="Q310">
        <v>142914976</v>
      </c>
      <c r="R310">
        <v>2</v>
      </c>
      <c r="S310">
        <v>0</v>
      </c>
      <c r="T310">
        <f t="shared" si="13"/>
        <v>0.54048013687133789</v>
      </c>
    </row>
    <row r="311" spans="1:20" x14ac:dyDescent="0.2">
      <c r="A311">
        <v>2</v>
      </c>
      <c r="B311" t="s">
        <v>25</v>
      </c>
      <c r="C311" t="s">
        <v>19</v>
      </c>
      <c r="D311">
        <v>0.1</v>
      </c>
      <c r="E311">
        <v>0.5</v>
      </c>
      <c r="F311">
        <v>32</v>
      </c>
      <c r="G311">
        <v>0.5</v>
      </c>
      <c r="H311">
        <v>1</v>
      </c>
      <c r="I311">
        <v>12</v>
      </c>
      <c r="J311" t="s">
        <v>22</v>
      </c>
      <c r="K311">
        <v>1048576</v>
      </c>
      <c r="L311">
        <v>655462</v>
      </c>
      <c r="M311">
        <v>1</v>
      </c>
      <c r="N311">
        <v>32</v>
      </c>
      <c r="O311">
        <v>1048576</v>
      </c>
      <c r="P311">
        <v>1134741</v>
      </c>
      <c r="Q311">
        <v>164026720</v>
      </c>
      <c r="R311">
        <v>2</v>
      </c>
      <c r="S311">
        <v>0</v>
      </c>
      <c r="T311">
        <f t="shared" si="13"/>
        <v>0.54108667373657227</v>
      </c>
    </row>
    <row r="312" spans="1:20" x14ac:dyDescent="0.2">
      <c r="A312">
        <v>286</v>
      </c>
      <c r="B312" t="s">
        <v>309</v>
      </c>
      <c r="C312" t="s">
        <v>19</v>
      </c>
      <c r="D312">
        <v>0.1</v>
      </c>
      <c r="E312">
        <v>0.5</v>
      </c>
      <c r="F312">
        <v>4</v>
      </c>
      <c r="G312">
        <v>0</v>
      </c>
      <c r="H312">
        <v>1</v>
      </c>
      <c r="I312">
        <v>12</v>
      </c>
      <c r="J312" t="s">
        <v>22</v>
      </c>
      <c r="K312">
        <v>1048576</v>
      </c>
      <c r="L312">
        <v>655462</v>
      </c>
      <c r="M312">
        <v>16</v>
      </c>
      <c r="N312">
        <v>64</v>
      </c>
      <c r="O312">
        <v>1048576</v>
      </c>
      <c r="P312">
        <v>1135652</v>
      </c>
      <c r="Q312">
        <v>157085408</v>
      </c>
      <c r="R312">
        <v>2</v>
      </c>
      <c r="S312">
        <v>0</v>
      </c>
      <c r="T312">
        <f t="shared" si="13"/>
        <v>0.54152107238769531</v>
      </c>
    </row>
    <row r="313" spans="1:20" x14ac:dyDescent="0.2">
      <c r="A313">
        <v>275</v>
      </c>
      <c r="B313" t="s">
        <v>298</v>
      </c>
      <c r="C313" t="s">
        <v>19</v>
      </c>
      <c r="D313">
        <v>0.1</v>
      </c>
      <c r="E313">
        <v>0.5</v>
      </c>
      <c r="F313">
        <v>2</v>
      </c>
      <c r="G313">
        <v>0.1</v>
      </c>
      <c r="H313">
        <v>1</v>
      </c>
      <c r="I313">
        <v>12</v>
      </c>
      <c r="J313" t="s">
        <v>22</v>
      </c>
      <c r="K313">
        <v>1048576</v>
      </c>
      <c r="L313">
        <v>655462</v>
      </c>
      <c r="M313">
        <v>16</v>
      </c>
      <c r="N313">
        <v>32</v>
      </c>
      <c r="O313">
        <v>1048576</v>
      </c>
      <c r="P313">
        <v>1139055</v>
      </c>
      <c r="Q313">
        <v>155778688</v>
      </c>
      <c r="R313">
        <v>2</v>
      </c>
      <c r="S313">
        <v>0</v>
      </c>
      <c r="T313">
        <f t="shared" si="13"/>
        <v>0.54314374923706055</v>
      </c>
    </row>
    <row r="314" spans="1:20" x14ac:dyDescent="0.2">
      <c r="A314">
        <v>48</v>
      </c>
      <c r="B314" t="s">
        <v>71</v>
      </c>
      <c r="C314" t="s">
        <v>19</v>
      </c>
      <c r="D314">
        <v>0.1</v>
      </c>
      <c r="E314">
        <v>0.5</v>
      </c>
      <c r="F314">
        <v>4</v>
      </c>
      <c r="G314">
        <v>0.5</v>
      </c>
      <c r="H314">
        <v>1</v>
      </c>
      <c r="I314">
        <v>12</v>
      </c>
      <c r="J314" t="s">
        <v>22</v>
      </c>
      <c r="K314">
        <v>1048576</v>
      </c>
      <c r="L314">
        <v>655462</v>
      </c>
      <c r="M314">
        <v>16</v>
      </c>
      <c r="N314">
        <v>64</v>
      </c>
      <c r="O314">
        <v>1048576</v>
      </c>
      <c r="P314">
        <v>1141054</v>
      </c>
      <c r="Q314">
        <v>157218512</v>
      </c>
      <c r="R314">
        <v>2</v>
      </c>
      <c r="S314">
        <v>0</v>
      </c>
      <c r="T314">
        <f t="shared" si="13"/>
        <v>0.54409694671630859</v>
      </c>
    </row>
    <row r="315" spans="1:20" x14ac:dyDescent="0.2">
      <c r="A315">
        <v>16</v>
      </c>
      <c r="B315" t="s">
        <v>39</v>
      </c>
      <c r="C315" t="s">
        <v>19</v>
      </c>
      <c r="D315">
        <v>0.75</v>
      </c>
      <c r="E315">
        <v>0.5</v>
      </c>
      <c r="F315">
        <v>32</v>
      </c>
      <c r="G315">
        <v>0.1</v>
      </c>
      <c r="H315">
        <v>16</v>
      </c>
      <c r="I315">
        <v>12</v>
      </c>
      <c r="J315" t="s">
        <v>21</v>
      </c>
      <c r="K315">
        <v>1048576</v>
      </c>
      <c r="L315">
        <v>655462</v>
      </c>
      <c r="M315">
        <v>1</v>
      </c>
      <c r="N315">
        <v>32</v>
      </c>
      <c r="O315">
        <v>16777216</v>
      </c>
      <c r="P315">
        <v>9715986</v>
      </c>
      <c r="Q315">
        <v>16963584</v>
      </c>
      <c r="R315">
        <v>1</v>
      </c>
      <c r="S315">
        <v>0</v>
      </c>
      <c r="T315">
        <f t="shared" si="13"/>
        <v>0.54505213569192323</v>
      </c>
    </row>
    <row r="316" spans="1:20" x14ac:dyDescent="0.2">
      <c r="A316">
        <v>186</v>
      </c>
      <c r="B316" t="s">
        <v>209</v>
      </c>
      <c r="C316" t="s">
        <v>19</v>
      </c>
      <c r="D316">
        <v>0.1</v>
      </c>
      <c r="E316">
        <v>0.5</v>
      </c>
      <c r="F316">
        <v>1</v>
      </c>
      <c r="G316">
        <v>0.5</v>
      </c>
      <c r="H316">
        <v>1</v>
      </c>
      <c r="I316">
        <v>12</v>
      </c>
      <c r="J316" t="s">
        <v>22</v>
      </c>
      <c r="K316">
        <v>1048576</v>
      </c>
      <c r="L316">
        <v>655462</v>
      </c>
      <c r="M316">
        <v>32</v>
      </c>
      <c r="N316">
        <v>32</v>
      </c>
      <c r="O316">
        <v>1048576</v>
      </c>
      <c r="P316">
        <v>1144680</v>
      </c>
      <c r="Q316">
        <v>143265808</v>
      </c>
      <c r="R316">
        <v>2</v>
      </c>
      <c r="S316">
        <v>0</v>
      </c>
      <c r="T316">
        <f t="shared" si="13"/>
        <v>0.54582595825195312</v>
      </c>
    </row>
    <row r="317" spans="1:20" x14ac:dyDescent="0.2">
      <c r="A317">
        <v>70</v>
      </c>
      <c r="B317" t="s">
        <v>93</v>
      </c>
      <c r="C317" t="s">
        <v>19</v>
      </c>
      <c r="D317">
        <v>1</v>
      </c>
      <c r="E317">
        <v>0.5</v>
      </c>
      <c r="F317">
        <v>4</v>
      </c>
      <c r="G317">
        <v>0</v>
      </c>
      <c r="H317">
        <v>1</v>
      </c>
      <c r="I317">
        <v>12</v>
      </c>
      <c r="J317" t="s">
        <v>22</v>
      </c>
      <c r="K317">
        <v>1048576</v>
      </c>
      <c r="L317">
        <v>655462</v>
      </c>
      <c r="M317">
        <v>16</v>
      </c>
      <c r="N317">
        <v>64</v>
      </c>
      <c r="O317">
        <v>1048576</v>
      </c>
      <c r="P317">
        <v>1146859</v>
      </c>
      <c r="Q317">
        <v>156301728</v>
      </c>
      <c r="R317">
        <v>2</v>
      </c>
      <c r="S317">
        <v>0</v>
      </c>
      <c r="T317">
        <f t="shared" si="13"/>
        <v>0.54686498641967773</v>
      </c>
    </row>
    <row r="318" spans="1:20" x14ac:dyDescent="0.2">
      <c r="A318">
        <v>317</v>
      </c>
      <c r="B318" t="s">
        <v>340</v>
      </c>
      <c r="C318" t="s">
        <v>19</v>
      </c>
      <c r="D318">
        <v>0.1</v>
      </c>
      <c r="E318">
        <v>0.5</v>
      </c>
      <c r="F318">
        <v>1</v>
      </c>
      <c r="G318">
        <v>0.1</v>
      </c>
      <c r="H318">
        <v>1</v>
      </c>
      <c r="I318">
        <v>12</v>
      </c>
      <c r="J318" t="s">
        <v>22</v>
      </c>
      <c r="K318">
        <v>1048576</v>
      </c>
      <c r="L318">
        <v>655462</v>
      </c>
      <c r="M318">
        <v>32</v>
      </c>
      <c r="N318">
        <v>32</v>
      </c>
      <c r="O318">
        <v>1048576</v>
      </c>
      <c r="P318">
        <v>1148783</v>
      </c>
      <c r="Q318">
        <v>143166144</v>
      </c>
      <c r="R318">
        <v>2</v>
      </c>
      <c r="S318">
        <v>0</v>
      </c>
      <c r="T318">
        <f t="shared" si="13"/>
        <v>0.54778242111206055</v>
      </c>
    </row>
    <row r="319" spans="1:20" x14ac:dyDescent="0.2">
      <c r="A319">
        <v>22</v>
      </c>
      <c r="B319" t="s">
        <v>45</v>
      </c>
      <c r="C319" t="s">
        <v>19</v>
      </c>
      <c r="D319">
        <v>1</v>
      </c>
      <c r="E319">
        <v>0.5</v>
      </c>
      <c r="F319">
        <v>2</v>
      </c>
      <c r="G319">
        <v>0.1</v>
      </c>
      <c r="H319">
        <v>1</v>
      </c>
      <c r="I319">
        <v>12</v>
      </c>
      <c r="J319" t="s">
        <v>22</v>
      </c>
      <c r="K319">
        <v>1048576</v>
      </c>
      <c r="L319">
        <v>655462</v>
      </c>
      <c r="M319">
        <v>16</v>
      </c>
      <c r="N319">
        <v>32</v>
      </c>
      <c r="O319">
        <v>1048576</v>
      </c>
      <c r="P319">
        <v>1152135</v>
      </c>
      <c r="Q319">
        <v>155967984</v>
      </c>
      <c r="R319">
        <v>2</v>
      </c>
      <c r="S319">
        <v>0</v>
      </c>
      <c r="T319">
        <f t="shared" si="13"/>
        <v>0.54938077926635742</v>
      </c>
    </row>
    <row r="320" spans="1:20" x14ac:dyDescent="0.2">
      <c r="A320">
        <v>256</v>
      </c>
      <c r="B320" t="s">
        <v>279</v>
      </c>
      <c r="C320" t="s">
        <v>19</v>
      </c>
      <c r="D320">
        <v>0.1</v>
      </c>
      <c r="E320">
        <v>0.5</v>
      </c>
      <c r="F320">
        <v>64</v>
      </c>
      <c r="G320">
        <v>0.5</v>
      </c>
      <c r="H320">
        <v>1</v>
      </c>
      <c r="I320">
        <v>12</v>
      </c>
      <c r="J320" t="s">
        <v>22</v>
      </c>
      <c r="K320">
        <v>1048576</v>
      </c>
      <c r="L320">
        <v>655462</v>
      </c>
      <c r="M320">
        <v>1</v>
      </c>
      <c r="N320">
        <v>64</v>
      </c>
      <c r="O320">
        <v>1048576</v>
      </c>
      <c r="P320">
        <v>1162431</v>
      </c>
      <c r="Q320">
        <v>165933344</v>
      </c>
      <c r="R320">
        <v>2</v>
      </c>
      <c r="S320">
        <v>0</v>
      </c>
      <c r="T320">
        <f t="shared" si="13"/>
        <v>0.5542902946472168</v>
      </c>
    </row>
    <row r="321" spans="1:20" x14ac:dyDescent="0.2">
      <c r="A321">
        <v>7</v>
      </c>
      <c r="B321" t="s">
        <v>30</v>
      </c>
      <c r="C321" t="s">
        <v>19</v>
      </c>
      <c r="D321">
        <v>1</v>
      </c>
      <c r="E321">
        <v>0.5</v>
      </c>
      <c r="F321">
        <v>32</v>
      </c>
      <c r="G321">
        <v>0</v>
      </c>
      <c r="H321">
        <v>32</v>
      </c>
      <c r="I321">
        <v>12</v>
      </c>
      <c r="J321" t="s">
        <v>21</v>
      </c>
      <c r="K321">
        <v>1048576</v>
      </c>
      <c r="L321">
        <v>655462</v>
      </c>
      <c r="M321">
        <v>1</v>
      </c>
      <c r="N321">
        <v>32</v>
      </c>
      <c r="O321">
        <v>33554432</v>
      </c>
      <c r="P321">
        <v>19323414</v>
      </c>
      <c r="Q321">
        <v>17003424</v>
      </c>
      <c r="R321">
        <v>1</v>
      </c>
      <c r="S321">
        <v>0</v>
      </c>
      <c r="T321">
        <f t="shared" si="13"/>
        <v>0.55843162536621094</v>
      </c>
    </row>
    <row r="322" spans="1:20" x14ac:dyDescent="0.2">
      <c r="A322">
        <v>236</v>
      </c>
      <c r="B322" t="s">
        <v>259</v>
      </c>
      <c r="C322" t="s">
        <v>19</v>
      </c>
      <c r="D322">
        <v>0.75</v>
      </c>
      <c r="E322">
        <v>0.5</v>
      </c>
      <c r="F322">
        <v>2</v>
      </c>
      <c r="G322">
        <v>0</v>
      </c>
      <c r="H322">
        <v>1</v>
      </c>
      <c r="I322">
        <v>12</v>
      </c>
      <c r="J322" t="s">
        <v>22</v>
      </c>
      <c r="K322">
        <v>1048576</v>
      </c>
      <c r="L322">
        <v>655462</v>
      </c>
      <c r="M322">
        <v>16</v>
      </c>
      <c r="N322">
        <v>32</v>
      </c>
      <c r="O322">
        <v>1048576</v>
      </c>
      <c r="P322">
        <v>1182874</v>
      </c>
      <c r="Q322">
        <v>156129552</v>
      </c>
      <c r="R322">
        <v>2</v>
      </c>
      <c r="S322">
        <v>0</v>
      </c>
      <c r="T322">
        <f t="shared" si="13"/>
        <v>0.56403827667236328</v>
      </c>
    </row>
    <row r="323" spans="1:20" x14ac:dyDescent="0.2">
      <c r="A323">
        <v>165</v>
      </c>
      <c r="B323" t="s">
        <v>188</v>
      </c>
      <c r="C323" t="s">
        <v>19</v>
      </c>
      <c r="D323">
        <v>0.1</v>
      </c>
      <c r="E323">
        <v>0.5</v>
      </c>
      <c r="F323">
        <v>2</v>
      </c>
      <c r="G323">
        <v>0.5</v>
      </c>
      <c r="H323">
        <v>1</v>
      </c>
      <c r="I323">
        <v>12</v>
      </c>
      <c r="J323" t="s">
        <v>22</v>
      </c>
      <c r="K323">
        <v>1048576</v>
      </c>
      <c r="L323">
        <v>655462</v>
      </c>
      <c r="M323">
        <v>16</v>
      </c>
      <c r="N323">
        <v>32</v>
      </c>
      <c r="O323">
        <v>1048576</v>
      </c>
      <c r="P323">
        <v>1194448</v>
      </c>
      <c r="Q323">
        <v>149161296</v>
      </c>
      <c r="R323">
        <v>2</v>
      </c>
      <c r="S323">
        <v>0</v>
      </c>
      <c r="T323">
        <f t="shared" si="13"/>
        <v>0.56955718994140625</v>
      </c>
    </row>
    <row r="324" spans="1:20" x14ac:dyDescent="0.2">
      <c r="A324">
        <v>9</v>
      </c>
      <c r="B324" t="s">
        <v>32</v>
      </c>
      <c r="C324" t="s">
        <v>19</v>
      </c>
      <c r="D324">
        <v>0.1</v>
      </c>
      <c r="E324">
        <v>0.5</v>
      </c>
      <c r="F324">
        <v>1</v>
      </c>
      <c r="G324">
        <v>0.5</v>
      </c>
      <c r="H324">
        <v>16</v>
      </c>
      <c r="I324">
        <v>12</v>
      </c>
      <c r="J324" t="s">
        <v>21</v>
      </c>
      <c r="K324">
        <v>1048576</v>
      </c>
      <c r="L324">
        <v>655462</v>
      </c>
      <c r="M324">
        <v>32</v>
      </c>
      <c r="N324">
        <v>32</v>
      </c>
      <c r="O324">
        <v>16777216</v>
      </c>
      <c r="P324">
        <v>10422489</v>
      </c>
      <c r="Q324">
        <v>88206848</v>
      </c>
      <c r="R324">
        <v>1</v>
      </c>
      <c r="S324">
        <v>0</v>
      </c>
      <c r="T324">
        <f t="shared" si="13"/>
        <v>0.58468588660745058</v>
      </c>
    </row>
    <row r="325" spans="1:20" x14ac:dyDescent="0.2">
      <c r="A325">
        <v>290</v>
      </c>
      <c r="B325" t="s">
        <v>313</v>
      </c>
      <c r="C325" t="s">
        <v>19</v>
      </c>
      <c r="D325">
        <v>0.75</v>
      </c>
      <c r="E325">
        <v>0.5</v>
      </c>
      <c r="F325">
        <v>2</v>
      </c>
      <c r="G325">
        <v>0.5</v>
      </c>
      <c r="H325">
        <v>1</v>
      </c>
      <c r="I325">
        <v>12</v>
      </c>
      <c r="J325" t="s">
        <v>22</v>
      </c>
      <c r="K325">
        <v>1048576</v>
      </c>
      <c r="L325">
        <v>655462</v>
      </c>
      <c r="M325">
        <v>16</v>
      </c>
      <c r="N325">
        <v>32</v>
      </c>
      <c r="O325">
        <v>1048576</v>
      </c>
      <c r="P325">
        <v>1231499</v>
      </c>
      <c r="Q325">
        <v>157231920</v>
      </c>
      <c r="R325">
        <v>2</v>
      </c>
      <c r="S325">
        <v>0</v>
      </c>
      <c r="T325">
        <f t="shared" si="13"/>
        <v>0.58722448348999023</v>
      </c>
    </row>
  </sheetData>
  <autoFilter ref="A1:T325" xr:uid="{D83086C8-7EE1-5746-B5B6-26CC5B440C02}"/>
  <sortState xmlns:xlrd2="http://schemas.microsoft.com/office/spreadsheetml/2017/richdata2" ref="A13:T286">
    <sortCondition ref="T2:T3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c50-v12 Run 1</vt:lpstr>
      <vt:lpstr>'c50-v12 Run 1'!maptests_3780_01048576_2020_03_21_22_49_13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2020-03-16T19:33:16Z</dcterms:created>
  <dcterms:modified xsi:type="dcterms:W3CDTF">2020-03-21T22:51:30Z</dcterms:modified>
</cp:coreProperties>
</file>