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ive condivisi\T_Eboost_Projects\Gemmo Livio\Favini\BOM\"/>
    </mc:Choice>
  </mc:AlternateContent>
  <xr:revisionPtr revIDLastSave="0" documentId="13_ncr:1_{D04BC012-0E30-4D61-9BC6-2D0F3A08F3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mmo Livio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6" i="1" l="1"/>
  <c r="H31" i="1" l="1"/>
  <c r="H30" i="1"/>
  <c r="H25" i="1" l="1"/>
  <c r="H34" i="1"/>
</calcChain>
</file>

<file path=xl/sharedStrings.xml><?xml version="1.0" encoding="utf-8"?>
<sst xmlns="http://schemas.openxmlformats.org/spreadsheetml/2006/main" count="35" uniqueCount="33">
  <si>
    <t xml:space="preserve">Distinta base-BOM </t>
  </si>
  <si>
    <t>Cliente</t>
  </si>
  <si>
    <t>NO. Ordine</t>
  </si>
  <si>
    <t>Materiali installazione</t>
  </si>
  <si>
    <t>In casa?</t>
  </si>
  <si>
    <t>Nome</t>
  </si>
  <si>
    <t>Codice</t>
  </si>
  <si>
    <t>Fornitore</t>
  </si>
  <si>
    <t>Quantità</t>
  </si>
  <si>
    <t>Costo unitario</t>
  </si>
  <si>
    <t>Costo totale</t>
  </si>
  <si>
    <t>Ordine no.</t>
  </si>
  <si>
    <t>sp. trasp.</t>
  </si>
  <si>
    <t>CANONI A SERVIZIO</t>
  </si>
  <si>
    <t>Service tariffa mese</t>
  </si>
  <si>
    <t>Hosting + Servizio monitoraggio per cliente/tariffa mese</t>
  </si>
  <si>
    <t>TOT CANONI</t>
  </si>
  <si>
    <t>Switch Nongest 8 porte Gigabit</t>
  </si>
  <si>
    <t>DLIDGS-108</t>
  </si>
  <si>
    <t>Sonepar</t>
  </si>
  <si>
    <t>* Avvolgere 1 giro al primario per ridurre corrente massima a 50 A</t>
  </si>
  <si>
    <t>Ewon Flexy20200_00MA - M2M Router Base Module 202-1 eth LAN/1 Seriale 232/485/422</t>
  </si>
  <si>
    <t>Flexy20200_00MA</t>
  </si>
  <si>
    <t>Blueit</t>
  </si>
  <si>
    <t>Carta Wan</t>
  </si>
  <si>
    <t>FLX3101</t>
  </si>
  <si>
    <t>BlueIt Spa</t>
  </si>
  <si>
    <t>Alimentatore CP-E24/2.5 IN: 100-240VAC OUT:24VDC/2.5A</t>
  </si>
  <si>
    <t>ABBET 699 7</t>
  </si>
  <si>
    <t>Gemmo  Livio</t>
  </si>
  <si>
    <t>Ord.06/2025</t>
  </si>
  <si>
    <t>Ord.08/2025</t>
  </si>
  <si>
    <t>Ord.07/2025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</si>
</sst>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€-410]\ #,##0.00;[Red]\-[$€-410]\ #,##0.00"/>
    <numFmt numFmtId="165" formatCode="#,##0.00\ [$€-410];[Red]\-#,##0.00\ [$€-410]"/>
    <numFmt numFmtId="166" formatCode="_-&quot;€ &quot;* #,##0.00_-;&quot;-€ &quot;* #,##0.00_-;_-&quot;€ &quot;* \-??_-;_-@_-"/>
    <numFmt numFmtId="167" formatCode="[$€-410]&quot; &quot;#,##0.00;[Red]&quot;-&quot;[$€-410]&quot; &quot;#,##0.00"/>
    <numFmt numFmtId="168" formatCode="[$€-2]\ #,##0.00;[Red]\-[$€-2]\ #,##0.00"/>
  </numFmts>
  <fonts count="28">
    <font>
      <sz val="11"/>
      <color rgb="FF000000"/>
      <name val="Arial"/>
      <charset val="1"/>
    </font>
    <font>
      <b/>
      <sz val="18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sz val="11"/>
      <color rgb="FF000000"/>
      <name val="Liberation Sans1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rgb="FFFF0000"/>
      <name val="Arial"/>
      <family val="2"/>
      <charset val="1"/>
    </font>
    <font>
      <b/>
      <sz val="11"/>
      <color rgb="FF00B050"/>
      <name val="Arial"/>
      <family val="2"/>
    </font>
    <font>
      <sz val="11"/>
      <color rgb="FF00B050"/>
      <name val="Arial"/>
      <family val="2"/>
    </font>
    <font>
      <sz val="11"/>
      <color theme="1"/>
      <name val="Liberation Sans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2"/>
      <name val="Arial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166" fontId="13" fillId="0" borderId="0" applyBorder="0" applyProtection="0"/>
    <xf numFmtId="0" fontId="13" fillId="0" borderId="0"/>
    <xf numFmtId="0" fontId="15" fillId="0" borderId="0"/>
    <xf numFmtId="0" fontId="21" fillId="0" borderId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165" fontId="0" fillId="0" borderId="0" xfId="0" applyNumberFormat="1"/>
    <xf numFmtId="164" fontId="10" fillId="0" borderId="0" xfId="0" applyNumberFormat="1" applyFont="1" applyAlignment="1">
      <alignment horizontal="center"/>
    </xf>
    <xf numFmtId="0" fontId="11" fillId="0" borderId="0" xfId="0" applyFont="1" applyAlignment="1">
      <alignment vertical="center"/>
    </xf>
    <xf numFmtId="4" fontId="9" fillId="0" borderId="0" xfId="0" applyNumberFormat="1" applyFont="1"/>
    <xf numFmtId="166" fontId="4" fillId="0" borderId="0" xfId="1" applyFont="1" applyBorder="1" applyProtection="1"/>
    <xf numFmtId="0" fontId="12" fillId="0" borderId="0" xfId="0" applyFont="1"/>
    <xf numFmtId="4" fontId="12" fillId="0" borderId="0" xfId="0" applyNumberFormat="1" applyFont="1"/>
    <xf numFmtId="166" fontId="12" fillId="0" borderId="0" xfId="1" applyFont="1" applyBorder="1" applyProtection="1"/>
    <xf numFmtId="4" fontId="0" fillId="0" borderId="0" xfId="0" applyNumberFormat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4" fontId="0" fillId="0" borderId="5" xfId="0" applyNumberFormat="1" applyBorder="1"/>
    <xf numFmtId="4" fontId="3" fillId="0" borderId="5" xfId="0" applyNumberFormat="1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0" fontId="0" fillId="2" borderId="0" xfId="0" applyFill="1"/>
    <xf numFmtId="4" fontId="0" fillId="2" borderId="0" xfId="0" applyNumberFormat="1" applyFill="1"/>
    <xf numFmtId="0" fontId="10" fillId="0" borderId="0" xfId="0" applyFont="1" applyAlignment="1">
      <alignment horizontal="center"/>
    </xf>
    <xf numFmtId="0" fontId="17" fillId="0" borderId="0" xfId="0" applyFont="1"/>
    <xf numFmtId="0" fontId="18" fillId="0" borderId="0" xfId="0" quotePrefix="1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0" quotePrefix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18" fillId="0" borderId="0" xfId="0" applyFont="1"/>
    <xf numFmtId="0" fontId="8" fillId="0" borderId="0" xfId="0" applyFont="1" applyAlignment="1">
      <alignment horizontal="center"/>
    </xf>
    <xf numFmtId="0" fontId="10" fillId="0" borderId="0" xfId="4" applyFont="1" applyAlignment="1">
      <alignment vertical="center" wrapText="1"/>
    </xf>
    <xf numFmtId="0" fontId="10" fillId="0" borderId="0" xfId="4" applyFont="1" applyAlignment="1">
      <alignment horizontal="center" vertical="center" wrapText="1"/>
    </xf>
    <xf numFmtId="0" fontId="22" fillId="0" borderId="0" xfId="0" quotePrefix="1" applyFont="1" applyAlignment="1">
      <alignment horizontal="center"/>
    </xf>
    <xf numFmtId="0" fontId="10" fillId="0" borderId="0" xfId="0" quotePrefix="1" applyFont="1" applyAlignment="1">
      <alignment horizontal="center"/>
    </xf>
    <xf numFmtId="0" fontId="23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13" fillId="0" borderId="0" xfId="0" applyFont="1"/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164" fontId="22" fillId="0" borderId="0" xfId="0" applyNumberFormat="1" applyFont="1" applyAlignment="1">
      <alignment horizontal="center"/>
    </xf>
    <xf numFmtId="167" fontId="22" fillId="0" borderId="0" xfId="0" applyNumberFormat="1" applyFont="1" applyAlignment="1">
      <alignment horizontal="center"/>
    </xf>
    <xf numFmtId="0" fontId="10" fillId="0" borderId="0" xfId="0" applyFont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164" fontId="27" fillId="0" borderId="0" xfId="0" applyNumberFormat="1" applyFont="1"/>
    <xf numFmtId="0" fontId="10" fillId="0" borderId="0" xfId="0" quotePrefix="1" applyFont="1"/>
  </cellXfs>
  <cellStyles count="5">
    <cellStyle name="Normale" xfId="0" builtinId="0"/>
    <cellStyle name="Normale 2" xfId="3" xr:uid="{09DB1E69-CD57-4F92-A3E6-BF11D16BB135}"/>
    <cellStyle name="Normale 3" xfId="4" xr:uid="{6CBE2359-01C0-4D2E-970C-6F65C429CE22}"/>
    <cellStyle name="Testo descrittivo" xfId="2" builtinId="53" customBuiltin="1"/>
    <cellStyle name="Valuta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D10" sqref="D10"/>
    </sheetView>
  </sheetViews>
  <sheetFormatPr defaultRowHeight="14.25"/>
  <cols>
    <col min="1" max="1" width="6" customWidth="1"/>
    <col min="2" max="2" width="6.375" customWidth="1"/>
    <col min="3" max="3" width="51.125" customWidth="1"/>
    <col min="4" max="4" width="21.875" customWidth="1"/>
    <col min="5" max="5" width="14.25" customWidth="1"/>
    <col min="6" max="6" width="7.875" customWidth="1"/>
    <col min="7" max="7" width="13" customWidth="1"/>
    <col min="8" max="8" width="13.125" customWidth="1"/>
    <col min="9" max="9" width="11.125" customWidth="1"/>
    <col min="10" max="10" width="8.25" customWidth="1"/>
  </cols>
  <sheetData>
    <row r="1" spans="1:11" ht="23.25">
      <c r="A1" s="1" t="s">
        <v>0</v>
      </c>
      <c r="B1" s="2"/>
    </row>
    <row r="2" spans="1:11" ht="23.25">
      <c r="A2" s="3" t="s">
        <v>1</v>
      </c>
      <c r="B2" s="2"/>
      <c r="C2" s="78" t="s">
        <v>29</v>
      </c>
      <c r="D2" s="79">
        <v>2024</v>
      </c>
    </row>
    <row r="3" spans="1:11" ht="23.25">
      <c r="A3" s="4" t="s">
        <v>2</v>
      </c>
      <c r="B3" s="2"/>
      <c r="D3" s="5"/>
      <c r="E3" s="5"/>
    </row>
    <row r="4" spans="1:11" ht="18">
      <c r="A4" s="6" t="s">
        <v>3</v>
      </c>
      <c r="B4" s="7"/>
    </row>
    <row r="5" spans="1:11" ht="15">
      <c r="A5" s="8"/>
      <c r="B5" s="9" t="s">
        <v>4</v>
      </c>
      <c r="C5" s="10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2" t="s">
        <v>10</v>
      </c>
      <c r="I5" s="11" t="s">
        <v>11</v>
      </c>
      <c r="J5" s="13" t="s">
        <v>12</v>
      </c>
      <c r="K5" s="14"/>
    </row>
    <row r="6" spans="1:11" ht="15.75" customHeight="1">
      <c r="A6" s="13">
        <v>1</v>
      </c>
      <c r="B6" s="15"/>
      <c r="C6" s="58" t="s">
        <v>17</v>
      </c>
      <c r="D6" s="59" t="s">
        <v>18</v>
      </c>
      <c r="E6" s="43" t="s">
        <v>19</v>
      </c>
      <c r="F6" s="16">
        <v>1</v>
      </c>
      <c r="G6" s="17">
        <v>31.8</v>
      </c>
      <c r="H6" s="18">
        <f>SUM(F6*G6)</f>
        <v>31.8</v>
      </c>
      <c r="I6" s="81" t="s">
        <v>30</v>
      </c>
      <c r="J6" s="19"/>
      <c r="K6" s="44"/>
    </row>
    <row r="7" spans="1:11" ht="21.75" customHeight="1">
      <c r="A7" s="13">
        <v>2</v>
      </c>
      <c r="B7" s="15"/>
      <c r="C7" s="75" t="s">
        <v>21</v>
      </c>
      <c r="D7" s="47" t="s">
        <v>22</v>
      </c>
      <c r="E7" s="74" t="s">
        <v>23</v>
      </c>
      <c r="F7" s="43">
        <v>1</v>
      </c>
      <c r="G7" s="24">
        <v>650</v>
      </c>
      <c r="H7" s="18">
        <f t="shared" ref="H7:H9" si="0">SUM(F7*G7)</f>
        <v>650</v>
      </c>
      <c r="I7" s="70" t="s">
        <v>31</v>
      </c>
      <c r="J7" s="19"/>
      <c r="K7" s="44"/>
    </row>
    <row r="8" spans="1:11" ht="18.75" customHeight="1">
      <c r="A8" s="13">
        <v>3</v>
      </c>
      <c r="B8" s="15"/>
      <c r="C8" s="76" t="s">
        <v>24</v>
      </c>
      <c r="D8" s="47" t="s">
        <v>25</v>
      </c>
      <c r="E8" s="43" t="s">
        <v>26</v>
      </c>
      <c r="F8" s="43">
        <v>1</v>
      </c>
      <c r="G8" s="24">
        <v>250</v>
      </c>
      <c r="H8" s="18">
        <f t="shared" si="0"/>
        <v>250</v>
      </c>
      <c r="I8" s="81" t="s">
        <v>31</v>
      </c>
      <c r="J8" s="19"/>
      <c r="K8" s="44"/>
    </row>
    <row r="9" spans="1:11" ht="20.25" customHeight="1">
      <c r="A9" s="13">
        <v>4</v>
      </c>
      <c r="B9" s="15"/>
      <c r="C9" s="77" t="s">
        <v>27</v>
      </c>
      <c r="D9" s="47" t="s">
        <v>28</v>
      </c>
      <c r="E9" s="43" t="s">
        <v>19</v>
      </c>
      <c r="F9" s="21">
        <v>1</v>
      </c>
      <c r="G9" s="53">
        <v>43.88</v>
      </c>
      <c r="H9" s="18">
        <f t="shared" si="0"/>
        <v>43.88</v>
      </c>
      <c r="I9" s="81" t="s">
        <v>32</v>
      </c>
      <c r="J9" s="80"/>
      <c r="K9" s="44"/>
    </row>
    <row r="10" spans="1:11" ht="15.75" customHeight="1">
      <c r="A10" s="13">
        <v>5</v>
      </c>
      <c r="B10" s="15"/>
      <c r="C10" s="72"/>
      <c r="D10" s="73"/>
      <c r="E10" s="72"/>
      <c r="F10" s="43"/>
      <c r="G10" s="53"/>
      <c r="H10" s="24"/>
      <c r="I10" s="61"/>
      <c r="J10" s="19"/>
      <c r="K10" s="44"/>
    </row>
    <row r="11" spans="1:11" ht="15.75" customHeight="1">
      <c r="A11" s="13">
        <v>6</v>
      </c>
      <c r="B11" s="15"/>
      <c r="J11" s="45"/>
      <c r="K11" s="44"/>
    </row>
    <row r="12" spans="1:11" ht="15.75" customHeight="1">
      <c r="A12" s="13">
        <v>7</v>
      </c>
      <c r="B12" s="15"/>
      <c r="J12" s="49"/>
      <c r="K12" s="44"/>
    </row>
    <row r="13" spans="1:11" ht="15.75" customHeight="1">
      <c r="A13" s="13">
        <v>8</v>
      </c>
      <c r="B13" s="15"/>
      <c r="J13" s="49"/>
      <c r="K13" s="44"/>
    </row>
    <row r="14" spans="1:11" ht="15.75" customHeight="1">
      <c r="A14" s="13">
        <v>9</v>
      </c>
      <c r="B14" s="15"/>
      <c r="J14" s="49"/>
      <c r="K14" s="44"/>
    </row>
    <row r="15" spans="1:11" ht="15.75" customHeight="1">
      <c r="A15" s="13">
        <v>10</v>
      </c>
      <c r="B15" s="15"/>
      <c r="C15" s="50"/>
      <c r="D15" s="51"/>
      <c r="E15" s="43"/>
      <c r="F15" s="43"/>
      <c r="G15" s="53"/>
      <c r="H15" s="24"/>
      <c r="I15" s="61"/>
      <c r="J15" s="49"/>
      <c r="K15" s="44"/>
    </row>
    <row r="16" spans="1:11" ht="15.75" customHeight="1">
      <c r="A16" s="13">
        <v>11</v>
      </c>
      <c r="B16" s="15"/>
      <c r="C16" s="70"/>
      <c r="D16" s="43"/>
      <c r="E16" s="43"/>
      <c r="F16" s="43"/>
      <c r="G16" s="53"/>
      <c r="H16" s="24"/>
      <c r="I16" s="61"/>
      <c r="J16" s="49"/>
    </row>
    <row r="17" spans="1:13" ht="15.75" customHeight="1">
      <c r="A17" s="13">
        <v>12</v>
      </c>
      <c r="B17" s="15"/>
      <c r="C17" s="66"/>
      <c r="D17" s="67"/>
      <c r="E17" s="64"/>
      <c r="F17" s="64"/>
      <c r="G17" s="69"/>
      <c r="H17" s="68"/>
      <c r="I17" s="60"/>
      <c r="J17" s="49"/>
      <c r="K17" s="63"/>
    </row>
    <row r="18" spans="1:13" ht="15.75" customHeight="1">
      <c r="A18" s="13">
        <v>13</v>
      </c>
      <c r="B18" s="15"/>
      <c r="C18" s="65"/>
      <c r="E18" s="48"/>
      <c r="F18" s="16"/>
      <c r="I18" s="62"/>
    </row>
    <row r="19" spans="1:13" ht="15.75" customHeight="1">
      <c r="A19" s="13">
        <v>14</v>
      </c>
      <c r="C19" s="46"/>
      <c r="D19" s="47"/>
      <c r="E19" s="48"/>
      <c r="F19" s="16"/>
      <c r="G19" s="53"/>
      <c r="H19" s="24"/>
      <c r="I19" s="52"/>
      <c r="J19" s="49"/>
      <c r="K19" s="62"/>
      <c r="L19" s="23"/>
    </row>
    <row r="20" spans="1:13" ht="15.75" customHeight="1">
      <c r="A20" s="13">
        <v>15</v>
      </c>
      <c r="B20" s="55"/>
      <c r="C20" s="65"/>
      <c r="E20" s="48"/>
      <c r="F20" s="16"/>
      <c r="I20" s="62"/>
      <c r="J20" s="49"/>
      <c r="K20" s="54"/>
      <c r="L20" s="23"/>
    </row>
    <row r="21" spans="1:13" ht="15.6" customHeight="1">
      <c r="A21" s="13"/>
      <c r="B21" s="15"/>
      <c r="C21" s="71" t="s">
        <v>20</v>
      </c>
      <c r="D21" s="47"/>
      <c r="E21" s="48"/>
      <c r="F21" s="16"/>
      <c r="G21" s="53"/>
      <c r="H21" s="24"/>
      <c r="I21" s="52"/>
      <c r="J21" s="49"/>
      <c r="L21" s="23"/>
      <c r="M21" s="23"/>
    </row>
    <row r="22" spans="1:13" ht="15.75">
      <c r="A22" s="13"/>
      <c r="B22" s="15"/>
      <c r="C22" s="65"/>
      <c r="E22" s="48"/>
      <c r="F22" s="16"/>
      <c r="I22" s="62"/>
      <c r="J22" s="49"/>
      <c r="L22" s="23"/>
      <c r="M22" s="23"/>
    </row>
    <row r="23" spans="1:13" ht="15.75">
      <c r="A23" s="13"/>
      <c r="B23" s="15"/>
      <c r="C23" s="20"/>
      <c r="D23" s="20"/>
      <c r="E23" s="57"/>
      <c r="F23" s="21"/>
      <c r="G23" s="18"/>
      <c r="H23" s="18"/>
      <c r="I23" s="20"/>
      <c r="L23" s="23"/>
      <c r="M23" s="23"/>
    </row>
    <row r="24" spans="1:13" ht="15.75">
      <c r="A24" s="13"/>
      <c r="B24" s="15"/>
      <c r="C24" s="50"/>
      <c r="D24" s="51"/>
      <c r="E24" s="20"/>
      <c r="F24" s="21"/>
      <c r="G24" s="18"/>
      <c r="H24" s="18"/>
      <c r="I24" s="56"/>
      <c r="L24" s="23"/>
      <c r="M24" s="23"/>
    </row>
    <row r="25" spans="1:13" ht="15.75">
      <c r="A25" s="13"/>
      <c r="B25" s="25"/>
      <c r="C25" s="22"/>
      <c r="D25" s="22"/>
      <c r="E25" s="22"/>
      <c r="F25" s="22"/>
      <c r="G25" s="26"/>
      <c r="H25" s="27">
        <f>SUM(H6:H24)</f>
        <v>975.68</v>
      </c>
      <c r="I25" s="22"/>
    </row>
    <row r="26" spans="1:13" ht="15">
      <c r="A26" s="13"/>
      <c r="B26" s="25"/>
      <c r="C26" s="28"/>
      <c r="D26" s="28"/>
      <c r="E26" s="28"/>
      <c r="F26" s="28"/>
      <c r="G26" s="29"/>
      <c r="H26" s="30"/>
    </row>
    <row r="27" spans="1:13" ht="15">
      <c r="A27" s="13"/>
      <c r="B27" s="15"/>
      <c r="G27" s="31"/>
      <c r="H27" s="31"/>
    </row>
    <row r="28" spans="1:13" ht="15">
      <c r="A28" s="32"/>
      <c r="B28" s="33"/>
      <c r="C28" s="34"/>
      <c r="D28" s="34"/>
      <c r="E28" s="34"/>
      <c r="F28" s="34"/>
      <c r="G28" s="35"/>
      <c r="H28" s="36"/>
    </row>
    <row r="29" spans="1:13" ht="18">
      <c r="A29" s="37" t="s">
        <v>13</v>
      </c>
      <c r="B29" s="38"/>
      <c r="C29" s="39"/>
      <c r="D29" s="39"/>
      <c r="E29" s="39"/>
      <c r="F29" s="39"/>
      <c r="G29" s="40"/>
      <c r="H29" s="40"/>
    </row>
    <row r="30" spans="1:13" ht="15">
      <c r="A30" s="13">
        <v>1</v>
      </c>
      <c r="B30" s="15"/>
      <c r="C30" s="41" t="s">
        <v>14</v>
      </c>
      <c r="D30" s="41"/>
      <c r="E30" s="41"/>
      <c r="F30" s="41">
        <v>1</v>
      </c>
      <c r="G30" s="42">
        <v>0</v>
      </c>
      <c r="H30" s="42">
        <f>F30*G30</f>
        <v>0</v>
      </c>
    </row>
    <row r="31" spans="1:13" ht="15">
      <c r="A31" s="13">
        <v>2</v>
      </c>
      <c r="B31" s="15"/>
      <c r="C31" s="41" t="s">
        <v>15</v>
      </c>
      <c r="D31" s="41"/>
      <c r="E31" s="41"/>
      <c r="F31" s="41">
        <v>1</v>
      </c>
      <c r="G31" s="42">
        <v>0</v>
      </c>
      <c r="H31" s="42">
        <f>F31*G31</f>
        <v>0</v>
      </c>
      <c r="I31" s="41"/>
    </row>
    <row r="32" spans="1:13" ht="15">
      <c r="A32" s="13"/>
      <c r="B32" s="15"/>
      <c r="G32" s="31"/>
      <c r="H32" s="31"/>
    </row>
    <row r="33" spans="1:9" ht="15">
      <c r="A33" s="13"/>
      <c r="B33" s="15"/>
      <c r="G33" s="31"/>
      <c r="H33" s="31"/>
    </row>
    <row r="34" spans="1:9" ht="15">
      <c r="A34" s="32" t="s">
        <v>16</v>
      </c>
      <c r="B34" s="33"/>
      <c r="C34" s="34"/>
      <c r="D34" s="34"/>
      <c r="E34" s="34"/>
      <c r="F34" s="34"/>
      <c r="G34" s="35"/>
      <c r="H34" s="36">
        <f>SUM(H30:H33)</f>
        <v>0</v>
      </c>
      <c r="I34" s="34"/>
    </row>
  </sheetData>
  <phoneticPr fontId="14" type="noConversion"/>
  <pageMargins left="0.51181102362204722" right="0.19685039370078741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Gemmo Livio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</dc:creator>
  <cp:lastModifiedBy>Carlotta Mengon</cp:lastModifiedBy>
  <cp:lastPrinted>2024-09-06T09:31:46Z</cp:lastPrinted>
  <dcterms:created xsi:type="dcterms:W3CDTF">2023-02-10T11:37:37Z</dcterms:created>
  <dcterms:modified xsi:type="dcterms:W3CDTF">2025-02-10T14:53:48Z</dcterms:modified>
</cp:coreProperties>
</file>