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R" sheetId="1" r:id="rId4"/>
  </sheets>
  <definedNames/>
  <calcPr/>
  <extLst>
    <ext uri="GoogleSheetsCustomDataVersion2">
      <go:sheetsCustomData xmlns:go="http://customooxmlschemas.google.com/" r:id="rId5" roundtripDataChecksum="zLrMzSeqJLoHoyftV54aVVEzBGr64wBYF4+UZ6hR4ec="/>
    </ext>
  </extLst>
</workbook>
</file>

<file path=xl/sharedStrings.xml><?xml version="1.0" encoding="utf-8"?>
<sst xmlns="http://schemas.openxmlformats.org/spreadsheetml/2006/main" count="38" uniqueCount="29">
  <si>
    <t xml:space="preserve">Distinta base-BOM </t>
  </si>
  <si>
    <t>Cliente</t>
  </si>
  <si>
    <t>IMAR</t>
  </si>
  <si>
    <t>NO. Ordine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</si>
  <si>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</si>
  <si>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</si>
  <si>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</si>
  <si>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</si>
  <si>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</si>
  <si>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</si>
  <si>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</si>
  <si>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</si>
  <si>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</si>
  <si>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</si>
  <si>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Contatore di energia CONTO D4-Pt MID</t>
  </si>
  <si>
    <t>CE4TBDTMID</t>
  </si>
  <si>
    <t>BTicino</t>
  </si>
  <si>
    <t>Ord.51/2024 ex Carmenta</t>
  </si>
  <si>
    <t>Ord.01/2025</t>
  </si>
  <si>
    <t>Convertitore Ethernet Seriale</t>
  </si>
  <si>
    <t>MDB-E</t>
  </si>
  <si>
    <t>4Next</t>
  </si>
  <si>
    <t>Ord.02/2025</t>
  </si>
  <si>
    <t>TA (TABB50C100 - TAIBB TA D.21mm-16x12,5mm 100/5A) NON APRIBILE</t>
  </si>
  <si>
    <t>TABB50C100</t>
  </si>
  <si>
    <t>CANONI A SERVIZIO</t>
  </si>
  <si>
    <t>Service tariffa mese</t>
  </si>
  <si>
    <t>Hosting + Servizio monitoraggio per cliente/tariffa mese</t>
  </si>
  <si>
    <t>TOT CANONI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</si>
</sst>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[$€-410]&quot; &quot;#,##0.00;[Red]&quot;-&quot;[$€-410]&quot; &quot;#,##0.00"/>
    <numFmt numFmtId="166" formatCode="[$€-410]\ #,##0.00;[Red]\-[$€-410]\ #,##0.00"/>
    <numFmt numFmtId="167" formatCode="[$€-2]\ #,##0.00;[Red]\-[$€-2]\ #,##0.00"/>
    <numFmt numFmtId="168" formatCode="#,##0.00\ [$€-410];[Red]\-#,##0.00\ [$€-410]"/>
    <numFmt numFmtId="169" formatCode="_-&quot;€ &quot;* #,##0.00_-;&quot;-€ &quot;* #,##0.00_-;_-&quot;€ &quot;* \-??_-;_-@"/>
  </numFmts>
  <fonts count="16">
    <font>
      <sz val="11.0"/>
      <color rgb="FF000000"/>
      <name val="Calibri"/>
      <scheme val="minor"/>
    </font>
    <font>
      <b/>
      <sz val="18.0"/>
      <color rgb="FF000000"/>
      <name val="Arial"/>
    </font>
    <font>
      <b/>
      <sz val="16.0"/>
      <color rgb="FF000000"/>
      <name val="Arial"/>
    </font>
    <font>
      <b/>
      <sz val="11.0"/>
      <color rgb="FF000000"/>
      <name val="Arial"/>
    </font>
    <font>
      <b/>
      <sz val="12.0"/>
      <color rgb="FF000000"/>
      <name val="Arial"/>
    </font>
    <font>
      <sz val="11.0"/>
      <color rgb="FF000000"/>
      <name val="Arial"/>
    </font>
    <font>
      <b/>
      <sz val="14.0"/>
      <color rgb="FF000000"/>
      <name val="Arial"/>
    </font>
    <font>
      <sz val="12.0"/>
      <color rgb="FF3F3D3D"/>
      <name val="Arial"/>
    </font>
    <font>
      <sz val="12.0"/>
      <color theme="1"/>
      <name val="Arial"/>
    </font>
    <font>
      <sz val="12.0"/>
      <color rgb="FF000000"/>
      <name val="Arial"/>
    </font>
    <font>
      <sz val="10.0"/>
      <color rgb="FF000000"/>
      <name val="Arial"/>
    </font>
    <font>
      <sz val="12.0"/>
      <color rgb="FFFF0000"/>
      <name val="Arial"/>
    </font>
    <font>
      <sz val="11.0"/>
      <color rgb="FFFF0000"/>
      <name val="Arial"/>
    </font>
    <font>
      <sz val="11.0"/>
      <color rgb="FF00B050"/>
      <name val="Arial"/>
    </font>
    <font>
      <b/>
      <sz val="11.0"/>
      <color rgb="FF00B05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5" numFmtId="164" xfId="0" applyFont="1" applyNumberFormat="1"/>
    <xf borderId="0" fillId="0" fontId="6" numFmtId="0" xfId="0" applyFont="1"/>
    <xf borderId="0" fillId="0" fontId="6" numFmtId="0" xfId="0" applyAlignment="1" applyFont="1">
      <alignment horizontal="center"/>
    </xf>
    <xf borderId="1" fillId="0" fontId="5" numFmtId="0" xfId="0" applyBorder="1" applyFont="1"/>
    <xf borderId="1" fillId="0" fontId="3" numFmtId="0" xfId="0" applyAlignment="1" applyBorder="1" applyFont="1">
      <alignment horizontal="center"/>
    </xf>
    <xf borderId="2" fillId="0" fontId="3" numFmtId="0" xfId="0" applyBorder="1" applyFont="1"/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0" fillId="0" fontId="3" numFmtId="0" xfId="0" applyFont="1"/>
    <xf borderId="0" fillId="0" fontId="5" numFmtId="0" xfId="0" applyFont="1"/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/>
    </xf>
    <xf borderId="0" fillId="0" fontId="8" numFmtId="165" xfId="0" applyAlignment="1" applyFont="1" applyNumberFormat="1">
      <alignment horizontal="center"/>
    </xf>
    <xf borderId="0" fillId="0" fontId="8" numFmtId="166" xfId="0" applyAlignment="1" applyFont="1" applyNumberFormat="1">
      <alignment horizontal="center"/>
    </xf>
    <xf borderId="0" fillId="0" fontId="9" numFmtId="0" xfId="0" applyAlignment="1" applyFont="1">
      <alignment vertical="center"/>
    </xf>
    <xf borderId="0" fillId="0" fontId="5" numFmtId="166" xfId="0" applyFont="1" applyNumberFormat="1"/>
    <xf borderId="0" fillId="0" fontId="10" numFmtId="0" xfId="0" applyFont="1"/>
    <xf borderId="0" fillId="0" fontId="9" numFmtId="0" xfId="0" applyAlignment="1" applyFont="1">
      <alignment horizontal="center" vertical="center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shrinkToFit="0" wrapText="1"/>
    </xf>
    <xf borderId="0" fillId="0" fontId="8" numFmtId="0" xfId="0" applyAlignment="1" applyFont="1">
      <alignment shrinkToFit="0" vertical="center" wrapText="1"/>
    </xf>
    <xf borderId="0" fillId="0" fontId="5" numFmtId="167" xfId="0" applyAlignment="1" applyFont="1" applyNumberFormat="1">
      <alignment horizontal="center"/>
    </xf>
    <xf borderId="0" fillId="0" fontId="8" numFmtId="0" xfId="0" applyFont="1"/>
    <xf borderId="0" fillId="0" fontId="11" numFmtId="0" xfId="0" applyFont="1"/>
    <xf borderId="0" fillId="0" fontId="12" numFmtId="0" xfId="0" applyFont="1"/>
    <xf borderId="0" fillId="0" fontId="5" numFmtId="168" xfId="0" applyFont="1" applyNumberFormat="1"/>
    <xf borderId="0" fillId="0" fontId="13" numFmtId="0" xfId="0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0" fillId="0" fontId="8" numFmtId="0" xfId="0" applyAlignment="1" applyFont="1">
      <alignment horizontal="left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6" xfId="0" applyAlignment="1" applyFont="1" applyNumberFormat="1">
      <alignment horizontal="center"/>
    </xf>
    <xf borderId="0" fillId="0" fontId="15" numFmtId="0" xfId="0" applyAlignment="1" applyFont="1">
      <alignment vertical="center"/>
    </xf>
    <xf borderId="0" fillId="0" fontId="9" numFmtId="4" xfId="0" applyFont="1" applyNumberFormat="1"/>
    <xf borderId="0" fillId="0" fontId="4" numFmtId="169" xfId="0" applyFont="1" applyNumberFormat="1"/>
    <xf borderId="0" fillId="0" fontId="12" numFmtId="4" xfId="0" applyFont="1" applyNumberFormat="1"/>
    <xf borderId="0" fillId="0" fontId="12" numFmtId="169" xfId="0" applyFont="1" applyNumberFormat="1"/>
    <xf borderId="0" fillId="0" fontId="5" numFmtId="4" xfId="0" applyFont="1" applyNumberFormat="1"/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4" fillId="0" fontId="5" numFmtId="0" xfId="0" applyBorder="1" applyFont="1"/>
    <xf borderId="4" fillId="0" fontId="5" numFmtId="4" xfId="0" applyBorder="1" applyFont="1" applyNumberFormat="1"/>
    <xf borderId="4" fillId="0" fontId="3" numFmtId="4" xfId="0" applyBorder="1" applyFont="1" applyNumberFormat="1"/>
    <xf borderId="5" fillId="0" fontId="6" numFmtId="0" xfId="0" applyBorder="1" applyFont="1"/>
    <xf borderId="5" fillId="0" fontId="6" numFmtId="0" xfId="0" applyAlignment="1" applyBorder="1" applyFont="1">
      <alignment horizontal="center"/>
    </xf>
    <xf borderId="5" fillId="0" fontId="5" numFmtId="0" xfId="0" applyBorder="1" applyFont="1"/>
    <xf borderId="5" fillId="0" fontId="5" numFmtId="4" xfId="0" applyBorder="1" applyFont="1" applyNumberFormat="1"/>
    <xf borderId="6" fillId="2" fontId="5" numFmtId="0" xfId="0" applyBorder="1" applyFill="1" applyFont="1"/>
    <xf borderId="6" fillId="2" fontId="5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6.43"/>
    <col customWidth="1" min="3" max="3" width="51.14"/>
    <col customWidth="1" min="4" max="4" width="21.86"/>
    <col customWidth="1" min="5" max="5" width="14.29"/>
    <col customWidth="1" min="6" max="6" width="7.86"/>
    <col customWidth="1" min="7" max="7" width="13.0"/>
    <col customWidth="1" min="8" max="8" width="13.14"/>
    <col customWidth="1" min="9" max="9" width="11.14"/>
    <col customWidth="1" min="10" max="10" width="8.29"/>
    <col customWidth="1" min="11" max="26" width="8.71"/>
  </cols>
  <sheetData>
    <row r="1" ht="14.25" customHeight="1">
      <c r="A1" s="1" t="s">
        <v>0</v>
      </c>
      <c r="B1" s="2"/>
    </row>
    <row r="2" ht="14.25" customHeight="1">
      <c r="A2" s="3" t="s">
        <v>1</v>
      </c>
      <c r="B2" s="2"/>
      <c r="C2" s="4" t="s">
        <v>2</v>
      </c>
      <c r="D2" s="5">
        <v>2024.0</v>
      </c>
    </row>
    <row r="3" ht="14.25" customHeight="1">
      <c r="A3" s="6" t="s">
        <v>3</v>
      </c>
      <c r="B3" s="2"/>
      <c r="D3" s="7"/>
      <c r="E3" s="7"/>
    </row>
    <row r="4" ht="14.25" customHeight="1">
      <c r="A4" s="8" t="s">
        <v>4</v>
      </c>
      <c r="B4" s="9"/>
    </row>
    <row r="5" ht="14.25" customHeight="1">
      <c r="A5" s="10"/>
      <c r="B5" s="11" t="s">
        <v>5</v>
      </c>
      <c r="C5" s="12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H5" s="14" t="s">
        <v>11</v>
      </c>
      <c r="I5" s="13" t="s">
        <v>12</v>
      </c>
      <c r="J5" s="15" t="s">
        <v>13</v>
      </c>
      <c r="K5" s="16"/>
    </row>
    <row r="6" ht="15.75" customHeight="1">
      <c r="A6" s="15">
        <v>1.0</v>
      </c>
      <c r="B6" s="5"/>
      <c r="C6" s="17" t="s">
        <v>14</v>
      </c>
      <c r="D6" s="18" t="s">
        <v>15</v>
      </c>
      <c r="E6" s="19" t="s">
        <v>16</v>
      </c>
      <c r="F6" s="19">
        <v>1.0</v>
      </c>
      <c r="G6" s="20">
        <v>160.0</v>
      </c>
      <c r="H6" s="21">
        <f t="shared" ref="H6:H10" si="1">SUM(F6*G6)</f>
        <v>160</v>
      </c>
      <c r="I6" s="22" t="s">
        <v>17</v>
      </c>
      <c r="J6" s="23"/>
      <c r="K6" s="24"/>
    </row>
    <row r="7" ht="15.75" customHeight="1">
      <c r="A7" s="15">
        <v>2.0</v>
      </c>
      <c r="B7" s="5"/>
      <c r="C7" s="17" t="s">
        <v>14</v>
      </c>
      <c r="D7" s="18" t="s">
        <v>15</v>
      </c>
      <c r="E7" s="19" t="s">
        <v>16</v>
      </c>
      <c r="F7" s="19">
        <v>1.0</v>
      </c>
      <c r="G7" s="20">
        <v>160.0</v>
      </c>
      <c r="H7" s="21">
        <f t="shared" si="1"/>
        <v>160</v>
      </c>
      <c r="I7" s="25" t="s">
        <v>18</v>
      </c>
      <c r="J7" s="23"/>
      <c r="K7" s="24"/>
    </row>
    <row r="8" ht="15.75" customHeight="1">
      <c r="A8" s="15">
        <v>3.0</v>
      </c>
      <c r="B8" s="5"/>
      <c r="C8" s="26" t="s">
        <v>19</v>
      </c>
      <c r="D8" s="27" t="s">
        <v>20</v>
      </c>
      <c r="E8" s="19" t="s">
        <v>21</v>
      </c>
      <c r="F8" s="19">
        <v>2.0</v>
      </c>
      <c r="G8" s="20">
        <v>108.0</v>
      </c>
      <c r="H8" s="21">
        <f t="shared" si="1"/>
        <v>216</v>
      </c>
      <c r="I8" s="25" t="s">
        <v>22</v>
      </c>
      <c r="J8" s="23"/>
      <c r="K8" s="24"/>
    </row>
    <row r="9" ht="19.5" customHeight="1">
      <c r="A9" s="15">
        <v>4.0</v>
      </c>
      <c r="B9" s="5"/>
      <c r="C9" s="28" t="s">
        <v>23</v>
      </c>
      <c r="D9" s="27" t="s">
        <v>24</v>
      </c>
      <c r="E9" s="29" t="s">
        <v>16</v>
      </c>
      <c r="F9" s="30">
        <v>3.0</v>
      </c>
      <c r="G9" s="31">
        <v>8.87</v>
      </c>
      <c r="H9" s="21">
        <f t="shared" si="1"/>
        <v>26.61</v>
      </c>
      <c r="I9" s="22" t="s">
        <v>17</v>
      </c>
      <c r="J9" s="23"/>
      <c r="K9" s="24"/>
    </row>
    <row r="10" ht="15.75" customHeight="1">
      <c r="A10" s="15">
        <v>5.0</v>
      </c>
      <c r="B10" s="5"/>
      <c r="C10" s="32" t="s">
        <v>23</v>
      </c>
      <c r="D10" s="27" t="s">
        <v>24</v>
      </c>
      <c r="E10" s="19" t="s">
        <v>16</v>
      </c>
      <c r="F10" s="19">
        <v>3.0</v>
      </c>
      <c r="G10" s="20">
        <v>8.87</v>
      </c>
      <c r="H10" s="21">
        <f t="shared" si="1"/>
        <v>26.61</v>
      </c>
      <c r="I10" s="25" t="s">
        <v>18</v>
      </c>
      <c r="J10" s="23"/>
      <c r="K10" s="24"/>
    </row>
    <row r="11" ht="15.75" customHeight="1">
      <c r="A11" s="15">
        <v>6.0</v>
      </c>
      <c r="B11" s="5"/>
      <c r="C11" s="33"/>
      <c r="D11" s="27"/>
      <c r="E11" s="19"/>
      <c r="F11" s="19"/>
      <c r="G11" s="20"/>
      <c r="H11" s="21"/>
      <c r="I11" s="19"/>
      <c r="J11" s="23"/>
      <c r="K11" s="24"/>
    </row>
    <row r="12" ht="15.75" customHeight="1">
      <c r="A12" s="15">
        <v>7.0</v>
      </c>
      <c r="B12" s="5"/>
      <c r="C12" s="34"/>
      <c r="D12" s="27"/>
      <c r="E12" s="29"/>
      <c r="F12" s="19"/>
      <c r="G12" s="21"/>
      <c r="H12" s="21"/>
      <c r="I12" s="19"/>
      <c r="J12" s="35"/>
      <c r="K12" s="24"/>
    </row>
    <row r="13" ht="15.75" customHeight="1">
      <c r="A13" s="15">
        <v>8.0</v>
      </c>
      <c r="B13" s="5"/>
      <c r="C13" s="34"/>
      <c r="D13" s="27"/>
      <c r="E13" s="19"/>
      <c r="F13" s="19"/>
      <c r="G13" s="20"/>
      <c r="H13" s="21"/>
      <c r="I13" s="19"/>
      <c r="J13" s="35"/>
      <c r="K13" s="24"/>
    </row>
    <row r="14" ht="15.75" customHeight="1">
      <c r="A14" s="15">
        <v>9.0</v>
      </c>
      <c r="B14" s="5"/>
      <c r="C14" s="34"/>
      <c r="D14" s="29"/>
      <c r="E14" s="19"/>
      <c r="F14" s="19"/>
      <c r="G14" s="20"/>
      <c r="H14" s="21"/>
      <c r="I14" s="19"/>
      <c r="J14" s="35"/>
      <c r="K14" s="24"/>
    </row>
    <row r="15" ht="15.75" customHeight="1">
      <c r="A15" s="15">
        <v>10.0</v>
      </c>
      <c r="B15" s="5"/>
      <c r="C15" s="34"/>
      <c r="D15" s="27"/>
      <c r="E15" s="19"/>
      <c r="F15" s="19"/>
      <c r="G15" s="20"/>
      <c r="H15" s="21"/>
      <c r="I15" s="19"/>
      <c r="J15" s="35"/>
      <c r="K15" s="24"/>
    </row>
    <row r="16" ht="15.75" customHeight="1">
      <c r="A16" s="15">
        <v>11.0</v>
      </c>
      <c r="B16" s="5"/>
      <c r="C16" s="36"/>
      <c r="D16" s="19"/>
      <c r="E16" s="19"/>
      <c r="F16" s="19"/>
      <c r="G16" s="20"/>
      <c r="H16" s="21"/>
      <c r="I16" s="19"/>
      <c r="J16" s="35"/>
    </row>
    <row r="17" ht="15.75" customHeight="1">
      <c r="A17" s="15">
        <v>12.0</v>
      </c>
      <c r="B17" s="5"/>
      <c r="I17" s="19"/>
      <c r="J17" s="35"/>
      <c r="K17" s="37"/>
    </row>
    <row r="18" ht="15.75" customHeight="1">
      <c r="A18" s="15">
        <v>13.0</v>
      </c>
      <c r="B18" s="5"/>
      <c r="I18" s="19"/>
    </row>
    <row r="19" ht="15.75" customHeight="1">
      <c r="A19" s="15">
        <v>14.0</v>
      </c>
      <c r="I19" s="19"/>
      <c r="J19" s="35"/>
      <c r="K19" s="38"/>
      <c r="L19" s="39"/>
    </row>
    <row r="20" ht="15.75" customHeight="1">
      <c r="A20" s="15">
        <v>15.0</v>
      </c>
      <c r="B20" s="40"/>
      <c r="C20" s="41"/>
      <c r="D20" s="29"/>
      <c r="E20" s="19"/>
      <c r="F20" s="19"/>
      <c r="G20" s="20"/>
      <c r="H20" s="21"/>
      <c r="I20" s="19"/>
      <c r="J20" s="35"/>
      <c r="K20" s="42"/>
      <c r="L20" s="39"/>
    </row>
    <row r="21" ht="14.25" customHeight="1">
      <c r="A21" s="15">
        <v>16.0</v>
      </c>
      <c r="B21" s="5"/>
      <c r="C21" s="43"/>
      <c r="D21" s="27"/>
      <c r="E21" s="19"/>
      <c r="F21" s="19"/>
      <c r="G21" s="20"/>
      <c r="H21" s="21"/>
      <c r="I21" s="19"/>
      <c r="J21" s="35"/>
      <c r="L21" s="39"/>
      <c r="M21" s="39"/>
    </row>
    <row r="22" ht="14.25" customHeight="1">
      <c r="A22" s="15"/>
      <c r="B22" s="5"/>
      <c r="C22" s="16"/>
      <c r="E22" s="19"/>
      <c r="F22" s="19"/>
      <c r="I22" s="38"/>
      <c r="J22" s="35"/>
      <c r="L22" s="39"/>
      <c r="M22" s="39"/>
    </row>
    <row r="23" ht="14.25" customHeight="1">
      <c r="A23" s="15"/>
      <c r="B23" s="5"/>
      <c r="C23" s="44"/>
      <c r="D23" s="44"/>
      <c r="E23" s="45"/>
      <c r="F23" s="45"/>
      <c r="G23" s="46"/>
      <c r="H23" s="46"/>
      <c r="I23" s="44"/>
      <c r="L23" s="39"/>
      <c r="M23" s="39"/>
    </row>
    <row r="24" ht="14.25" customHeight="1">
      <c r="A24" s="15"/>
      <c r="B24" s="5"/>
      <c r="C24" s="34"/>
      <c r="D24" s="27"/>
      <c r="E24" s="44"/>
      <c r="F24" s="45"/>
      <c r="G24" s="46"/>
      <c r="H24" s="46"/>
      <c r="I24" s="37"/>
      <c r="L24" s="39"/>
      <c r="M24" s="39"/>
    </row>
    <row r="25" ht="14.25" customHeight="1">
      <c r="A25" s="15"/>
      <c r="B25" s="47"/>
      <c r="C25" s="44"/>
      <c r="D25" s="44"/>
      <c r="E25" s="44"/>
      <c r="F25" s="44"/>
      <c r="G25" s="48"/>
      <c r="H25" s="49">
        <f>SUM(H6:H24)</f>
        <v>589.22</v>
      </c>
      <c r="I25" s="44"/>
    </row>
    <row r="26" ht="14.25" customHeight="1">
      <c r="A26" s="15"/>
      <c r="B26" s="47"/>
      <c r="C26" s="38"/>
      <c r="D26" s="38"/>
      <c r="E26" s="38"/>
      <c r="F26" s="38"/>
      <c r="G26" s="50"/>
      <c r="H26" s="51"/>
    </row>
    <row r="27" ht="14.25" customHeight="1">
      <c r="A27" s="15"/>
      <c r="B27" s="5"/>
      <c r="G27" s="52"/>
      <c r="H27" s="52"/>
    </row>
    <row r="28" ht="14.25" customHeight="1">
      <c r="A28" s="53"/>
      <c r="B28" s="54"/>
      <c r="C28" s="55"/>
      <c r="D28" s="55"/>
      <c r="E28" s="55"/>
      <c r="F28" s="55"/>
      <c r="G28" s="56"/>
      <c r="H28" s="57"/>
    </row>
    <row r="29" ht="14.25" customHeight="1">
      <c r="A29" s="58" t="s">
        <v>25</v>
      </c>
      <c r="B29" s="59"/>
      <c r="C29" s="60"/>
      <c r="D29" s="60"/>
      <c r="E29" s="60"/>
      <c r="F29" s="60"/>
      <c r="G29" s="61"/>
      <c r="H29" s="61"/>
    </row>
    <row r="30" ht="14.25" customHeight="1">
      <c r="A30" s="15">
        <v>1.0</v>
      </c>
      <c r="B30" s="5"/>
      <c r="C30" s="62" t="s">
        <v>26</v>
      </c>
      <c r="D30" s="62"/>
      <c r="E30" s="62"/>
      <c r="F30" s="62">
        <v>1.0</v>
      </c>
      <c r="G30" s="63">
        <v>0.0</v>
      </c>
      <c r="H30" s="63">
        <f t="shared" ref="H30:H31" si="2">F30*G30</f>
        <v>0</v>
      </c>
    </row>
    <row r="31" ht="14.25" customHeight="1">
      <c r="A31" s="15">
        <v>2.0</v>
      </c>
      <c r="B31" s="5"/>
      <c r="C31" s="62" t="s">
        <v>27</v>
      </c>
      <c r="D31" s="62"/>
      <c r="E31" s="62"/>
      <c r="F31" s="62">
        <v>1.0</v>
      </c>
      <c r="G31" s="63">
        <v>0.0</v>
      </c>
      <c r="H31" s="63">
        <f t="shared" si="2"/>
        <v>0</v>
      </c>
      <c r="I31" s="62"/>
    </row>
    <row r="32" ht="14.25" customHeight="1">
      <c r="A32" s="15"/>
      <c r="B32" s="5"/>
      <c r="G32" s="52"/>
      <c r="H32" s="52"/>
    </row>
    <row r="33" ht="14.25" customHeight="1">
      <c r="A33" s="15"/>
      <c r="B33" s="5"/>
      <c r="G33" s="52"/>
      <c r="H33" s="52"/>
    </row>
    <row r="34" ht="14.25" customHeight="1">
      <c r="A34" s="53" t="s">
        <v>28</v>
      </c>
      <c r="B34" s="54"/>
      <c r="C34" s="55"/>
      <c r="D34" s="55"/>
      <c r="E34" s="55"/>
      <c r="F34" s="55"/>
      <c r="G34" s="56"/>
      <c r="H34" s="57">
        <f>SUM(H30:H33)</f>
        <v>0</v>
      </c>
      <c r="I34" s="55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480314960629921" footer="0.0" header="0.0" left="0.5118110236220472" right="0.1968503937007874" top="0.7480314960629921"/>
  <pageSetup paperSize="9" scale="7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2023-02-10T11:37:37Z</dcterms:created>
  <dc:creator>Carlotta</dc:creator>
</cp:coreProperties>
</file>