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ckotto/Desktop/Merlinimport-main/excels/"/>
    </mc:Choice>
  </mc:AlternateContent>
  <xr:revisionPtr revIDLastSave="0" documentId="13_ncr:1_{66FC8D18-A452-BE45-87C4-B0B6B5EA51ED}" xr6:coauthVersionLast="47" xr6:coauthVersionMax="47" xr10:uidLastSave="{00000000-0000-0000-0000-000000000000}"/>
  <bookViews>
    <workbookView xWindow="0" yWindow="760" windowWidth="34560" windowHeight="20340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rgb="FF000000"/>
            <rFont val="Segoe UI"/>
            <family val="2"/>
            <charset val="1"/>
          </rPr>
          <t>Philipp Nolden-Temke: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Bitte in folgendem Format:
</t>
        </r>
        <r>
          <rPr>
            <sz val="9"/>
            <color rgb="FF000000"/>
            <rFont val="Segoe UI"/>
            <family val="2"/>
            <charset val="1"/>
          </rPr>
          <t xml:space="preserve">TT.MM.JJJJ
</t>
        </r>
        <r>
          <rPr>
            <sz val="9"/>
            <color rgb="FF000000"/>
            <rFont val="Segoe UI"/>
            <family val="2"/>
            <charset val="1"/>
          </rPr>
          <t xml:space="preserve">oder
</t>
        </r>
        <r>
          <rPr>
            <sz val="9"/>
            <color rgb="FF000000"/>
            <rFont val="Segoe UI"/>
            <family val="2"/>
            <charset val="1"/>
          </rPr>
          <t>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rgb="FF000000"/>
            <rFont val="Segoe UI"/>
            <family val="2"/>
            <charset val="1"/>
          </rPr>
          <t>Oliver Kröning: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Bitte in folgendem Format:
</t>
        </r>
        <r>
          <rPr>
            <sz val="9"/>
            <color rgb="FF000000"/>
            <rFont val="Segoe UI"/>
            <family val="2"/>
            <charset val="1"/>
          </rPr>
          <t xml:space="preserve">TT.MM.JJJJ
</t>
        </r>
        <r>
          <rPr>
            <sz val="9"/>
            <color rgb="FF000000"/>
            <rFont val="Segoe UI"/>
            <family val="2"/>
            <charset val="1"/>
          </rPr>
          <t xml:space="preserve">oder
</t>
        </r>
        <r>
          <rPr>
            <sz val="9"/>
            <color rgb="FF000000"/>
            <rFont val="Segoe UI"/>
            <family val="2"/>
            <charset val="1"/>
          </rPr>
          <t>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<sst xmlns="http://schemas.openxmlformats.org/spreadsheetml/2006/main" count="1111" uniqueCount="991">
  <si>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</si>
  <si>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</si>
  <si>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</si>
  <si>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</si>
  <si>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</si>
  <si>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</si>
  <si>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</si>
  <si>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</si>
  <si>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</si>
  <si>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</si>
  <si>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</si>
  <si>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</si>
  <si>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</si>
  <si>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</si>
  <si>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</si>
  <si>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</si>
  <si>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</si>
  <si>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</si>
  <si>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</si>
  <si>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</si>
  <si>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</si>
  <si>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</si>
  <si>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</si>
  <si>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</si>
  <si>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</si>
  <si>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</si>
  <si>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</si>
  <si>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</si>
  <si>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</si>
  <si>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</si>
  <si>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</si>
  <si>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</si>
  <si>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</si>
  <si>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</si>
  <si>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</si>
  <si>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</si>
  <si>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</si>
  <si>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</si>
  <si>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</si>
  <si>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</si>
  <si>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</si>
  <si>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</si>
  <si>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</si>
  <si>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</si>
  <si>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</si>
  <si>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</si>
  <si>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</si>
  <si>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</si>
  <si>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</si>
  <si>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</si>
  <si>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</si>
  <si>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</si>
  <si>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</si>
  <si>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</si>
  <si>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</si>
  <si>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</si>
  <si>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</si>
  <si>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</si>
  <si>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</si>
  <si>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</si>
  <si>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</si>
  <si>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</si>
  <si>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</si>
  <si>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</si>
  <si>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</si>
  <si>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</si>
  <si>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</si>
  <si>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</si>
  <si>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</si>
  <si>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</si>
  <si>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</si>
  <si>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</si>
  <si>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</si>
  <si>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</si>
  <si>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</si>
  <si>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</si>
  <si>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</si>
  <si>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</si>
  <si>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</si>
  <si>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</si>
  <si>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</si>
  <si>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</si>
  <si>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</si>
  <si>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</si>
  <si>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</si>
  <si>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</si>
  <si>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</si>
  <si>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</si>
  <si>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</si>
  <si>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</si>
  <si>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</si>
  <si>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</si>
  <si>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</si>
  <si>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</si>
  <si>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</si>
  <si>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</si>
  <si>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</si>
  <si>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</si>
  <si>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</si>
  <si>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</si>
  <si>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</si>
  <si>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</si>
  <si>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</si>
  <si>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</si>
  <si>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</si>
  <si>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</si>
  <si>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</si>
  <si>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</si>
  <si>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</si>
  <si>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</si>
  <si>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</si>
  <si>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</si>
  <si>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</si>
  <si>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</si>
  <si>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</si>
  <si>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</si>
  <si>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</si>
  <si>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</si>
  <si>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</si>
  <si>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</si>
  <si>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</si>
  <si>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</si>
  <si>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</si>
  <si>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</si>
  <si>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</si>
  <si>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</si>
  <si>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</si>
  <si>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</si>
  <si>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</si>
  <si>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</si>
  <si>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</si>
  <si>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</si>
  <si>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</si>
  <si>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</si>
  <si>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</si>
  <si>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</si>
  <si>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</si>
  <si>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</si>
  <si>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</si>
  <si>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</si>
  <si>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</si>
  <si>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</si>
  <si>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</si>
  <si>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</si>
  <si>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</si>
  <si>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</si>
  <si>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</si>
  <si>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</si>
  <si>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</si>
  <si>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</si>
  <si>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</si>
  <si>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</si>
  <si>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</si>
  <si>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</si>
  <si>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</si>
  <si>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</si>
  <si>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</si>
  <si>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</si>
  <si>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</si>
  <si>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</si>
  <si>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</si>
  <si>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</si>
  <si>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</si>
  <si>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</si>
  <si>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</si>
  <si>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</si>
  <si>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</si>
  <si>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</si>
  <si>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</si>
  <si>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</si>
  <si>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</si>
  <si>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</si>
  <si>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</si>
  <si>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</si>
  <si>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</si>
  <si>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</si>
  <si>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</si>
  <si>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</si>
  <si>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</si>
  <si>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</si>
  <si>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</si>
  <si>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</si>
  <si>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</si>
  <si>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</si>
  <si>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</si>
  <si>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</si>
  <si>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</si>
  <si>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</si>
  <si>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</si>
  <si>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</si>
  <si>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</si>
  <si>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</si>
  <si>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</si>
  <si>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</si>
  <si>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</si>
  <si>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</si>
  <si>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</si>
  <si>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</si>
  <si>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</si>
  <si>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</si>
  <si>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</si>
  <si>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</si>
  <si>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</si>
  <si>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</si>
  <si>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</si>
  <si>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</si>
  <si>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</si>
  <si>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</si>
  <si>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</si>
  <si>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</si>
  <si>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</si>
  <si>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</si>
  <si>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</si>
  <si>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</si>
  <si>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</si>
  <si>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</si>
  <si>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</si>
  <si>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</si>
  <si>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</si>
  <si>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</si>
  <si>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</si>
  <si>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</si>
  <si>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</si>
  <si>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</si>
  <si>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</si>
  <si>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</si>
  <si>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</si>
  <si>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</si>
  <si>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</si>
  <si>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</si>
  <si>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</si>
  <si>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</si>
  <si>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</si>
  <si>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</si>
  <si>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</si>
  <si>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</si>
  <si>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</si>
  <si>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</si>
  <si>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</si>
  <si>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</si>
  <si>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</si>
  <si>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</si>
  <si>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</si>
  <si>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</si>
  <si>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</si>
  <si>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</si>
  <si>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</si>
  <si>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</si>
  <si>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</si>
  <si>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</si>
  <si>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</si>
  <si>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</si>
  <si>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</si>
  <si>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</si>
  <si>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</si>
  <si>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</si>
  <si>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</si>
  <si>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</si>
  <si>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</si>
  <si>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</si>
  <si>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</si>
  <si>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</si>
  <si>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</si>
  <si>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</si>
  <si>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</si>
  <si>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</si>
  <si>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</si>
  <si>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</si>
  <si>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</si>
  <si>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</si>
  <si>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</si>
  <si>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</si>
  <si>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</si>
  <si>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</si>
  <si>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</si>
  <si>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</si>
  <si>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</si>
  <si>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</si>
  <si>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</si>
  <si>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</si>
  <si>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</si>
  <si>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</si>
  <si>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</si>
  <si>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</si>
  <si>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</si>
  <si>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</si>
  <si>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</si>
  <si>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</si>
  <si>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</si>
  <si>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</si>
  <si>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</si>
  <si>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</si>
  <si>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</si>
  <si>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</si>
  <si>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</si>
  <si>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</si>
  <si>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</si>
  <si>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</si>
  <si>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</si>
  <si>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</si>
  <si>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</si>
  <si>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</si>
  <si>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</si>
  <si>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</si>
  <si>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</si>
  <si>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</si>
  <si>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</si>
  <si>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</si>
  <si>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</si>
  <si>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</si>
  <si>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</si>
  <si>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</si>
  <si>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</si>
  <si>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</si>
  <si>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</si>
  <si>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</si>
  <si>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</si>
  <si>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</si>
  <si>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</si>
  <si>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</si>
  <si>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</si>
  <si>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</si>
  <si>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</si>
  <si>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</si>
  <si>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</si>
  <si>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</si>
  <si>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</si>
  <si>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</si>
  <si>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</si>
  <si>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</si>
  <si>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</si>
  <si>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</si>
  <si>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</si>
  <si>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</si>
  <si>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</si>
  <si>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</si>
  <si>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</si>
  <si>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</si>
  <si>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</si>
  <si>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</si>
  <si>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</si>
  <si>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</si>
  <si>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</si>
  <si>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</si>
  <si>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</si>
  <si>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</si>
  <si>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</si>
  <si>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</si>
  <si>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</si>
  <si>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</si>
  <si>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</si>
  <si>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</si>
  <si>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</si>
  <si>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</si>
  <si>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</si>
  <si>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</si>
  <si>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</si>
  <si>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</si>
  <si>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</si>
  <si>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</si>
  <si>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</si>
  <si>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</si>
  <si>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</si>
  <si>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</si>
  <si>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</si>
  <si>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</si>
  <si>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</si>
  <si>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</si>
  <si>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</si>
  <si>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</si>
  <si>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</si>
  <si>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</si>
  <si>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</si>
  <si>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</si>
  <si>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</si>
  <si>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</si>
  <si>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</si>
  <si>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</si>
  <si>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</si>
  <si>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</si>
  <si>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</si>
  <si>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</si>
  <si>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</si>
  <si>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</si>
  <si>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</si>
  <si>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</si>
  <si>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</si>
  <si>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</si>
  <si>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</si>
  <si>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</si>
  <si>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</si>
  <si>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</si>
  <si>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</si>
  <si>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</si>
  <si>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</si>
  <si>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</si>
  <si>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</si>
  <si>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</si>
  <si>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</si>
  <si>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</si>
  <si>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</si>
  <si>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</si>
  <si>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</si>
  <si>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</si>
  <si>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</si>
  <si>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</si>
  <si>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</si>
  <si>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</si>
  <si>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</si>
  <si>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</si>
  <si>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</si>
  <si>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</si>
  <si>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</si>
  <si>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</si>
  <si>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</si>
  <si>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</si>
  <si>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</si>
  <si>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</si>
  <si>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</si>
  <si>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</si>
  <si>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</si>
  <si>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</si>
  <si>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</si>
  <si>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</si>
  <si>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</si>
  <si>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</si>
  <si>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</si>
  <si>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</si>
  <si>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</si>
  <si>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</si>
  <si>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</si>
  <si>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</si>
  <si>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</si>
  <si>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</si>
  <si>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</si>
  <si>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</si>
  <si>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</si>
  <si>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</si>
  <si>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</si>
  <si>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</si>
  <si>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</si>
  <si>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</si>
  <si>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</si>
  <si>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</si>
  <si>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</si>
  <si>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</si>
  <si>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</si>
  <si>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</si>
  <si>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</si>
  <si>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</si>
  <si>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</si>
  <si>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</si>
  <si>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</si>
  <si>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</si>
  <si>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</si>
  <si>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</si>
  <si>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</si>
  <si>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</si>
  <si>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</si>
  <si>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</si>
  <si>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</si>
  <si>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</si>
  <si>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</si>
  <si>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</si>
  <si>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</si>
  <si>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</si>
  <si>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</si>
  <si>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</si>
  <si>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</si>
  <si>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</si>
  <si>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</si>
  <si>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</si>
  <si>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</si>
  <si>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</si>
  <si>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</si>
  <si>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</si>
  <si>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</si>
  <si>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</si>
  <si>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</si>
  <si>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</si>
  <si>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</si>
  <si>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</si>
  <si>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</si>
  <si>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</si>
  <si>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</si>
  <si>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</si>
  <si>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</si>
  <si>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</si>
  <si>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</si>
  <si>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</si>
  <si>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</si>
  <si>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</si>
  <si>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</si>
  <si>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</si>
  <si>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</si>
  <si>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</si>
  <si>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</si>
  <si>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</si>
  <si>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</si>
  <si>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</si>
  <si>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</si>
  <si>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</si>
  <si>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</si>
  <si>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</si>
  <si>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</si>
  <si>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</si>
  <si>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</si>
  <si>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</si>
  <si>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</si>
  <si>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</si>
  <si>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</si>
  <si>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</si>
  <si>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</si>
  <si>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</si>
  <si>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</si>
  <si>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</si>
  <si>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</si>
  <si>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</si>
  <si>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</si>
  <si>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</si>
  <si>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</si>
  <si>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</si>
  <si>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</si>
  <si>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</si>
  <si>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</si>
  <si>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</si>
  <si>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</si>
  <si>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</si>
  <si>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</si>
  <si>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</si>
  <si>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</si>
  <si>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</si>
  <si>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</si>
  <si>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</si>
  <si>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</si>
  <si>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</si>
  <si>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</si>
  <si>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</si>
  <si>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</si>
  <si>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</si>
  <si>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</si>
  <si>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</si>
  <si>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</si>
  <si>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</si>
  <si>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</si>
  <si>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</si>
  <si>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</si>
  <si>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</si>
  <si>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</si>
  <si>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</si>
  <si>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</si>
  <si>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</si>
  <si>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</si>
  <si>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</si>
  <si>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</si>
  <si>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</si>
  <si>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</si>
  <si>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</si>
  <si>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</si>
  <si>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</si>
  <si>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</si>
  <si>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</si>
  <si>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</si>
  <si>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</si>
  <si>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</si>
  <si>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</si>
  <si>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</si>
  <si>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</si>
  <si>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</si>
  <si>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</si>
  <si>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</si>
  <si>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</si>
  <si>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</si>
  <si>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</si>
  <si>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</si>
  <si>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</si>
  <si>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</si>
  <si>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</si>
  <si>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</si>
  <si>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</si>
  <si>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</si>
  <si>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</si>
  <si>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</si>
  <si>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</si>
  <si>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</si>
  <si>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</si>
  <si>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</si>
  <si>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</si>
  <si>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</si>
  <si>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</si>
  <si>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</si>
  <si>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</si>
  <si>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</si>
  <si>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</si>
  <si>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</si>
  <si>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</si>
  <si>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</si>
  <si>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</si>
  <si>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</si>
  <si>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</si>
  <si>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</si>
  <si>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</si>
  <si>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</si>
  <si>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</si>
  <si>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</si>
  <si>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</si>
  <si>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</si>
  <si>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</si>
  <si>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</si>
  <si>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</si>
  <si>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</si>
  <si>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</si>
  <si>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</si>
  <si>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</si>
  <si>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</si>
  <si>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</si>
  <si>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</si>
  <si>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</si>
  <si>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</si>
  <si>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</si>
  <si>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</si>
  <si>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</si>
  <si>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</si>
  <si>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</si>
  <si>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</si>
  <si>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</si>
  <si>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</si>
  <si>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</si>
  <si>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</si>
  <si>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</si>
  <si>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</si>
  <si>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</si>
  <si>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</si>
  <si>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</si>
  <si>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</si>
  <si>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</si>
  <si>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</si>
  <si>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</si>
  <si>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</si>
  <si>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</si>
  <si>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</si>
  <si>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</si>
  <si>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</si>
  <si>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</si>
  <si>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</si>
  <si>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</si>
  <si>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</si>
  <si>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</si>
  <si>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</si>
  <si>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</si>
  <si>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</si>
  <si>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</si>
  <si>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</si>
  <si>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</si>
  <si>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</si>
  <si>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</si>
  <si>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</si>
  <si>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</si>
  <si>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</si>
  <si>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</si>
  <si>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</si>
  <si>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</si>
  <si>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</si>
  <si>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</si>
  <si>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</si>
  <si>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</si>
  <si>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</si>
  <si>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</si>
  <si>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</si>
  <si>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</si>
  <si>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</si>
  <si>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</si>
  <si>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</si>
  <si>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</si>
  <si>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</si>
  <si>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</si>
  <si>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</si>
  <si>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</si>
  <si>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</si>
  <si>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</si>
  <si>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</si>
  <si>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</si>
  <si>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</si>
  <si>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</si>
  <si>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</si>
  <si>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</si>
  <si>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</si>
  <si>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</si>
  <si>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</si>
  <si>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</si>
  <si>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</si>
  <si>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</si>
  <si>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</si>
  <si>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</si>
  <si>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</si>
  <si>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</si>
  <si>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</si>
  <si>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</si>
  <si>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</si>
  <si>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</si>
  <si>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</si>
  <si>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</si>
  <si>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</si>
  <si>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</si>
  <si>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</si>
  <si>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</si>
  <si>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</si>
  <si>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</si>
  <si>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</si>
  <si>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</si>
  <si>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</si>
  <si>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</si>
  <si>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</si>
  <si>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</si>
  <si>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</si>
  <si>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</si>
  <si>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</si>
  <si>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</si>
  <si>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</si>
  <si>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</si>
  <si>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</si>
  <si>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</si>
  <si>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</si>
  <si>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</si>
  <si>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</si>
  <si>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</si>
  <si>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</si>
  <si>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</si>
  <si>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</si>
  <si>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</si>
  <si>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</si>
  <si>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</si>
  <si>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</si>
  <si>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</si>
  <si>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</si>
  <si>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</si>
  <si>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</si>
  <si>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</si>
  <si>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</si>
  <si>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</si>
  <si>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</si>
  <si>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</si>
  <si>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</si>
  <si>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</si>
  <si>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</si>
  <si>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</si>
  <si>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</si>
  <si>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</si>
  <si>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</si>
  <si>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</si>
  <si>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</si>
  <si>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</si>
  <si>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</si>
  <si>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</si>
  <si>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</si>
  <si>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</si>
  <si>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</si>
  <si>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</si>
  <si>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</si>
  <si>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</si>
  <si>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</si>
  <si>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</si>
  <si>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</si>
  <si>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</si>
  <si>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</si>
  <si>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</si>
  <si>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</si>
  <si>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</si>
  <si>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</si>
  <si>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</si>
  <si>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</si>
  <si>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</si>
  <si>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</si>
  <si>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</si>
  <si>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</si>
  <si>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</si>
  <si>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</si>
  <si>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</si>
  <si>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</si>
  <si>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</si>
  <si>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</si>
  <si>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</si>
  <si>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</si>
  <si>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</si>
  <si>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</si>
  <si>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</si>
  <si>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</si>
  <si>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</si>
  <si>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</si>
  <si>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</si>
  <si>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</si>
  <si>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</si>
  <si>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</si>
  <si>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</si>
  <si>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</si>
  <si>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</si>
  <si>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</si>
  <si>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</si>
  <si>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</si>
  <si>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</si>
  <si>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</si>
  <si>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</si>
  <si>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</si>
  <si>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</si>
  <si>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</si>
  <si>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</si>
  <si>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</si>
  <si>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</si>
  <si>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</si>
  <si>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</si>
  <si>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</si>
  <si>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</si>
  <si>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</si>
  <si>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</si>
  <si>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</si>
  <si>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</si>
  <si>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</si>
  <si>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</si>
  <si>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</si>
  <si>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</si>
  <si>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</si>
  <si>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</si>
  <si>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</si>
  <si>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</si>
  <si>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</si>
  <si>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</si>
  <si>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</si>
  <si>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</si>
  <si>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</si>
  <si>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</si>
  <si>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</si>
  <si>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</si>
  <si>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</si>
  <si>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</si>
  <si>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</si>
  <si>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</si>
  <si>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</si>
  <si>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</si>
  <si>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</si>
  <si>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</si>
  <si>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</si>
  <si>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</si>
  <si>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</si>
  <si>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</si>
  <si>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</si>
  <si>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</si>
  <si>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</si>
  <si>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</si>
  <si>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</si>
  <si>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</si>
  <si>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</si>
  <si>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</si>
  <si>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</si>
  <si>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</si>
  <si>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</si>
  <si>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</si>
  <si>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</si>
  <si>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</si>
  <si>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</si>
  <si>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</si>
  <si>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</si>
  <si>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</si>
  <si>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</si>
  <si>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</si>
  <si>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</si>
  <si>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</si>
  <si>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</si>
  <si>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</si>
  <si>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</si>
  <si>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</si>
  <si>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</si>
  <si>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</si>
  <si>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</si>
  <si>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</si>
  <si>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</si>
  <si>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</si>
  <si>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</si>
  <si>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</si>
  <si>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</si>
  <si>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</si>
  <si>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</si>
  <si>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</si>
  <si>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</si>
  <si>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</si>
  <si>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</si>
  <si>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</si>
  <si>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</si>
  <si>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</si>
  <si>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</si>
  <si>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</si>
  <si>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</si>
  <si>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</si>
  <si>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</si>
  <si>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</si>
  <si>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</si>
  <si>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</si>
  <si>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</si>
  <si>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</si>
  <si>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</si>
  <si>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</si>
  <si>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</si>
  <si>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</si>
  <si>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</si>
  <si>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</si>
  <si>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</si>
  <si>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</si>
  <si>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</si>
  <si>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</si>
  <si>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</si>
  <si>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</si>
  <si>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</si>
  <si>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</si>
  <si>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</si>
  <si>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</si>
  <si>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</si>
  <si>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</si>
  <si>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</si>
  <si>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</si>
  <si>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</si>
  <si>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</si>
  <si>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</si>
  <si>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</si>
  <si>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</si>
  <si>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</si>
  <si>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</si>
  <si>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</si>
  <si>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</si>
  <si>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</si>
  <si>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</si>
  <si>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</si>
  <si>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</si>
  <si>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</si>
  <si>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</si>
  <si>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</si>
  <si>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</si>
  <si>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</si>
  <si>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</si>
  <si>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</si>
  <si>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</si>
  <si>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</si>
  <si>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</si>
  <si>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</si>
  <si>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</si>
  <si>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</si>
  <si>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</si>
  <si>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</si>
  <si>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</si>
  <si>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</si>
  <si>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</si>
  <si>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</si>
  <si>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</si>
  <si>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</si>
  <si>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</si>
  <si>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</si>
  <si>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</si>
  <si>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</si>
  <si>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</si>
  <si>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</si>
  <si>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</si>
  <si>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</si>
  <si>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</si>
  <si>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</si>
  <si>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</si>
  <si>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</si>
  <si>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</si>
  <si>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Praktikant</t>
  </si>
  <si>
    <t>Autohaus Sternagel Potsdam</t>
  </si>
  <si>
    <t>Dualer Student</t>
  </si>
  <si>
    <t xml:space="preserve">Praktikant </t>
  </si>
  <si>
    <t>Cybersecurity Beratung</t>
  </si>
  <si>
    <t>heute</t>
  </si>
  <si>
    <t>Wirtschaftsinformatik</t>
  </si>
  <si>
    <t>Hochschule für Wirtschaft und Recht Berlin</t>
  </si>
  <si>
    <t>Knud Brandis</t>
  </si>
  <si>
    <t>Informatik</t>
  </si>
  <si>
    <t>TU Berlin</t>
  </si>
  <si>
    <t>+49 777 888 99999</t>
  </si>
  <si>
    <t>+49 111 222 33333</t>
  </si>
  <si>
    <t>keine</t>
  </si>
  <si>
    <t>Boss</t>
  </si>
  <si>
    <t>Mustermann</t>
  </si>
  <si>
    <t>MM</t>
  </si>
  <si>
    <t>max.mustermann@de.ey.com</t>
  </si>
  <si>
    <t>https://www.linkedin.com</t>
  </si>
  <si>
    <t>https://people.ey.com</t>
  </si>
  <si>
    <t>Musterhaus Gmbh</t>
  </si>
  <si>
    <t>nein</t>
  </si>
  <si>
    <t>Muster</t>
  </si>
  <si>
    <t>Musterhaus</t>
  </si>
  <si>
    <t xml:space="preserve">Max </t>
  </si>
  <si>
    <t>Kontrolle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</si>
</sst>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€&quot;* #,##0.00_);_(&quot;€&quot;* \(#,##0.00\);_(&quot;€&quot;* &quot;-&quot;??_);_(@_)"/>
    <numFmt numFmtId="165" formatCode="_-* #,##0\ _€_-;\-* #,##0\ _€_-;_-* &quot;-&quot;\ _€_-;_-@_-"/>
    <numFmt numFmtId="166" formatCode="dd/mm/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166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3" totalsRowShown="0">
  <autoFilter ref="A2:C1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39" dataDxfId="37" headerRowBorderDxfId="38" tableBorderDxfId="36" totalsRowBorderDxfId="35">
  <autoFilter ref="H2:H4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" TargetMode="External"/><Relationship Id="rId2" Type="http://schemas.openxmlformats.org/officeDocument/2006/relationships/hyperlink" Target="https://www.linkedin.com/" TargetMode="External"/><Relationship Id="rId1" Type="http://schemas.openxmlformats.org/officeDocument/2006/relationships/hyperlink" Target="mailto:max.mustermann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7" sqref="B7"/>
    </sheetView>
  </sheetViews>
  <sheetFormatPr baseColWidth="10" defaultColWidth="11.5" defaultRowHeight="15" x14ac:dyDescent="0.2"/>
  <cols>
    <col min="1" max="1" width="47.83203125" customWidth="1"/>
    <col min="2" max="2" width="105" bestFit="1" customWidth="1"/>
    <col min="4" max="4" width="25.5" customWidth="1"/>
  </cols>
  <sheetData>
    <row r="1" spans="1:2" ht="30" customHeight="1" x14ac:dyDescent="0.2">
      <c r="A1" s="60" t="s">
        <v>0</v>
      </c>
      <c r="B1" s="60"/>
    </row>
    <row r="2" spans="1:2" x14ac:dyDescent="0.2">
      <c r="A2" s="16" t="s">
        <v>1</v>
      </c>
      <c r="B2" s="13" t="s">
        <v>989</v>
      </c>
    </row>
    <row r="3" spans="1:2" x14ac:dyDescent="0.2">
      <c r="A3" s="16" t="s">
        <v>2</v>
      </c>
      <c r="B3" s="13" t="s">
        <v>980</v>
      </c>
    </row>
    <row r="4" spans="1:2" x14ac:dyDescent="0.2">
      <c r="A4" s="16" t="s">
        <v>955</v>
      </c>
      <c r="B4" s="13" t="s">
        <v>981</v>
      </c>
    </row>
    <row r="5" spans="1:2" x14ac:dyDescent="0.2">
      <c r="A5" s="16" t="s">
        <v>4</v>
      </c>
      <c r="B5" s="13"/>
    </row>
    <row r="6" spans="1:2" x14ac:dyDescent="0.2">
      <c r="A6" s="16" t="s">
        <v>5</v>
      </c>
      <c r="B6" s="13" t="s">
        <v>79</v>
      </c>
    </row>
    <row r="7" spans="1:2" x14ac:dyDescent="0.2">
      <c r="A7" s="16" t="s">
        <v>6</v>
      </c>
      <c r="B7" s="13" t="s">
        <v>973</v>
      </c>
    </row>
    <row r="8" spans="1:2" x14ac:dyDescent="0.2">
      <c r="A8" s="16" t="s">
        <v>7</v>
      </c>
      <c r="B8" s="14" t="s">
        <v>105</v>
      </c>
    </row>
    <row r="9" spans="1:2" x14ac:dyDescent="0.2">
      <c r="A9" s="16" t="s">
        <v>8</v>
      </c>
      <c r="B9" s="14" t="s">
        <v>83</v>
      </c>
    </row>
    <row r="10" spans="1:2" x14ac:dyDescent="0.2">
      <c r="A10" s="16" t="s">
        <v>9</v>
      </c>
      <c r="B10" s="15">
        <v>44805</v>
      </c>
    </row>
    <row r="11" spans="1:2" x14ac:dyDescent="0.2">
      <c r="A11" s="16" t="s">
        <v>10</v>
      </c>
      <c r="B11" s="35" t="s">
        <v>982</v>
      </c>
    </row>
    <row r="12" spans="1:2" x14ac:dyDescent="0.2">
      <c r="A12" s="16" t="s">
        <v>11</v>
      </c>
      <c r="B12" s="13" t="s">
        <v>976</v>
      </c>
    </row>
    <row r="13" spans="1:2" x14ac:dyDescent="0.2">
      <c r="A13" s="16" t="s">
        <v>12</v>
      </c>
      <c r="B13" s="13" t="s">
        <v>977</v>
      </c>
    </row>
    <row r="14" spans="1:2" x14ac:dyDescent="0.2">
      <c r="A14" s="16" t="s">
        <v>13</v>
      </c>
      <c r="B14" s="53" t="s">
        <v>983</v>
      </c>
    </row>
    <row r="15" spans="1:2" x14ac:dyDescent="0.2">
      <c r="A15" s="16" t="s">
        <v>14</v>
      </c>
      <c r="B15" s="14"/>
    </row>
    <row r="16" spans="1:2" x14ac:dyDescent="0.2">
      <c r="A16" s="16" t="s">
        <v>15</v>
      </c>
      <c r="B16" s="54" t="s">
        <v>984</v>
      </c>
    </row>
    <row r="17" spans="1:2" x14ac:dyDescent="0.2">
      <c r="A17" s="16" t="s">
        <v>16</v>
      </c>
      <c r="B17" s="14">
        <v>1</v>
      </c>
    </row>
    <row r="18" spans="1:2" x14ac:dyDescent="0.2">
      <c r="A18" s="16" t="s">
        <v>17</v>
      </c>
      <c r="B18" s="14">
        <v>1</v>
      </c>
    </row>
    <row r="19" spans="1:2" x14ac:dyDescent="0.2">
      <c r="A19" s="16" t="s">
        <v>18</v>
      </c>
      <c r="B19" s="55">
        <v>1</v>
      </c>
    </row>
    <row r="20" spans="1:2" x14ac:dyDescent="0.2">
      <c r="A20" s="16" t="s">
        <v>961</v>
      </c>
      <c r="B20" s="14">
        <v>1</v>
      </c>
    </row>
    <row r="21" spans="1:2" x14ac:dyDescent="0.2">
      <c r="A21" s="16" t="s">
        <v>962</v>
      </c>
      <c r="B21" s="14" t="s">
        <v>84</v>
      </c>
    </row>
    <row r="22" spans="1:2" x14ac:dyDescent="0.2">
      <c r="A22" s="16" t="s">
        <v>19</v>
      </c>
      <c r="B22" s="15" t="s">
        <v>97</v>
      </c>
    </row>
    <row r="23" spans="1:2" x14ac:dyDescent="0.2">
      <c r="A23" s="16" t="s">
        <v>20</v>
      </c>
      <c r="B23" s="15">
        <v>36526</v>
      </c>
    </row>
    <row r="24" spans="1:2" x14ac:dyDescent="0.2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04EB191B-5E67-4CB0-9F91-DAB4B0201497}"/>
    <hyperlink ref="B14" r:id="rId2" xr:uid="{932EED6D-4D86-44C7-8A0D-A8C50FB92D42}"/>
    <hyperlink ref="B16" r:id="rId3" xr:uid="{EC8B39D5-1204-4533-8703-DC960744410A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zoomScale="136" workbookViewId="0">
      <selection activeCell="D15" sqref="D15"/>
    </sheetView>
  </sheetViews>
  <sheetFormatPr baseColWidth="10" defaultColWidth="11.5" defaultRowHeight="15" x14ac:dyDescent="0.2"/>
  <cols>
    <col min="2" max="2" width="30.1640625" bestFit="1" customWidth="1"/>
    <col min="3" max="3" width="19" bestFit="1" customWidth="1"/>
    <col min="4" max="4" width="48.83203125" bestFit="1" customWidth="1"/>
    <col min="5" max="5" width="42" bestFit="1" customWidth="1"/>
    <col min="6" max="6" width="50.83203125" customWidth="1"/>
    <col min="7" max="7" width="24.5" bestFit="1" customWidth="1"/>
    <col min="8" max="8" width="13.33203125" customWidth="1"/>
  </cols>
  <sheetData>
    <row r="1" spans="1:8" s="27" customFormat="1" ht="30" customHeight="1" x14ac:dyDescent="0.2">
      <c r="A1" s="61" t="s">
        <v>22</v>
      </c>
      <c r="B1" s="61"/>
      <c r="C1" s="61"/>
      <c r="D1" s="61"/>
      <c r="E1" s="61"/>
      <c r="F1" s="61"/>
      <c r="G1" s="61"/>
      <c r="H1" s="61"/>
    </row>
    <row r="2" spans="1:8" x14ac:dyDescent="0.2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">
      <c r="A3" s="3">
        <v>1</v>
      </c>
      <c r="B3" s="1" t="s">
        <v>965</v>
      </c>
      <c r="C3" s="1" t="s">
        <v>98</v>
      </c>
      <c r="D3" s="1" t="s">
        <v>966</v>
      </c>
      <c r="E3" t="s">
        <v>78</v>
      </c>
      <c r="F3" s="1"/>
      <c r="G3" s="2">
        <v>43313</v>
      </c>
      <c r="H3" s="2">
        <v>43343</v>
      </c>
    </row>
    <row r="4" spans="1:8" x14ac:dyDescent="0.2">
      <c r="A4" s="3">
        <v>2</v>
      </c>
      <c r="B4" s="1" t="s">
        <v>968</v>
      </c>
      <c r="C4" s="1" t="s">
        <v>98</v>
      </c>
      <c r="D4" s="1" t="s">
        <v>79</v>
      </c>
      <c r="E4" t="s">
        <v>296</v>
      </c>
      <c r="F4" s="1" t="s">
        <v>969</v>
      </c>
      <c r="G4" s="2">
        <v>44805</v>
      </c>
      <c r="H4" s="2">
        <v>44834</v>
      </c>
    </row>
    <row r="5" spans="1:8" x14ac:dyDescent="0.2">
      <c r="A5" s="56">
        <v>3</v>
      </c>
      <c r="B5" s="1" t="s">
        <v>967</v>
      </c>
      <c r="C5" s="1" t="s">
        <v>98</v>
      </c>
      <c r="D5" s="1" t="s">
        <v>79</v>
      </c>
      <c r="E5" t="s">
        <v>296</v>
      </c>
      <c r="F5" s="1" t="s">
        <v>969</v>
      </c>
      <c r="G5" s="2">
        <v>44835</v>
      </c>
      <c r="H5" s="2" t="s">
        <v>970</v>
      </c>
    </row>
    <row r="6" spans="1:8" x14ac:dyDescent="0.2">
      <c r="A6" s="56">
        <v>4</v>
      </c>
      <c r="B6" s="1" t="s">
        <v>216</v>
      </c>
      <c r="C6" s="1" t="s">
        <v>76</v>
      </c>
      <c r="D6" s="1" t="s">
        <v>79</v>
      </c>
      <c r="E6" t="s">
        <v>377</v>
      </c>
      <c r="F6" s="1" t="s">
        <v>969</v>
      </c>
      <c r="G6" s="59"/>
      <c r="H6" s="59"/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D13" sqref="D13"/>
    </sheetView>
  </sheetViews>
  <sheetFormatPr baseColWidth="10" defaultColWidth="11.5" defaultRowHeight="15" x14ac:dyDescent="0.2"/>
  <cols>
    <col min="1" max="1" width="4.83203125" bestFit="1" customWidth="1"/>
    <col min="2" max="2" width="18.33203125" bestFit="1" customWidth="1"/>
    <col min="3" max="3" width="20.5" bestFit="1" customWidth="1"/>
    <col min="4" max="5" width="17.33203125" bestFit="1" customWidth="1"/>
    <col min="6" max="6" width="59.1640625" bestFit="1" customWidth="1"/>
    <col min="7" max="7" width="39.5" bestFit="1" customWidth="1"/>
    <col min="16384" max="16384" width="11.5" bestFit="1" customWidth="1"/>
  </cols>
  <sheetData>
    <row r="1" spans="1:7" ht="30" customHeight="1" x14ac:dyDescent="0.2">
      <c r="A1" s="62" t="s">
        <v>30</v>
      </c>
      <c r="B1" s="61"/>
      <c r="C1" s="61"/>
      <c r="D1" s="61"/>
      <c r="E1" s="61"/>
      <c r="F1" s="61"/>
      <c r="G1" s="61"/>
    </row>
    <row r="2" spans="1:7" x14ac:dyDescent="0.2">
      <c r="A2" t="s">
        <v>23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">
      <c r="A3" s="3">
        <v>1</v>
      </c>
      <c r="B3" t="s">
        <v>128</v>
      </c>
      <c r="C3" t="s">
        <v>76</v>
      </c>
      <c r="D3" s="1" t="s">
        <v>971</v>
      </c>
      <c r="E3" s="2">
        <v>44835</v>
      </c>
      <c r="F3" s="2">
        <v>45566</v>
      </c>
      <c r="G3" s="1" t="s">
        <v>972</v>
      </c>
    </row>
    <row r="4" spans="1:7" x14ac:dyDescent="0.2">
      <c r="A4" s="56">
        <v>2</v>
      </c>
      <c r="B4" t="s">
        <v>242</v>
      </c>
      <c r="C4" t="s">
        <v>98</v>
      </c>
      <c r="D4" s="1" t="s">
        <v>974</v>
      </c>
      <c r="E4" s="59">
        <v>45871</v>
      </c>
      <c r="F4" s="59">
        <v>46998</v>
      </c>
      <c r="G4" s="1" t="s">
        <v>975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D3" sqref="D3"/>
    </sheetView>
  </sheetViews>
  <sheetFormatPr baseColWidth="10" defaultColWidth="11.5" defaultRowHeight="15" x14ac:dyDescent="0.2"/>
  <cols>
    <col min="2" max="2" width="22.1640625" customWidth="1"/>
    <col min="3" max="3" width="23.5" customWidth="1"/>
    <col min="4" max="4" width="29.33203125" customWidth="1"/>
    <col min="5" max="5" width="29.5" customWidth="1"/>
    <col min="6" max="6" width="24.6640625" customWidth="1"/>
    <col min="7" max="7" width="25.33203125" bestFit="1" customWidth="1"/>
  </cols>
  <sheetData>
    <row r="1" spans="1:7" ht="30" customHeight="1" x14ac:dyDescent="0.2">
      <c r="A1" s="60" t="s">
        <v>37</v>
      </c>
      <c r="B1" s="60"/>
      <c r="C1" s="60"/>
      <c r="D1" s="60"/>
      <c r="E1" s="60"/>
      <c r="F1" s="60"/>
      <c r="G1" s="60"/>
    </row>
    <row r="2" spans="1:7" x14ac:dyDescent="0.2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">
      <c r="A3" s="20">
        <v>1</v>
      </c>
      <c r="B3" s="21" t="s">
        <v>985</v>
      </c>
      <c r="C3" s="21" t="s">
        <v>419</v>
      </c>
      <c r="D3" s="21" t="s">
        <v>986</v>
      </c>
      <c r="E3" s="22">
        <v>37289</v>
      </c>
      <c r="F3" s="24">
        <v>37683</v>
      </c>
      <c r="G3" s="23" t="s">
        <v>76</v>
      </c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3"/>
  <sheetViews>
    <sheetView workbookViewId="0">
      <selection activeCell="I10" sqref="I10"/>
    </sheetView>
  </sheetViews>
  <sheetFormatPr baseColWidth="10" defaultColWidth="11.5" defaultRowHeight="15" x14ac:dyDescent="0.2"/>
  <cols>
    <col min="1" max="1" width="14.1640625" customWidth="1"/>
    <col min="2" max="2" width="34.5" bestFit="1" customWidth="1"/>
    <col min="3" max="3" width="13.1640625" bestFit="1" customWidth="1"/>
    <col min="5" max="5" width="18.6640625" customWidth="1"/>
    <col min="6" max="6" width="16" customWidth="1"/>
    <col min="8" max="8" width="28.1640625" bestFit="1" customWidth="1"/>
  </cols>
  <sheetData>
    <row r="1" spans="1:8" ht="30" customHeight="1" x14ac:dyDescent="0.2">
      <c r="A1" s="62" t="s">
        <v>41</v>
      </c>
      <c r="B1" s="61"/>
      <c r="C1" s="61"/>
      <c r="E1" s="62" t="s">
        <v>42</v>
      </c>
      <c r="F1" s="61"/>
      <c r="H1" s="46" t="s">
        <v>43</v>
      </c>
    </row>
    <row r="2" spans="1:8" x14ac:dyDescent="0.2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">
      <c r="A3" s="20">
        <v>1</v>
      </c>
      <c r="B3" t="s">
        <v>90</v>
      </c>
      <c r="C3">
        <v>2</v>
      </c>
      <c r="E3" s="49" t="s">
        <v>134</v>
      </c>
      <c r="F3" s="49" t="s">
        <v>182</v>
      </c>
      <c r="H3" s="49" t="s">
        <v>295</v>
      </c>
    </row>
    <row r="4" spans="1:8" x14ac:dyDescent="0.2">
      <c r="A4" s="57">
        <v>2</v>
      </c>
      <c r="B4" t="s">
        <v>110</v>
      </c>
      <c r="C4" s="58">
        <v>2</v>
      </c>
      <c r="E4" s="49" t="s">
        <v>95</v>
      </c>
      <c r="F4" s="49" t="s">
        <v>167</v>
      </c>
      <c r="H4" s="49"/>
    </row>
    <row r="5" spans="1:8" x14ac:dyDescent="0.2">
      <c r="A5" s="56">
        <v>3</v>
      </c>
      <c r="B5" t="s">
        <v>177</v>
      </c>
      <c r="C5" s="58">
        <v>1</v>
      </c>
    </row>
    <row r="6" spans="1:8" x14ac:dyDescent="0.2">
      <c r="A6" s="20">
        <v>4</v>
      </c>
      <c r="B6" t="s">
        <v>279</v>
      </c>
      <c r="C6" s="58">
        <v>2</v>
      </c>
    </row>
    <row r="7" spans="1:8" x14ac:dyDescent="0.2">
      <c r="A7" s="57">
        <v>5</v>
      </c>
      <c r="B7" t="s">
        <v>291</v>
      </c>
      <c r="C7" s="58">
        <v>2</v>
      </c>
    </row>
    <row r="8" spans="1:8" x14ac:dyDescent="0.2">
      <c r="A8" s="56">
        <v>6</v>
      </c>
      <c r="B8" t="s">
        <v>338</v>
      </c>
      <c r="C8" s="58">
        <v>2</v>
      </c>
    </row>
    <row r="9" spans="1:8" x14ac:dyDescent="0.2">
      <c r="A9" s="20">
        <v>7</v>
      </c>
      <c r="B9" t="s">
        <v>379</v>
      </c>
      <c r="C9" s="58">
        <v>4</v>
      </c>
    </row>
    <row r="10" spans="1:8" x14ac:dyDescent="0.2">
      <c r="A10" s="57">
        <v>8</v>
      </c>
      <c r="B10" t="s">
        <v>456</v>
      </c>
      <c r="C10" s="58">
        <v>2</v>
      </c>
    </row>
    <row r="11" spans="1:8" x14ac:dyDescent="0.2">
      <c r="A11" s="56">
        <v>9</v>
      </c>
      <c r="B11" t="s">
        <v>584</v>
      </c>
      <c r="C11" s="58">
        <v>3</v>
      </c>
    </row>
    <row r="12" spans="1:8" x14ac:dyDescent="0.2">
      <c r="A12" s="20">
        <v>10</v>
      </c>
      <c r="B12" t="s">
        <v>717</v>
      </c>
      <c r="C12" s="58">
        <v>2</v>
      </c>
    </row>
    <row r="13" spans="1:8" x14ac:dyDescent="0.2">
      <c r="A13" s="57">
        <v>11</v>
      </c>
      <c r="B13" t="s">
        <v>876</v>
      </c>
      <c r="C13" s="58">
        <v>4</v>
      </c>
    </row>
  </sheetData>
  <mergeCells count="2">
    <mergeCell ref="E1:F1"/>
    <mergeCell ref="A1:C1"/>
  </mergeCells>
  <phoneticPr fontId="13" type="noConversion"/>
  <dataValidations count="1">
    <dataValidation type="list" allowBlank="1" showInputMessage="1" showErrorMessage="1" sqref="B3:B1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C11" sqref="C11"/>
    </sheetView>
  </sheetViews>
  <sheetFormatPr baseColWidth="10" defaultColWidth="11.5" defaultRowHeight="15" x14ac:dyDescent="0.2"/>
  <cols>
    <col min="2" max="2" width="49.83203125" bestFit="1" customWidth="1"/>
    <col min="3" max="3" width="24.83203125" customWidth="1"/>
  </cols>
  <sheetData>
    <row r="1" spans="1:3" ht="30" customHeight="1" x14ac:dyDescent="0.2">
      <c r="A1" s="60" t="s">
        <v>47</v>
      </c>
      <c r="B1" s="60"/>
      <c r="C1" s="60"/>
    </row>
    <row r="2" spans="1:3" x14ac:dyDescent="0.2">
      <c r="A2" t="s">
        <v>23</v>
      </c>
      <c r="B2" t="s">
        <v>48</v>
      </c>
      <c r="C2" t="s">
        <v>960</v>
      </c>
    </row>
    <row r="3" spans="1:3" x14ac:dyDescent="0.2">
      <c r="A3" s="20">
        <v>1</v>
      </c>
      <c r="B3" t="s">
        <v>163</v>
      </c>
      <c r="C3" s="2">
        <v>36892</v>
      </c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I3" sqref="I3"/>
    </sheetView>
  </sheetViews>
  <sheetFormatPr baseColWidth="10" defaultColWidth="11.5" defaultRowHeight="15" x14ac:dyDescent="0.2"/>
  <cols>
    <col min="2" max="2" width="43.33203125" customWidth="1"/>
    <col min="3" max="3" width="39" bestFit="1" customWidth="1"/>
    <col min="4" max="4" width="21.5" customWidth="1"/>
    <col min="5" max="5" width="17.6640625" customWidth="1"/>
    <col min="6" max="6" width="20.33203125" customWidth="1"/>
    <col min="7" max="7" width="20.1640625" customWidth="1"/>
    <col min="8" max="8" width="24" bestFit="1" customWidth="1"/>
    <col min="9" max="9" width="51.5" customWidth="1"/>
  </cols>
  <sheetData>
    <row r="1" spans="1:9" ht="30" customHeight="1" x14ac:dyDescent="0.2">
      <c r="A1" s="60" t="s">
        <v>49</v>
      </c>
      <c r="B1" s="60"/>
      <c r="C1" s="60"/>
      <c r="D1" s="60"/>
      <c r="E1" s="60"/>
      <c r="F1" s="60"/>
      <c r="G1" s="60"/>
      <c r="H1" s="60"/>
      <c r="I1" s="60"/>
    </row>
    <row r="2" spans="1:9" x14ac:dyDescent="0.2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">
      <c r="A3" s="20">
        <v>1</v>
      </c>
      <c r="B3" s="1" t="s">
        <v>93</v>
      </c>
      <c r="C3" s="1" t="s">
        <v>133</v>
      </c>
      <c r="D3" s="1" t="s">
        <v>979</v>
      </c>
      <c r="E3" t="s">
        <v>148</v>
      </c>
      <c r="F3" s="2">
        <v>36892</v>
      </c>
      <c r="G3" s="2">
        <v>37289</v>
      </c>
      <c r="H3" s="26">
        <f>(Tabelle15[[#This Row],[Projektende]]-Tabelle15[[#This Row],[Projektbeginn]])/30</f>
        <v>13.233333333333333</v>
      </c>
      <c r="I3" s="1" t="s">
        <v>978</v>
      </c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tabSelected="1" workbookViewId="0">
      <selection activeCell="H4" sqref="H4"/>
    </sheetView>
  </sheetViews>
  <sheetFormatPr baseColWidth="10" defaultColWidth="9.1640625" defaultRowHeight="15" x14ac:dyDescent="0.2"/>
  <cols>
    <col min="2" max="2" width="21.5" bestFit="1" customWidth="1"/>
    <col min="3" max="3" width="17.1640625" customWidth="1"/>
    <col min="4" max="4" width="13.83203125" bestFit="1" customWidth="1"/>
    <col min="5" max="5" width="16.1640625" bestFit="1" customWidth="1"/>
    <col min="6" max="6" width="14.33203125" bestFit="1" customWidth="1"/>
    <col min="7" max="7" width="24.5" bestFit="1" customWidth="1"/>
    <col min="8" max="8" width="40.33203125" customWidth="1"/>
  </cols>
  <sheetData>
    <row r="1" spans="1:8" x14ac:dyDescent="0.2">
      <c r="A1" s="63" t="s">
        <v>58</v>
      </c>
      <c r="B1" s="64"/>
      <c r="C1" s="64"/>
      <c r="D1" s="64"/>
      <c r="E1" s="64"/>
      <c r="F1" s="64"/>
      <c r="G1" s="64"/>
      <c r="H1" s="64"/>
    </row>
    <row r="2" spans="1:8" x14ac:dyDescent="0.2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">
      <c r="A3">
        <v>1</v>
      </c>
      <c r="B3" t="s">
        <v>987</v>
      </c>
      <c r="C3" t="s">
        <v>988</v>
      </c>
      <c r="D3" t="s">
        <v>131</v>
      </c>
      <c r="E3" s="2">
        <v>36526</v>
      </c>
      <c r="F3" s="2">
        <v>36892</v>
      </c>
      <c r="G3">
        <f>(Table22[[#This Row],[Projektende]]-Table22[[#This Row],[Projektbeginn]])/30</f>
        <v>12.2</v>
      </c>
      <c r="H3" t="s">
        <v>990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F1" workbookViewId="0">
      <selection activeCell="O16" sqref="O16"/>
    </sheetView>
  </sheetViews>
  <sheetFormatPr baseColWidth="10" defaultColWidth="11.5" defaultRowHeight="15" x14ac:dyDescent="0.2"/>
  <cols>
    <col min="1" max="1" width="14.5" bestFit="1" customWidth="1"/>
    <col min="3" max="3" width="64.33203125" bestFit="1" customWidth="1"/>
    <col min="5" max="5" width="42" bestFit="1" customWidth="1"/>
    <col min="8" max="8" width="41.1640625" customWidth="1"/>
    <col min="9" max="9" width="22.6640625" customWidth="1"/>
    <col min="10" max="10" width="13.6640625" customWidth="1"/>
    <col min="11" max="11" width="12.33203125" customWidth="1"/>
    <col min="12" max="12" width="24.6640625" customWidth="1"/>
    <col min="13" max="13" width="12" bestFit="1" customWidth="1"/>
    <col min="15" max="15" width="17.1640625" bestFit="1" customWidth="1"/>
    <col min="17" max="17" width="19.6640625" customWidth="1"/>
    <col min="19" max="19" width="13" customWidth="1"/>
    <col min="21" max="21" width="24.5" bestFit="1" customWidth="1"/>
    <col min="22" max="22" width="33.5" bestFit="1" customWidth="1"/>
    <col min="24" max="24" width="179" bestFit="1" customWidth="1"/>
    <col min="26" max="26" width="91.33203125" bestFit="1" customWidth="1"/>
    <col min="28" max="28" width="20.6640625" bestFit="1" customWidth="1"/>
    <col min="30" max="30" width="113.5" bestFit="1" customWidth="1"/>
    <col min="32" max="32" width="55.33203125" bestFit="1" customWidth="1"/>
    <col min="36" max="36" width="15" customWidth="1"/>
    <col min="38" max="38" width="63" bestFit="1" customWidth="1"/>
  </cols>
  <sheetData>
    <row r="1" spans="1:38" ht="16" x14ac:dyDescent="0.2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2" x14ac:dyDescent="0.2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2" x14ac:dyDescent="0.2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2" x14ac:dyDescent="0.2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2" x14ac:dyDescent="0.2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2" x14ac:dyDescent="0.2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2" x14ac:dyDescent="0.2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2" x14ac:dyDescent="0.2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2" x14ac:dyDescent="0.2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2" x14ac:dyDescent="0.2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2" x14ac:dyDescent="0.2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2" x14ac:dyDescent="0.2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2" x14ac:dyDescent="0.2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2" x14ac:dyDescent="0.2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2" x14ac:dyDescent="0.2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2" x14ac:dyDescent="0.2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2" x14ac:dyDescent="0.2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2" x14ac:dyDescent="0.2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2" x14ac:dyDescent="0.2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2" x14ac:dyDescent="0.2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2" x14ac:dyDescent="0.2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ht="16" x14ac:dyDescent="0.2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ht="16" x14ac:dyDescent="0.2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ht="16" x14ac:dyDescent="0.2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ht="16" x14ac:dyDescent="0.2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ht="16" x14ac:dyDescent="0.2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ht="16" x14ac:dyDescent="0.2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ht="16" x14ac:dyDescent="0.2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ht="16" x14ac:dyDescent="0.2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ht="16" x14ac:dyDescent="0.2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ht="16" x14ac:dyDescent="0.2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ht="16" x14ac:dyDescent="0.2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ht="16" x14ac:dyDescent="0.2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ht="16" x14ac:dyDescent="0.2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ht="16" x14ac:dyDescent="0.2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ht="16" x14ac:dyDescent="0.2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ht="16" x14ac:dyDescent="0.2">
      <c r="X37" t="s">
        <v>444</v>
      </c>
      <c r="Z37" t="s">
        <v>445</v>
      </c>
      <c r="AD37" s="28" t="s">
        <v>446</v>
      </c>
      <c r="AF37" s="32" t="s">
        <v>447</v>
      </c>
    </row>
    <row r="38" spans="5:32" ht="16" x14ac:dyDescent="0.2">
      <c r="X38" t="s">
        <v>448</v>
      </c>
      <c r="Z38" t="s">
        <v>449</v>
      </c>
      <c r="AD38" s="29" t="s">
        <v>450</v>
      </c>
      <c r="AF38" s="33" t="s">
        <v>451</v>
      </c>
    </row>
    <row r="39" spans="5:32" ht="16" x14ac:dyDescent="0.2">
      <c r="X39" t="s">
        <v>452</v>
      </c>
      <c r="Z39" t="s">
        <v>453</v>
      </c>
      <c r="AD39" s="28" t="s">
        <v>454</v>
      </c>
      <c r="AF39" s="32" t="s">
        <v>455</v>
      </c>
    </row>
    <row r="40" spans="5:32" ht="16" x14ac:dyDescent="0.2">
      <c r="X40" t="s">
        <v>456</v>
      </c>
      <c r="Z40" t="s">
        <v>457</v>
      </c>
      <c r="AD40" s="29" t="s">
        <v>458</v>
      </c>
      <c r="AF40" s="33" t="s">
        <v>459</v>
      </c>
    </row>
    <row r="41" spans="5:32" ht="16" x14ac:dyDescent="0.2">
      <c r="X41" t="s">
        <v>460</v>
      </c>
      <c r="Z41" t="s">
        <v>461</v>
      </c>
      <c r="AD41" s="29" t="s">
        <v>462</v>
      </c>
      <c r="AF41" s="32" t="s">
        <v>463</v>
      </c>
    </row>
    <row r="42" spans="5:32" ht="16" x14ac:dyDescent="0.2">
      <c r="X42" t="s">
        <v>464</v>
      </c>
      <c r="Z42" t="s">
        <v>465</v>
      </c>
      <c r="AD42" s="28" t="s">
        <v>466</v>
      </c>
      <c r="AF42" s="33" t="s">
        <v>467</v>
      </c>
    </row>
    <row r="43" spans="5:32" ht="16" x14ac:dyDescent="0.2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2" x14ac:dyDescent="0.2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ht="16" x14ac:dyDescent="0.2">
      <c r="X45" t="s">
        <v>476</v>
      </c>
      <c r="Z45" t="s">
        <v>477</v>
      </c>
      <c r="AD45" s="28" t="s">
        <v>478</v>
      </c>
      <c r="AF45" s="32" t="s">
        <v>479</v>
      </c>
    </row>
    <row r="46" spans="5:32" ht="16" x14ac:dyDescent="0.2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ht="16" x14ac:dyDescent="0.2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16" x14ac:dyDescent="0.2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ht="16" x14ac:dyDescent="0.2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ht="16" x14ac:dyDescent="0.2">
      <c r="X50" t="s">
        <v>496</v>
      </c>
      <c r="Z50" t="s">
        <v>497</v>
      </c>
      <c r="AD50" s="29" t="s">
        <v>498</v>
      </c>
      <c r="AF50" s="32" t="s">
        <v>499</v>
      </c>
    </row>
    <row r="51" spans="7:32" ht="16" x14ac:dyDescent="0.2">
      <c r="X51" t="s">
        <v>500</v>
      </c>
      <c r="Z51" t="s">
        <v>501</v>
      </c>
      <c r="AD51" s="28" t="s">
        <v>502</v>
      </c>
      <c r="AF51" s="33" t="s">
        <v>503</v>
      </c>
    </row>
    <row r="52" spans="7:32" ht="16" x14ac:dyDescent="0.2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7" x14ac:dyDescent="0.25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7" x14ac:dyDescent="0.25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7" x14ac:dyDescent="0.25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7" x14ac:dyDescent="0.25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7" x14ac:dyDescent="0.25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7" x14ac:dyDescent="0.25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7" x14ac:dyDescent="0.25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7" x14ac:dyDescent="0.25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7" x14ac:dyDescent="0.25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7" x14ac:dyDescent="0.25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7" x14ac:dyDescent="0.25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7" x14ac:dyDescent="0.25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17" x14ac:dyDescent="0.25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7" x14ac:dyDescent="0.25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7" x14ac:dyDescent="0.25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7" x14ac:dyDescent="0.25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7" x14ac:dyDescent="0.25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7" x14ac:dyDescent="0.25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7" x14ac:dyDescent="0.25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7" x14ac:dyDescent="0.25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7" x14ac:dyDescent="0.25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7" x14ac:dyDescent="0.25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7" x14ac:dyDescent="0.25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7" x14ac:dyDescent="0.25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7" x14ac:dyDescent="0.25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ht="16" x14ac:dyDescent="0.2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ht="16" x14ac:dyDescent="0.2">
      <c r="X79" t="s">
        <v>611</v>
      </c>
      <c r="Z79" t="s">
        <v>612</v>
      </c>
      <c r="AD79" s="29" t="s">
        <v>613</v>
      </c>
      <c r="AF79" s="32" t="s">
        <v>614</v>
      </c>
    </row>
    <row r="80" spans="24:32" ht="16" x14ac:dyDescent="0.2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ht="16" x14ac:dyDescent="0.2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ht="16" x14ac:dyDescent="0.2">
      <c r="X82" t="s">
        <v>622</v>
      </c>
      <c r="Z82" s="50" t="s">
        <v>623</v>
      </c>
      <c r="AD82" s="28" t="s">
        <v>624</v>
      </c>
      <c r="AF82" s="32" t="s">
        <v>625</v>
      </c>
    </row>
    <row r="83" spans="24:32" ht="16" x14ac:dyDescent="0.2">
      <c r="X83" t="s">
        <v>626</v>
      </c>
      <c r="AD83" s="29" t="s">
        <v>627</v>
      </c>
      <c r="AF83" s="33" t="s">
        <v>628</v>
      </c>
    </row>
    <row r="84" spans="24:32" ht="16" x14ac:dyDescent="0.2">
      <c r="X84" t="s">
        <v>629</v>
      </c>
      <c r="AD84" s="28" t="s">
        <v>630</v>
      </c>
      <c r="AF84" s="33" t="s">
        <v>631</v>
      </c>
    </row>
    <row r="85" spans="24:32" ht="16" x14ac:dyDescent="0.2">
      <c r="X85" t="s">
        <v>632</v>
      </c>
      <c r="AD85" s="29" t="s">
        <v>633</v>
      </c>
      <c r="AF85" s="32" t="s">
        <v>634</v>
      </c>
    </row>
    <row r="86" spans="24:32" ht="16" x14ac:dyDescent="0.2">
      <c r="X86" t="s">
        <v>635</v>
      </c>
      <c r="AD86" s="28" t="s">
        <v>636</v>
      </c>
      <c r="AF86" s="33" t="s">
        <v>637</v>
      </c>
    </row>
    <row r="87" spans="24:32" ht="16" x14ac:dyDescent="0.2">
      <c r="X87" t="s">
        <v>638</v>
      </c>
      <c r="AD87" s="29" t="s">
        <v>639</v>
      </c>
      <c r="AF87" s="32" t="s">
        <v>640</v>
      </c>
    </row>
    <row r="88" spans="24:32" ht="16" x14ac:dyDescent="0.2">
      <c r="X88" t="s">
        <v>641</v>
      </c>
      <c r="AD88" s="28" t="s">
        <v>642</v>
      </c>
      <c r="AF88" s="33" t="s">
        <v>643</v>
      </c>
    </row>
    <row r="89" spans="24:32" ht="16" x14ac:dyDescent="0.2">
      <c r="X89" t="s">
        <v>644</v>
      </c>
      <c r="AD89" s="29" t="s">
        <v>645</v>
      </c>
      <c r="AF89" s="32" t="s">
        <v>646</v>
      </c>
    </row>
    <row r="90" spans="24:32" ht="16" x14ac:dyDescent="0.2">
      <c r="X90" t="s">
        <v>647</v>
      </c>
      <c r="AD90" s="28" t="s">
        <v>648</v>
      </c>
      <c r="AF90" s="32" t="s">
        <v>649</v>
      </c>
    </row>
    <row r="91" spans="24:32" ht="16" x14ac:dyDescent="0.2">
      <c r="X91" t="s">
        <v>650</v>
      </c>
      <c r="AD91" s="29" t="s">
        <v>651</v>
      </c>
      <c r="AF91" s="32" t="s">
        <v>652</v>
      </c>
    </row>
    <row r="92" spans="24:32" ht="16" x14ac:dyDescent="0.2">
      <c r="X92" t="s">
        <v>653</v>
      </c>
      <c r="AD92" s="28" t="s">
        <v>654</v>
      </c>
      <c r="AF92" s="33" t="s">
        <v>655</v>
      </c>
    </row>
    <row r="93" spans="24:32" ht="16" x14ac:dyDescent="0.2">
      <c r="X93" t="s">
        <v>656</v>
      </c>
      <c r="AD93" s="29" t="s">
        <v>657</v>
      </c>
      <c r="AF93" s="32" t="s">
        <v>658</v>
      </c>
    </row>
    <row r="94" spans="24:32" ht="16" x14ac:dyDescent="0.2">
      <c r="X94" t="s">
        <v>659</v>
      </c>
      <c r="AD94" s="28" t="s">
        <v>660</v>
      </c>
      <c r="AF94" s="33" t="s">
        <v>661</v>
      </c>
    </row>
    <row r="95" spans="24:32" ht="16" x14ac:dyDescent="0.2">
      <c r="X95" t="s">
        <v>662</v>
      </c>
      <c r="AD95" s="29" t="s">
        <v>663</v>
      </c>
      <c r="AF95" s="32" t="s">
        <v>664</v>
      </c>
    </row>
    <row r="96" spans="24:32" ht="16" x14ac:dyDescent="0.2">
      <c r="X96" t="s">
        <v>665</v>
      </c>
      <c r="AD96" s="28" t="s">
        <v>666</v>
      </c>
      <c r="AF96" s="33" t="s">
        <v>621</v>
      </c>
    </row>
    <row r="97" spans="24:32" ht="16" x14ac:dyDescent="0.2">
      <c r="X97" t="s">
        <v>667</v>
      </c>
      <c r="AD97" s="29" t="s">
        <v>668</v>
      </c>
      <c r="AF97" s="32" t="s">
        <v>669</v>
      </c>
    </row>
    <row r="98" spans="24:32" ht="32" x14ac:dyDescent="0.2">
      <c r="X98" t="s">
        <v>670</v>
      </c>
      <c r="AD98" s="28" t="s">
        <v>671</v>
      </c>
      <c r="AF98" s="32" t="s">
        <v>672</v>
      </c>
    </row>
    <row r="99" spans="24:32" ht="16" x14ac:dyDescent="0.2">
      <c r="X99" t="s">
        <v>673</v>
      </c>
      <c r="AD99" s="29" t="s">
        <v>674</v>
      </c>
      <c r="AF99" s="33" t="s">
        <v>675</v>
      </c>
    </row>
    <row r="100" spans="24:32" ht="16" x14ac:dyDescent="0.2">
      <c r="X100" t="s">
        <v>676</v>
      </c>
      <c r="AD100" s="28" t="s">
        <v>677</v>
      </c>
      <c r="AF100" s="32" t="s">
        <v>678</v>
      </c>
    </row>
    <row r="101" spans="24:32" ht="16" x14ac:dyDescent="0.2">
      <c r="X101" t="s">
        <v>679</v>
      </c>
      <c r="AD101" s="29" t="s">
        <v>680</v>
      </c>
      <c r="AF101" s="33" t="s">
        <v>681</v>
      </c>
    </row>
    <row r="102" spans="24:32" ht="16" x14ac:dyDescent="0.2">
      <c r="X102" t="s">
        <v>682</v>
      </c>
      <c r="AD102" s="28" t="s">
        <v>683</v>
      </c>
      <c r="AF102" s="32" t="s">
        <v>681</v>
      </c>
    </row>
    <row r="103" spans="24:32" ht="16" x14ac:dyDescent="0.2">
      <c r="X103" t="s">
        <v>684</v>
      </c>
      <c r="AD103" s="29" t="s">
        <v>685</v>
      </c>
      <c r="AF103" s="32" t="s">
        <v>686</v>
      </c>
    </row>
    <row r="104" spans="24:32" ht="16" x14ac:dyDescent="0.2">
      <c r="X104" t="s">
        <v>687</v>
      </c>
      <c r="AD104" s="28" t="s">
        <v>688</v>
      </c>
      <c r="AF104" s="33" t="s">
        <v>689</v>
      </c>
    </row>
    <row r="105" spans="24:32" ht="16" x14ac:dyDescent="0.2">
      <c r="X105" t="s">
        <v>690</v>
      </c>
      <c r="AD105" s="29" t="s">
        <v>691</v>
      </c>
      <c r="AF105" s="32" t="s">
        <v>692</v>
      </c>
    </row>
    <row r="106" spans="24:32" ht="16" x14ac:dyDescent="0.2">
      <c r="X106" t="s">
        <v>693</v>
      </c>
      <c r="AD106" s="28" t="s">
        <v>694</v>
      </c>
      <c r="AF106" s="33" t="s">
        <v>695</v>
      </c>
    </row>
    <row r="107" spans="24:32" ht="16" x14ac:dyDescent="0.2">
      <c r="X107" t="s">
        <v>696</v>
      </c>
      <c r="AD107" s="29" t="s">
        <v>697</v>
      </c>
      <c r="AF107" s="32" t="s">
        <v>698</v>
      </c>
    </row>
    <row r="108" spans="24:32" ht="32" x14ac:dyDescent="0.2">
      <c r="X108" t="s">
        <v>699</v>
      </c>
      <c r="AD108" s="28" t="s">
        <v>700</v>
      </c>
      <c r="AF108" s="33" t="s">
        <v>701</v>
      </c>
    </row>
    <row r="109" spans="24:32" ht="32" x14ac:dyDescent="0.2">
      <c r="X109" t="s">
        <v>702</v>
      </c>
      <c r="AD109" s="29" t="s">
        <v>703</v>
      </c>
      <c r="AF109" s="32" t="s">
        <v>704</v>
      </c>
    </row>
    <row r="110" spans="24:32" ht="32" x14ac:dyDescent="0.2">
      <c r="X110" t="s">
        <v>705</v>
      </c>
      <c r="AD110" s="28" t="s">
        <v>706</v>
      </c>
      <c r="AF110" s="33" t="s">
        <v>707</v>
      </c>
    </row>
    <row r="111" spans="24:32" ht="32" x14ac:dyDescent="0.2">
      <c r="X111" t="s">
        <v>708</v>
      </c>
      <c r="AD111" s="29" t="s">
        <v>709</v>
      </c>
      <c r="AF111" s="32" t="s">
        <v>710</v>
      </c>
    </row>
    <row r="112" spans="24:32" ht="32" x14ac:dyDescent="0.2">
      <c r="X112" t="s">
        <v>711</v>
      </c>
      <c r="AD112" s="28" t="s">
        <v>712</v>
      </c>
      <c r="AF112" s="33" t="s">
        <v>713</v>
      </c>
    </row>
    <row r="113" spans="24:32" ht="32" x14ac:dyDescent="0.2">
      <c r="X113" t="s">
        <v>714</v>
      </c>
      <c r="AD113" s="29" t="s">
        <v>715</v>
      </c>
      <c r="AF113" s="32" t="s">
        <v>716</v>
      </c>
    </row>
    <row r="114" spans="24:32" ht="16" x14ac:dyDescent="0.2">
      <c r="X114" t="s">
        <v>717</v>
      </c>
      <c r="AD114" s="28" t="s">
        <v>718</v>
      </c>
      <c r="AF114" s="33" t="s">
        <v>719</v>
      </c>
    </row>
    <row r="115" spans="24:32" ht="16" x14ac:dyDescent="0.2">
      <c r="X115" t="s">
        <v>720</v>
      </c>
      <c r="AD115" s="29" t="s">
        <v>721</v>
      </c>
      <c r="AF115" s="32" t="s">
        <v>722</v>
      </c>
    </row>
    <row r="116" spans="24:32" ht="16" x14ac:dyDescent="0.2">
      <c r="X116" t="s">
        <v>723</v>
      </c>
      <c r="AD116" s="28" t="s">
        <v>724</v>
      </c>
      <c r="AF116" s="33" t="s">
        <v>725</v>
      </c>
    </row>
    <row r="117" spans="24:32" ht="16" x14ac:dyDescent="0.2">
      <c r="X117" t="s">
        <v>726</v>
      </c>
      <c r="AD117" s="29" t="s">
        <v>727</v>
      </c>
      <c r="AF117" s="32" t="s">
        <v>728</v>
      </c>
    </row>
    <row r="118" spans="24:32" ht="16" x14ac:dyDescent="0.2">
      <c r="X118" t="s">
        <v>729</v>
      </c>
      <c r="AD118" s="28" t="s">
        <v>730</v>
      </c>
      <c r="AF118" s="33" t="s">
        <v>731</v>
      </c>
    </row>
    <row r="119" spans="24:32" ht="32" x14ac:dyDescent="0.2">
      <c r="X119" t="s">
        <v>732</v>
      </c>
      <c r="AD119" s="29" t="s">
        <v>733</v>
      </c>
      <c r="AF119" s="32" t="s">
        <v>734</v>
      </c>
    </row>
    <row r="120" spans="24:32" ht="16" x14ac:dyDescent="0.2">
      <c r="X120" t="s">
        <v>735</v>
      </c>
      <c r="AD120" s="28" t="s">
        <v>736</v>
      </c>
      <c r="AF120" s="33" t="s">
        <v>737</v>
      </c>
    </row>
    <row r="121" spans="24:32" ht="16" x14ac:dyDescent="0.2">
      <c r="X121" t="s">
        <v>738</v>
      </c>
      <c r="AD121" s="29" t="s">
        <v>739</v>
      </c>
      <c r="AF121" s="32" t="s">
        <v>740</v>
      </c>
    </row>
    <row r="122" spans="24:32" ht="16" x14ac:dyDescent="0.2">
      <c r="X122" t="s">
        <v>741</v>
      </c>
      <c r="AD122" s="28" t="s">
        <v>742</v>
      </c>
      <c r="AF122" s="33" t="s">
        <v>743</v>
      </c>
    </row>
    <row r="123" spans="24:32" ht="16" x14ac:dyDescent="0.2">
      <c r="X123" t="s">
        <v>744</v>
      </c>
      <c r="AD123" s="29" t="s">
        <v>745</v>
      </c>
      <c r="AF123" s="32" t="s">
        <v>746</v>
      </c>
    </row>
    <row r="124" spans="24:32" ht="16" x14ac:dyDescent="0.2">
      <c r="X124" t="s">
        <v>747</v>
      </c>
      <c r="AD124" s="28" t="s">
        <v>748</v>
      </c>
      <c r="AF124" s="33" t="s">
        <v>749</v>
      </c>
    </row>
    <row r="125" spans="24:32" ht="16" x14ac:dyDescent="0.2">
      <c r="X125" t="s">
        <v>750</v>
      </c>
      <c r="AD125" s="29" t="s">
        <v>751</v>
      </c>
      <c r="AF125" s="33" t="s">
        <v>752</v>
      </c>
    </row>
    <row r="126" spans="24:32" ht="16" x14ac:dyDescent="0.2">
      <c r="X126" t="s">
        <v>753</v>
      </c>
      <c r="AD126" s="28" t="s">
        <v>754</v>
      </c>
      <c r="AF126" s="32" t="s">
        <v>755</v>
      </c>
    </row>
    <row r="127" spans="24:32" ht="16" x14ac:dyDescent="0.2">
      <c r="X127" t="s">
        <v>756</v>
      </c>
      <c r="AD127" s="29" t="s">
        <v>757</v>
      </c>
      <c r="AF127" s="32" t="s">
        <v>758</v>
      </c>
    </row>
    <row r="128" spans="24:32" ht="16" x14ac:dyDescent="0.2">
      <c r="X128" t="s">
        <v>759</v>
      </c>
      <c r="AD128" s="28" t="s">
        <v>760</v>
      </c>
      <c r="AF128" s="32" t="s">
        <v>761</v>
      </c>
    </row>
    <row r="129" spans="24:32" ht="16" x14ac:dyDescent="0.2">
      <c r="X129" t="s">
        <v>762</v>
      </c>
      <c r="AD129" s="29" t="s">
        <v>763</v>
      </c>
      <c r="AF129" s="33" t="s">
        <v>764</v>
      </c>
    </row>
    <row r="130" spans="24:32" ht="16" x14ac:dyDescent="0.2">
      <c r="X130" t="s">
        <v>765</v>
      </c>
      <c r="AD130" s="28" t="s">
        <v>766</v>
      </c>
      <c r="AF130" s="32" t="s">
        <v>767</v>
      </c>
    </row>
    <row r="131" spans="24:32" ht="16" x14ac:dyDescent="0.2">
      <c r="X131" t="s">
        <v>768</v>
      </c>
      <c r="AD131" s="29" t="s">
        <v>769</v>
      </c>
      <c r="AF131" s="33" t="s">
        <v>770</v>
      </c>
    </row>
    <row r="132" spans="24:32" ht="16" x14ac:dyDescent="0.2">
      <c r="X132" t="s">
        <v>771</v>
      </c>
      <c r="AD132" s="28" t="s">
        <v>772</v>
      </c>
      <c r="AF132" s="32" t="s">
        <v>773</v>
      </c>
    </row>
    <row r="133" spans="24:32" ht="16" x14ac:dyDescent="0.2">
      <c r="X133" t="s">
        <v>774</v>
      </c>
      <c r="AD133" s="29" t="s">
        <v>775</v>
      </c>
      <c r="AF133" s="33" t="s">
        <v>776</v>
      </c>
    </row>
    <row r="134" spans="24:32" ht="16" x14ac:dyDescent="0.2">
      <c r="X134" t="s">
        <v>777</v>
      </c>
      <c r="AD134" s="28" t="s">
        <v>778</v>
      </c>
      <c r="AF134" s="32" t="s">
        <v>779</v>
      </c>
    </row>
    <row r="135" spans="24:32" ht="16" x14ac:dyDescent="0.2">
      <c r="X135" t="s">
        <v>780</v>
      </c>
      <c r="AD135" s="29" t="s">
        <v>781</v>
      </c>
      <c r="AF135" s="33" t="s">
        <v>782</v>
      </c>
    </row>
    <row r="136" spans="24:32" ht="16" x14ac:dyDescent="0.2">
      <c r="X136" t="s">
        <v>783</v>
      </c>
      <c r="AD136" s="28" t="s">
        <v>784</v>
      </c>
      <c r="AF136" s="33" t="s">
        <v>785</v>
      </c>
    </row>
    <row r="137" spans="24:32" ht="16" x14ac:dyDescent="0.2">
      <c r="X137" t="s">
        <v>786</v>
      </c>
      <c r="AD137" s="29" t="s">
        <v>787</v>
      </c>
      <c r="AF137" s="32" t="s">
        <v>788</v>
      </c>
    </row>
    <row r="138" spans="24:32" ht="16" x14ac:dyDescent="0.2">
      <c r="X138" t="s">
        <v>789</v>
      </c>
      <c r="AD138" s="28" t="s">
        <v>790</v>
      </c>
      <c r="AF138" s="33" t="s">
        <v>791</v>
      </c>
    </row>
    <row r="139" spans="24:32" ht="16" x14ac:dyDescent="0.2">
      <c r="X139" t="s">
        <v>792</v>
      </c>
      <c r="AD139" s="29" t="s">
        <v>793</v>
      </c>
      <c r="AF139" s="32" t="s">
        <v>794</v>
      </c>
    </row>
    <row r="140" spans="24:32" ht="16" x14ac:dyDescent="0.2">
      <c r="X140" t="s">
        <v>795</v>
      </c>
      <c r="AD140" s="28" t="s">
        <v>796</v>
      </c>
      <c r="AF140" s="33" t="s">
        <v>797</v>
      </c>
    </row>
    <row r="141" spans="24:32" ht="16" x14ac:dyDescent="0.2">
      <c r="X141" t="s">
        <v>798</v>
      </c>
      <c r="AD141" s="29" t="s">
        <v>799</v>
      </c>
      <c r="AF141" s="32" t="s">
        <v>800</v>
      </c>
    </row>
    <row r="142" spans="24:32" ht="16" x14ac:dyDescent="0.2">
      <c r="X142" t="s">
        <v>801</v>
      </c>
      <c r="AD142" s="28" t="s">
        <v>802</v>
      </c>
      <c r="AF142" s="33" t="s">
        <v>803</v>
      </c>
    </row>
    <row r="143" spans="24:32" ht="16" x14ac:dyDescent="0.2">
      <c r="X143" t="s">
        <v>804</v>
      </c>
      <c r="AD143" s="29" t="s">
        <v>805</v>
      </c>
      <c r="AF143" s="32" t="s">
        <v>806</v>
      </c>
    </row>
    <row r="144" spans="24:32" ht="16" x14ac:dyDescent="0.2">
      <c r="X144" t="s">
        <v>807</v>
      </c>
      <c r="AD144" s="28" t="s">
        <v>808</v>
      </c>
      <c r="AF144" s="33" t="s">
        <v>809</v>
      </c>
    </row>
    <row r="145" spans="24:32" ht="16" x14ac:dyDescent="0.2">
      <c r="X145" t="s">
        <v>810</v>
      </c>
      <c r="AD145" s="29" t="s">
        <v>811</v>
      </c>
      <c r="AF145" s="32" t="s">
        <v>812</v>
      </c>
    </row>
    <row r="146" spans="24:32" ht="16" x14ac:dyDescent="0.2">
      <c r="X146" t="s">
        <v>813</v>
      </c>
      <c r="AD146" s="28" t="s">
        <v>814</v>
      </c>
      <c r="AF146" s="33" t="s">
        <v>815</v>
      </c>
    </row>
    <row r="147" spans="24:32" ht="16" x14ac:dyDescent="0.2">
      <c r="X147" t="s">
        <v>816</v>
      </c>
      <c r="AD147" s="29" t="s">
        <v>817</v>
      </c>
      <c r="AF147" s="32" t="s">
        <v>818</v>
      </c>
    </row>
    <row r="148" spans="24:32" ht="16" x14ac:dyDescent="0.2">
      <c r="X148" t="s">
        <v>819</v>
      </c>
      <c r="AD148" s="28" t="s">
        <v>820</v>
      </c>
      <c r="AF148" s="33" t="s">
        <v>821</v>
      </c>
    </row>
    <row r="149" spans="24:32" ht="16" x14ac:dyDescent="0.2">
      <c r="X149" t="s">
        <v>822</v>
      </c>
      <c r="AD149" s="29" t="s">
        <v>823</v>
      </c>
      <c r="AF149" s="32" t="s">
        <v>824</v>
      </c>
    </row>
    <row r="150" spans="24:32" ht="16" x14ac:dyDescent="0.2">
      <c r="X150" t="s">
        <v>825</v>
      </c>
      <c r="AD150" s="28" t="s">
        <v>826</v>
      </c>
      <c r="AF150" s="33" t="s">
        <v>827</v>
      </c>
    </row>
    <row r="151" spans="24:32" ht="16" x14ac:dyDescent="0.2">
      <c r="X151" t="s">
        <v>828</v>
      </c>
      <c r="AD151" s="29" t="s">
        <v>829</v>
      </c>
      <c r="AF151" s="33" t="s">
        <v>830</v>
      </c>
    </row>
    <row r="152" spans="24:32" ht="16" x14ac:dyDescent="0.2">
      <c r="X152" t="s">
        <v>831</v>
      </c>
      <c r="AD152" s="28" t="s">
        <v>832</v>
      </c>
      <c r="AF152" s="32" t="s">
        <v>833</v>
      </c>
    </row>
    <row r="153" spans="24:32" ht="16" x14ac:dyDescent="0.2">
      <c r="X153" t="s">
        <v>834</v>
      </c>
      <c r="AD153" s="28" t="s">
        <v>835</v>
      </c>
      <c r="AF153" s="33" t="s">
        <v>836</v>
      </c>
    </row>
    <row r="154" spans="24:32" ht="16" x14ac:dyDescent="0.2">
      <c r="X154" t="s">
        <v>837</v>
      </c>
      <c r="AD154" s="29" t="s">
        <v>838</v>
      </c>
      <c r="AF154" s="33" t="s">
        <v>839</v>
      </c>
    </row>
    <row r="155" spans="24:32" ht="16" x14ac:dyDescent="0.2">
      <c r="X155" t="s">
        <v>840</v>
      </c>
      <c r="AD155" s="28" t="s">
        <v>841</v>
      </c>
      <c r="AF155" s="32" t="s">
        <v>842</v>
      </c>
    </row>
    <row r="156" spans="24:32" ht="16" x14ac:dyDescent="0.2">
      <c r="X156" t="s">
        <v>843</v>
      </c>
      <c r="AD156" s="29" t="s">
        <v>844</v>
      </c>
      <c r="AF156" s="33" t="s">
        <v>845</v>
      </c>
    </row>
    <row r="157" spans="24:32" ht="16" x14ac:dyDescent="0.2">
      <c r="X157" t="s">
        <v>846</v>
      </c>
      <c r="AD157" s="28" t="s">
        <v>847</v>
      </c>
      <c r="AF157" s="33" t="s">
        <v>848</v>
      </c>
    </row>
    <row r="158" spans="24:32" ht="16" x14ac:dyDescent="0.2">
      <c r="X158" t="s">
        <v>849</v>
      </c>
      <c r="AD158" s="29" t="s">
        <v>850</v>
      </c>
      <c r="AF158" s="32" t="s">
        <v>851</v>
      </c>
    </row>
    <row r="159" spans="24:32" ht="16" x14ac:dyDescent="0.2">
      <c r="X159" t="s">
        <v>852</v>
      </c>
      <c r="AD159" s="28" t="s">
        <v>853</v>
      </c>
      <c r="AF159" s="33" t="s">
        <v>854</v>
      </c>
    </row>
    <row r="160" spans="24:32" ht="16" x14ac:dyDescent="0.2">
      <c r="X160" t="s">
        <v>855</v>
      </c>
      <c r="AD160" s="29" t="s">
        <v>856</v>
      </c>
      <c r="AF160" s="34" t="s">
        <v>511</v>
      </c>
    </row>
    <row r="161" spans="24:32" ht="16" x14ac:dyDescent="0.2">
      <c r="X161" t="s">
        <v>857</v>
      </c>
      <c r="AD161" s="28" t="s">
        <v>858</v>
      </c>
      <c r="AF161" s="33" t="s">
        <v>859</v>
      </c>
    </row>
    <row r="162" spans="24:32" ht="16" x14ac:dyDescent="0.2">
      <c r="X162" t="s">
        <v>860</v>
      </c>
      <c r="AD162" s="29" t="s">
        <v>861</v>
      </c>
      <c r="AF162" s="33" t="s">
        <v>459</v>
      </c>
    </row>
    <row r="163" spans="24:32" x14ac:dyDescent="0.2">
      <c r="X163" t="s">
        <v>862</v>
      </c>
      <c r="AD163" s="28" t="s">
        <v>863</v>
      </c>
      <c r="AF163" s="41" t="s">
        <v>864</v>
      </c>
    </row>
    <row r="164" spans="24:32" x14ac:dyDescent="0.2">
      <c r="X164" t="s">
        <v>865</v>
      </c>
      <c r="AD164" s="29" t="s">
        <v>866</v>
      </c>
      <c r="AF164" s="43" t="s">
        <v>867</v>
      </c>
    </row>
    <row r="165" spans="24:32" x14ac:dyDescent="0.2">
      <c r="X165" t="s">
        <v>868</v>
      </c>
      <c r="AD165" s="28" t="s">
        <v>869</v>
      </c>
      <c r="AF165" s="43" t="s">
        <v>870</v>
      </c>
    </row>
    <row r="166" spans="24:32" x14ac:dyDescent="0.2">
      <c r="X166" t="s">
        <v>871</v>
      </c>
      <c r="AD166" s="29" t="s">
        <v>872</v>
      </c>
      <c r="AF166" s="41" t="s">
        <v>873</v>
      </c>
    </row>
    <row r="167" spans="24:32" ht="16" x14ac:dyDescent="0.2">
      <c r="X167" t="s">
        <v>874</v>
      </c>
      <c r="AD167" s="28" t="s">
        <v>875</v>
      </c>
      <c r="AF167" s="33" t="s">
        <v>637</v>
      </c>
    </row>
    <row r="168" spans="24:32" ht="16" x14ac:dyDescent="0.2">
      <c r="X168" t="s">
        <v>876</v>
      </c>
      <c r="AD168" s="29" t="s">
        <v>877</v>
      </c>
      <c r="AF168" s="34" t="s">
        <v>878</v>
      </c>
    </row>
    <row r="169" spans="24:32" x14ac:dyDescent="0.2">
      <c r="X169" t="s">
        <v>879</v>
      </c>
      <c r="AD169" s="28" t="s">
        <v>880</v>
      </c>
    </row>
    <row r="170" spans="24:32" x14ac:dyDescent="0.2">
      <c r="X170" t="s">
        <v>881</v>
      </c>
      <c r="AD170" s="29" t="s">
        <v>882</v>
      </c>
    </row>
    <row r="171" spans="24:32" x14ac:dyDescent="0.2">
      <c r="X171" t="s">
        <v>883</v>
      </c>
      <c r="AD171" s="28" t="s">
        <v>884</v>
      </c>
    </row>
    <row r="172" spans="24:32" x14ac:dyDescent="0.2">
      <c r="X172" t="s">
        <v>885</v>
      </c>
      <c r="AD172" s="29" t="s">
        <v>886</v>
      </c>
    </row>
    <row r="173" spans="24:32" x14ac:dyDescent="0.2">
      <c r="X173" t="s">
        <v>887</v>
      </c>
      <c r="AD173" s="28" t="s">
        <v>888</v>
      </c>
    </row>
    <row r="174" spans="24:32" x14ac:dyDescent="0.2">
      <c r="X174" t="s">
        <v>889</v>
      </c>
      <c r="AD174" s="29" t="s">
        <v>890</v>
      </c>
    </row>
    <row r="175" spans="24:32" x14ac:dyDescent="0.2">
      <c r="X175" t="s">
        <v>891</v>
      </c>
      <c r="AD175" s="28" t="s">
        <v>892</v>
      </c>
    </row>
    <row r="176" spans="24:32" x14ac:dyDescent="0.2">
      <c r="X176" t="s">
        <v>893</v>
      </c>
      <c r="AD176" s="29" t="s">
        <v>894</v>
      </c>
    </row>
    <row r="177" spans="24:30" x14ac:dyDescent="0.2">
      <c r="X177" t="s">
        <v>895</v>
      </c>
      <c r="AD177" s="28" t="s">
        <v>896</v>
      </c>
    </row>
    <row r="178" spans="24:30" x14ac:dyDescent="0.2">
      <c r="X178" t="s">
        <v>897</v>
      </c>
      <c r="AD178" s="29" t="s">
        <v>898</v>
      </c>
    </row>
    <row r="179" spans="24:30" x14ac:dyDescent="0.2">
      <c r="X179" t="s">
        <v>899</v>
      </c>
      <c r="AD179" s="28" t="s">
        <v>900</v>
      </c>
    </row>
    <row r="180" spans="24:30" x14ac:dyDescent="0.2">
      <c r="X180" t="s">
        <v>901</v>
      </c>
      <c r="AD180" s="29" t="s">
        <v>902</v>
      </c>
    </row>
    <row r="181" spans="24:30" x14ac:dyDescent="0.2">
      <c r="X181" t="s">
        <v>903</v>
      </c>
      <c r="AD181" s="28" t="s">
        <v>904</v>
      </c>
    </row>
    <row r="182" spans="24:30" x14ac:dyDescent="0.2">
      <c r="X182" t="s">
        <v>905</v>
      </c>
      <c r="AD182" s="29" t="s">
        <v>906</v>
      </c>
    </row>
    <row r="183" spans="24:30" x14ac:dyDescent="0.2">
      <c r="X183" t="s">
        <v>907</v>
      </c>
      <c r="AD183" s="28" t="s">
        <v>908</v>
      </c>
    </row>
    <row r="184" spans="24:30" x14ac:dyDescent="0.2">
      <c r="X184" t="s">
        <v>909</v>
      </c>
      <c r="AD184" s="29" t="s">
        <v>910</v>
      </c>
    </row>
    <row r="185" spans="24:30" x14ac:dyDescent="0.2">
      <c r="X185" t="s">
        <v>911</v>
      </c>
      <c r="AD185" s="28" t="s">
        <v>912</v>
      </c>
    </row>
    <row r="186" spans="24:30" x14ac:dyDescent="0.2">
      <c r="X186" t="s">
        <v>913</v>
      </c>
      <c r="AD186" s="29" t="s">
        <v>914</v>
      </c>
    </row>
    <row r="187" spans="24:30" x14ac:dyDescent="0.2">
      <c r="X187" t="s">
        <v>915</v>
      </c>
      <c r="AD187" s="28" t="s">
        <v>916</v>
      </c>
    </row>
    <row r="188" spans="24:30" x14ac:dyDescent="0.2">
      <c r="X188" t="s">
        <v>917</v>
      </c>
      <c r="AD188" s="29" t="s">
        <v>918</v>
      </c>
    </row>
    <row r="189" spans="24:30" x14ac:dyDescent="0.2">
      <c r="X189" t="s">
        <v>919</v>
      </c>
      <c r="AD189" s="28" t="s">
        <v>920</v>
      </c>
    </row>
    <row r="190" spans="24:30" x14ac:dyDescent="0.2">
      <c r="X190" t="s">
        <v>921</v>
      </c>
      <c r="AD190" s="29" t="s">
        <v>922</v>
      </c>
    </row>
    <row r="191" spans="24:30" x14ac:dyDescent="0.2">
      <c r="X191" t="s">
        <v>923</v>
      </c>
      <c r="AD191" s="29" t="s">
        <v>924</v>
      </c>
    </row>
    <row r="192" spans="24:30" x14ac:dyDescent="0.2">
      <c r="X192" t="s">
        <v>925</v>
      </c>
      <c r="AD192" s="28" t="s">
        <v>926</v>
      </c>
    </row>
    <row r="193" spans="24:30" x14ac:dyDescent="0.2">
      <c r="X193" t="s">
        <v>927</v>
      </c>
      <c r="AD193" s="29" t="s">
        <v>928</v>
      </c>
    </row>
    <row r="194" spans="24:30" x14ac:dyDescent="0.2">
      <c r="X194" t="s">
        <v>929</v>
      </c>
      <c r="AD194" s="28" t="s">
        <v>930</v>
      </c>
    </row>
    <row r="195" spans="24:30" x14ac:dyDescent="0.2">
      <c r="X195" t="s">
        <v>931</v>
      </c>
      <c r="AD195" s="29" t="s">
        <v>932</v>
      </c>
    </row>
    <row r="196" spans="24:30" x14ac:dyDescent="0.2">
      <c r="X196" t="s">
        <v>933</v>
      </c>
      <c r="AD196" s="28" t="s">
        <v>934</v>
      </c>
    </row>
    <row r="197" spans="24:30" x14ac:dyDescent="0.2">
      <c r="X197" t="s">
        <v>935</v>
      </c>
      <c r="AD197" s="29" t="s">
        <v>936</v>
      </c>
    </row>
    <row r="198" spans="24:30" x14ac:dyDescent="0.2">
      <c r="X198" t="s">
        <v>937</v>
      </c>
      <c r="AD198" s="1" t="s">
        <v>938</v>
      </c>
    </row>
    <row r="199" spans="24:30" x14ac:dyDescent="0.2">
      <c r="X199" t="s">
        <v>939</v>
      </c>
      <c r="AD199" s="1" t="s">
        <v>940</v>
      </c>
    </row>
    <row r="200" spans="24:30" x14ac:dyDescent="0.2">
      <c r="X200" t="s">
        <v>941</v>
      </c>
      <c r="AD200" s="29" t="s">
        <v>942</v>
      </c>
    </row>
    <row r="201" spans="24:30" x14ac:dyDescent="0.2">
      <c r="X201" t="s">
        <v>943</v>
      </c>
      <c r="AD201" s="29" t="s">
        <v>944</v>
      </c>
    </row>
    <row r="202" spans="24:30" x14ac:dyDescent="0.2">
      <c r="AD202" s="29" t="s">
        <v>945</v>
      </c>
    </row>
    <row r="203" spans="24:30" x14ac:dyDescent="0.2">
      <c r="AD203" s="29" t="s">
        <v>946</v>
      </c>
    </row>
    <row r="204" spans="24:30" x14ac:dyDescent="0.2">
      <c r="AD204" s="29" t="s">
        <v>947</v>
      </c>
    </row>
    <row r="205" spans="24:30" x14ac:dyDescent="0.2">
      <c r="AD205" s="29" t="s">
        <v>948</v>
      </c>
    </row>
    <row r="206" spans="24:30" x14ac:dyDescent="0.2">
      <c r="AD206" s="29" t="s">
        <v>949</v>
      </c>
    </row>
    <row r="207" spans="24:30" x14ac:dyDescent="0.2">
      <c r="AD207" s="29" t="s">
        <v>950</v>
      </c>
    </row>
    <row r="208" spans="24:30" x14ac:dyDescent="0.2">
      <c r="AD208" s="29" t="s">
        <v>951</v>
      </c>
    </row>
    <row r="209" spans="30:30" x14ac:dyDescent="0.2">
      <c r="AD209" s="29" t="s">
        <v>952</v>
      </c>
    </row>
    <row r="210" spans="30:30" x14ac:dyDescent="0.2">
      <c r="AD210" s="29" t="s">
        <v>953</v>
      </c>
    </row>
    <row r="211" spans="30:30" x14ac:dyDescent="0.2">
      <c r="AD211" s="29" t="s">
        <v>954</v>
      </c>
    </row>
    <row r="212" spans="30:30" x14ac:dyDescent="0.2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customXml/itemProps2.xml><?xml version="1.0" encoding="utf-8"?>
<ds:datastoreItem xmlns:ds="http://schemas.openxmlformats.org/officeDocument/2006/customXml" ds:itemID="{772CB412-D397-4840-A7E8-6E4E1E0E8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2e28d1-73d6-4048-91d2-37d955da1f89"/>
    <ds:schemaRef ds:uri="312811ba-82ae-431f-9dc3-799b288b6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fred otto</cp:lastModifiedBy>
  <cp:revision/>
  <dcterms:created xsi:type="dcterms:W3CDTF">2022-03-29T14:03:10Z</dcterms:created>
  <dcterms:modified xsi:type="dcterms:W3CDTF">2025-07-10T12:14:52Z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