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FGR/"/>
    </mc:Choice>
  </mc:AlternateContent>
  <xr:revisionPtr revIDLastSave="670" documentId="8_{06BBC3F9-400F-426F-A8E1-7CE324D4859D}" xr6:coauthVersionLast="47" xr6:coauthVersionMax="47" xr10:uidLastSave="{B45B0936-F6CF-40A9-BF14-6C0AC7BC92E6}"/>
  <bookViews>
    <workbookView xWindow="28680" yWindow="-9240" windowWidth="29040" windowHeight="15840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<sst xmlns="http://schemas.openxmlformats.org/spreadsheetml/2006/main" count="1093" uniqueCount="987">
  <si>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</si>
  <si>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</si>
  <si>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</si>
  <si>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</si>
  <si>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</si>
  <si>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</si>
  <si>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</si>
  <si>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</si>
  <si>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</si>
  <si>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</si>
  <si>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</si>
  <si>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</si>
  <si>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</si>
  <si>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</si>
  <si>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</si>
  <si>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</si>
  <si>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</si>
  <si>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</si>
  <si>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</si>
  <si>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</si>
  <si>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</si>
  <si>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</si>
  <si>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</si>
  <si>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</si>
  <si>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</si>
  <si>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</si>
  <si>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</si>
  <si>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</si>
  <si>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</si>
  <si>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</si>
  <si>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</si>
  <si>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</si>
  <si>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</si>
  <si>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</si>
  <si>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</si>
  <si>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</si>
  <si>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</si>
  <si>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</si>
  <si>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</si>
  <si>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</si>
  <si>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</si>
  <si>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</si>
  <si>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</si>
  <si>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</si>
  <si>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</si>
  <si>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</si>
  <si>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</si>
  <si>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</si>
  <si>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</si>
  <si>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</si>
  <si>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</si>
  <si>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</si>
  <si>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</si>
  <si>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</si>
  <si>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</si>
  <si>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</si>
  <si>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</si>
  <si>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</si>
  <si>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</si>
  <si>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</si>
  <si>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</si>
  <si>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</si>
  <si>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</si>
  <si>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</si>
  <si>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</si>
  <si>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</si>
  <si>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</si>
  <si>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</si>
  <si>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</si>
  <si>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</si>
  <si>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</si>
  <si>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</si>
  <si>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</si>
  <si>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</si>
  <si>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</si>
  <si>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</si>
  <si>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</si>
  <si>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</si>
  <si>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</si>
  <si>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</si>
  <si>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</si>
  <si>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</si>
  <si>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</si>
  <si>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</si>
  <si>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</si>
  <si>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</si>
  <si>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</si>
  <si>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</si>
  <si>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</si>
  <si>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</si>
  <si>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</si>
  <si>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</si>
  <si>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</si>
  <si>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</si>
  <si>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</si>
  <si>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</si>
  <si>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</si>
  <si>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</si>
  <si>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</si>
  <si>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</si>
  <si>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</si>
  <si>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</si>
  <si>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</si>
  <si>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</si>
  <si>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</si>
  <si>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</si>
  <si>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</si>
  <si>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</si>
  <si>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</si>
  <si>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</si>
  <si>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</si>
  <si>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</si>
  <si>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</si>
  <si>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</si>
  <si>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</si>
  <si>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</si>
  <si>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</si>
  <si>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</si>
  <si>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</si>
  <si>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</si>
  <si>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</si>
  <si>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</si>
  <si>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</si>
  <si>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</si>
  <si>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</si>
  <si>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</si>
  <si>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</si>
  <si>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</si>
  <si>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</si>
  <si>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</si>
  <si>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</si>
  <si>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</si>
  <si>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</si>
  <si>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</si>
  <si>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</si>
  <si>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</si>
  <si>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</si>
  <si>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</si>
  <si>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</si>
  <si>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</si>
  <si>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</si>
  <si>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</si>
  <si>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</si>
  <si>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</si>
  <si>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</si>
  <si>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</si>
  <si>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</si>
  <si>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</si>
  <si>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</si>
  <si>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</si>
  <si>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</si>
  <si>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</si>
  <si>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</si>
  <si>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</si>
  <si>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</si>
  <si>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</si>
  <si>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</si>
  <si>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</si>
  <si>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</si>
  <si>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</si>
  <si>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</si>
  <si>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</si>
  <si>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</si>
  <si>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</si>
  <si>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</si>
  <si>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</si>
  <si>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</si>
  <si>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</si>
  <si>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</si>
  <si>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</si>
  <si>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</si>
  <si>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</si>
  <si>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</si>
  <si>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</si>
  <si>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</si>
  <si>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</si>
  <si>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</si>
  <si>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</si>
  <si>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</si>
  <si>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</si>
  <si>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</si>
  <si>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</si>
  <si>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</si>
  <si>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</si>
  <si>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</si>
  <si>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</si>
  <si>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</si>
  <si>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</si>
  <si>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</si>
  <si>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</si>
  <si>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</si>
  <si>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</si>
  <si>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</si>
  <si>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</si>
  <si>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</si>
  <si>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</si>
  <si>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</si>
  <si>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</si>
  <si>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</si>
  <si>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</si>
  <si>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</si>
  <si>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</si>
  <si>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</si>
  <si>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</si>
  <si>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</si>
  <si>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</si>
  <si>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</si>
  <si>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</si>
  <si>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</si>
  <si>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</si>
  <si>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</si>
  <si>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</si>
  <si>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</si>
  <si>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</si>
  <si>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</si>
  <si>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</si>
  <si>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</si>
  <si>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</si>
  <si>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</si>
  <si>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</si>
  <si>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</si>
  <si>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</si>
  <si>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</si>
  <si>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</si>
  <si>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</si>
  <si>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</si>
  <si>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</si>
  <si>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</si>
  <si>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</si>
  <si>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</si>
  <si>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</si>
  <si>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</si>
  <si>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</si>
  <si>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</si>
  <si>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</si>
  <si>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</si>
  <si>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</si>
  <si>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</si>
  <si>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</si>
  <si>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</si>
  <si>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</si>
  <si>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</si>
  <si>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</si>
  <si>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</si>
  <si>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</si>
  <si>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</si>
  <si>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</si>
  <si>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</si>
  <si>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</si>
  <si>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</si>
  <si>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</si>
  <si>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</si>
  <si>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</si>
  <si>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</si>
  <si>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</si>
  <si>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</si>
  <si>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</si>
  <si>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</si>
  <si>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</si>
  <si>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</si>
  <si>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</si>
  <si>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</si>
  <si>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</si>
  <si>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</si>
  <si>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</si>
  <si>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</si>
  <si>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</si>
  <si>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</si>
  <si>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</si>
  <si>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</si>
  <si>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</si>
  <si>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</si>
  <si>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</si>
  <si>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</si>
  <si>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</si>
  <si>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</si>
  <si>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</si>
  <si>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</si>
  <si>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</si>
  <si>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</si>
  <si>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</si>
  <si>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</si>
  <si>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</si>
  <si>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</si>
  <si>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</si>
  <si>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</si>
  <si>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</si>
  <si>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</si>
  <si>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</si>
  <si>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</si>
  <si>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</si>
  <si>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</si>
  <si>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</si>
  <si>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</si>
  <si>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</si>
  <si>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</si>
  <si>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</si>
  <si>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</si>
  <si>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</si>
  <si>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</si>
  <si>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</si>
  <si>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</si>
  <si>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</si>
  <si>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</si>
  <si>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</si>
  <si>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</si>
  <si>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</si>
  <si>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</si>
  <si>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</si>
  <si>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</si>
  <si>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</si>
  <si>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</si>
  <si>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</si>
  <si>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</si>
  <si>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</si>
  <si>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</si>
  <si>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</si>
  <si>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</si>
  <si>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</si>
  <si>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</si>
  <si>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</si>
  <si>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</si>
  <si>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</si>
  <si>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</si>
  <si>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</si>
  <si>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</si>
  <si>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</si>
  <si>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</si>
  <si>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</si>
  <si>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</si>
  <si>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</si>
  <si>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</si>
  <si>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</si>
  <si>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</si>
  <si>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</si>
  <si>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</si>
  <si>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</si>
  <si>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</si>
  <si>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</si>
  <si>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</si>
  <si>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</si>
  <si>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</si>
  <si>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</si>
  <si>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</si>
  <si>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</si>
  <si>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</si>
  <si>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</si>
  <si>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</si>
  <si>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</si>
  <si>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</si>
  <si>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</si>
  <si>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</si>
  <si>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</si>
  <si>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</si>
  <si>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</si>
  <si>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</si>
  <si>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</si>
  <si>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</si>
  <si>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</si>
  <si>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</si>
  <si>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</si>
  <si>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</si>
  <si>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</si>
  <si>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</si>
  <si>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</si>
  <si>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</si>
  <si>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</si>
  <si>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</si>
  <si>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</si>
  <si>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</si>
  <si>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</si>
  <si>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</si>
  <si>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</si>
  <si>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</si>
  <si>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</si>
  <si>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</si>
  <si>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</si>
  <si>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</si>
  <si>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</si>
  <si>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</si>
  <si>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</si>
  <si>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</si>
  <si>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</si>
  <si>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</si>
  <si>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</si>
  <si>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</si>
  <si>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</si>
  <si>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</si>
  <si>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</si>
  <si>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</si>
  <si>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</si>
  <si>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</si>
  <si>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</si>
  <si>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</si>
  <si>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</si>
  <si>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</si>
  <si>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</si>
  <si>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</si>
  <si>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</si>
  <si>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</si>
  <si>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</si>
  <si>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</si>
  <si>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</si>
  <si>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</si>
  <si>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</si>
  <si>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</si>
  <si>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</si>
  <si>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</si>
  <si>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</si>
  <si>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</si>
  <si>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</si>
  <si>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</si>
  <si>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</si>
  <si>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</si>
  <si>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</si>
  <si>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</si>
  <si>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</si>
  <si>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</si>
  <si>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</si>
  <si>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</si>
  <si>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</si>
  <si>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</si>
  <si>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</si>
  <si>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</si>
  <si>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</si>
  <si>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</si>
  <si>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</si>
  <si>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</si>
  <si>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</si>
  <si>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</si>
  <si>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</si>
  <si>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</si>
  <si>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</si>
  <si>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</si>
  <si>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</si>
  <si>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</si>
  <si>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</si>
  <si>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</si>
  <si>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</si>
  <si>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</si>
  <si>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</si>
  <si>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</si>
  <si>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</si>
  <si>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</si>
  <si>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</si>
  <si>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</si>
  <si>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</si>
  <si>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</si>
  <si>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</si>
  <si>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</si>
  <si>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</si>
  <si>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</si>
  <si>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</si>
  <si>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</si>
  <si>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</si>
  <si>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</si>
  <si>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</si>
  <si>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</si>
  <si>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</si>
  <si>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</si>
  <si>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</si>
  <si>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</si>
  <si>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</si>
  <si>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</si>
  <si>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</si>
  <si>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</si>
  <si>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</si>
  <si>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</si>
  <si>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</si>
  <si>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</si>
  <si>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</si>
  <si>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</si>
  <si>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</si>
  <si>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</si>
  <si>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</si>
  <si>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</si>
  <si>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</si>
  <si>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</si>
  <si>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</si>
  <si>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</si>
  <si>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</si>
  <si>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</si>
  <si>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</si>
  <si>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</si>
  <si>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</si>
  <si>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</si>
  <si>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</si>
  <si>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</si>
  <si>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</si>
  <si>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</si>
  <si>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</si>
  <si>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</si>
  <si>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</si>
  <si>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</si>
  <si>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</si>
  <si>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</si>
  <si>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</si>
  <si>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</si>
  <si>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</si>
  <si>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</si>
  <si>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</si>
  <si>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</si>
  <si>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</si>
  <si>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</si>
  <si>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</si>
  <si>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</si>
  <si>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</si>
  <si>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</si>
  <si>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</si>
  <si>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</si>
  <si>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</si>
  <si>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</si>
  <si>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</si>
  <si>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</si>
  <si>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</si>
  <si>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</si>
  <si>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</si>
  <si>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</si>
  <si>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</si>
  <si>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</si>
  <si>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</si>
  <si>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</si>
  <si>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</si>
  <si>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</si>
  <si>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</si>
  <si>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</si>
  <si>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</si>
  <si>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</si>
  <si>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</si>
  <si>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</si>
  <si>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</si>
  <si>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</si>
  <si>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</si>
  <si>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</si>
  <si>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</si>
  <si>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</si>
  <si>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</si>
  <si>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</si>
  <si>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</si>
  <si>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</si>
  <si>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</si>
  <si>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</si>
  <si>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</si>
  <si>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</si>
  <si>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</si>
  <si>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</si>
  <si>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</si>
  <si>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</si>
  <si>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</si>
  <si>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</si>
  <si>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</si>
  <si>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</si>
  <si>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</si>
  <si>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</si>
  <si>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</si>
  <si>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</si>
  <si>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</si>
  <si>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</si>
  <si>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</si>
  <si>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</si>
  <si>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</si>
  <si>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</si>
  <si>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</si>
  <si>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</si>
  <si>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</si>
  <si>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</si>
  <si>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</si>
  <si>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</si>
  <si>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</si>
  <si>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</si>
  <si>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</si>
  <si>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</si>
  <si>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</si>
  <si>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</si>
  <si>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</si>
  <si>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</si>
  <si>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</si>
  <si>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</si>
  <si>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</si>
  <si>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</si>
  <si>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</si>
  <si>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</si>
  <si>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</si>
  <si>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</si>
  <si>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</si>
  <si>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</si>
  <si>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</si>
  <si>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</si>
  <si>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</si>
  <si>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</si>
  <si>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</si>
  <si>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</si>
  <si>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</si>
  <si>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</si>
  <si>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</si>
  <si>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</si>
  <si>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</si>
  <si>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</si>
  <si>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</si>
  <si>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</si>
  <si>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</si>
  <si>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</si>
  <si>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</si>
  <si>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</si>
  <si>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</si>
  <si>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</si>
  <si>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</si>
  <si>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</si>
  <si>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</si>
  <si>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</si>
  <si>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</si>
  <si>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</si>
  <si>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</si>
  <si>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</si>
  <si>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</si>
  <si>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</si>
  <si>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</si>
  <si>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</si>
  <si>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</si>
  <si>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</si>
  <si>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</si>
  <si>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</si>
  <si>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</si>
  <si>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</si>
  <si>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</si>
  <si>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</si>
  <si>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</si>
  <si>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</si>
  <si>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</si>
  <si>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</si>
  <si>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</si>
  <si>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</si>
  <si>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</si>
  <si>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</si>
  <si>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</si>
  <si>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</si>
  <si>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</si>
  <si>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</si>
  <si>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</si>
  <si>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</si>
  <si>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</si>
  <si>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</si>
  <si>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</si>
  <si>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</si>
  <si>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</si>
  <si>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</si>
  <si>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</si>
  <si>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</si>
  <si>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</si>
  <si>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</si>
  <si>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</si>
  <si>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</si>
  <si>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</si>
  <si>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</si>
  <si>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</si>
  <si>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</si>
  <si>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</si>
  <si>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</si>
  <si>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</si>
  <si>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</si>
  <si>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</si>
  <si>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</si>
  <si>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</si>
  <si>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</si>
  <si>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</si>
  <si>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</si>
  <si>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</si>
  <si>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</si>
  <si>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</si>
  <si>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</si>
  <si>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</si>
  <si>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</si>
  <si>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</si>
  <si>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</si>
  <si>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</si>
  <si>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</si>
  <si>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</si>
  <si>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</si>
  <si>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</si>
  <si>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</si>
  <si>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</si>
  <si>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</si>
  <si>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</si>
  <si>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</si>
  <si>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</si>
  <si>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</si>
  <si>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</si>
  <si>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</si>
  <si>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</si>
  <si>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</si>
  <si>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</si>
  <si>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</si>
  <si>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</si>
  <si>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</si>
  <si>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</si>
  <si>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</si>
  <si>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</si>
  <si>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</si>
  <si>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</si>
  <si>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</si>
  <si>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</si>
  <si>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</si>
  <si>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</si>
  <si>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</si>
  <si>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</si>
  <si>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</si>
  <si>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</si>
  <si>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</si>
  <si>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</si>
  <si>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</si>
  <si>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</si>
  <si>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</si>
  <si>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</si>
  <si>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</si>
  <si>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</si>
  <si>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</si>
  <si>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</si>
  <si>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</si>
  <si>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</si>
  <si>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</si>
  <si>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</si>
  <si>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</si>
  <si>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</si>
  <si>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</si>
  <si>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</si>
  <si>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</si>
  <si>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</si>
  <si>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</si>
  <si>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</si>
  <si>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</si>
  <si>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</si>
  <si>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</si>
  <si>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</si>
  <si>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</si>
  <si>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</si>
  <si>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</si>
  <si>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</si>
  <si>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</si>
  <si>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</si>
  <si>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</si>
  <si>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</si>
  <si>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</si>
  <si>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</si>
  <si>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</si>
  <si>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</si>
  <si>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</si>
  <si>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</si>
  <si>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</si>
  <si>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</si>
  <si>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</si>
  <si>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</si>
  <si>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</si>
  <si>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</si>
  <si>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</si>
  <si>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</si>
  <si>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</si>
  <si>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</si>
  <si>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</si>
  <si>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</si>
  <si>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</si>
  <si>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</si>
  <si>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</si>
  <si>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</si>
  <si>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</si>
  <si>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</si>
  <si>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</si>
  <si>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</si>
  <si>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</si>
  <si>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</si>
  <si>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</si>
  <si>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</si>
  <si>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</si>
  <si>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</si>
  <si>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</si>
  <si>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</si>
  <si>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</si>
  <si>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</si>
  <si>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</si>
  <si>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</si>
  <si>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</si>
  <si>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</si>
  <si>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</si>
  <si>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</si>
  <si>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</si>
  <si>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</si>
  <si>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</si>
  <si>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</si>
  <si>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</si>
  <si>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</si>
  <si>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</si>
  <si>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</si>
  <si>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</si>
  <si>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</si>
  <si>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</si>
  <si>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</si>
  <si>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</si>
  <si>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</si>
  <si>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</si>
  <si>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</si>
  <si>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</si>
  <si>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</si>
  <si>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</si>
  <si>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</si>
  <si>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</si>
  <si>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</si>
  <si>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</si>
  <si>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</si>
  <si>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</si>
  <si>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</si>
  <si>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</si>
  <si>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</si>
  <si>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</si>
  <si>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</si>
  <si>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</si>
  <si>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</si>
  <si>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</si>
  <si>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</si>
  <si>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</si>
  <si>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</si>
  <si>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</si>
  <si>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</si>
  <si>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</si>
  <si>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</si>
  <si>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</si>
  <si>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</si>
  <si>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</si>
  <si>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</si>
  <si>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</si>
  <si>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</si>
  <si>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</si>
  <si>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</si>
  <si>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</si>
  <si>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</si>
  <si>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</si>
  <si>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</si>
  <si>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</si>
  <si>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</si>
  <si>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</si>
  <si>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</si>
  <si>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</si>
  <si>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</si>
  <si>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</si>
  <si>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</si>
  <si>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</si>
  <si>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</si>
  <si>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</si>
  <si>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</si>
  <si>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</si>
  <si>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</si>
  <si>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</si>
  <si>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</si>
  <si>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</si>
  <si>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</si>
  <si>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</si>
  <si>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</si>
  <si>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</si>
  <si>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</si>
  <si>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</si>
  <si>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</si>
  <si>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</si>
  <si>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</si>
  <si>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</si>
  <si>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</si>
  <si>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</si>
  <si>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</si>
  <si>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</si>
  <si>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</si>
  <si>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</si>
  <si>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</si>
  <si>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</si>
  <si>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</si>
  <si>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</si>
  <si>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</si>
  <si>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</si>
  <si>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</si>
  <si>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</si>
  <si>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</si>
  <si>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</si>
  <si>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</si>
  <si>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</si>
  <si>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</si>
  <si>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</si>
  <si>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</si>
  <si>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</si>
  <si>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</si>
  <si>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</si>
  <si>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</si>
  <si>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</si>
  <si>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</si>
  <si>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</si>
  <si>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</si>
  <si>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</si>
  <si>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</si>
  <si>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</si>
  <si>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</si>
  <si>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</si>
  <si>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</si>
  <si>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</si>
  <si>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</si>
  <si>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</si>
  <si>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</si>
  <si>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</si>
  <si>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</si>
  <si>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</si>
  <si>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</si>
  <si>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</si>
  <si>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</si>
  <si>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</si>
  <si>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</si>
  <si>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</si>
  <si>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</si>
  <si>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</si>
  <si>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</si>
  <si>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</si>
  <si>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</si>
  <si>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</si>
  <si>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</si>
  <si>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</si>
  <si>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</si>
  <si>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</si>
  <si>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</si>
  <si>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</si>
  <si>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</si>
  <si>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</si>
  <si>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</si>
  <si>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</si>
  <si>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</si>
  <si>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</si>
  <si>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</si>
  <si>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</si>
  <si>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</si>
  <si>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</si>
  <si>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</si>
  <si>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</si>
  <si>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</si>
  <si>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</si>
  <si>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</si>
  <si>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</si>
  <si>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</si>
  <si>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</si>
  <si>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</si>
  <si>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</si>
  <si>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</si>
  <si>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</si>
  <si>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</si>
  <si>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</si>
  <si>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</si>
  <si>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</si>
  <si>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</si>
  <si>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</si>
  <si>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</si>
  <si>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</si>
  <si>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</si>
  <si>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</si>
  <si>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</si>
  <si>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</si>
  <si>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</si>
  <si>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</si>
  <si>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</si>
  <si>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</si>
  <si>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</si>
  <si>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</si>
  <si>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</si>
  <si>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</si>
  <si>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</si>
  <si>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Felix</t>
  </si>
  <si>
    <t>Groth</t>
  </si>
  <si>
    <t>FGR</t>
  </si>
  <si>
    <t>Roland Ehlies</t>
  </si>
  <si>
    <t>felix.groth@de.ey.com</t>
  </si>
  <si>
    <t xml:space="preserve">+49 40 36132 19112 </t>
  </si>
  <si>
    <t xml:space="preserve">+49 160 939 19112  </t>
  </si>
  <si>
    <t>https://www.linkedin.com/in/felix-groth/</t>
  </si>
  <si>
    <t>https://people.ey.com/PersonImmersive.aspx?accountname=i:0%23.f%7cmembership%7cfelix.groth@de.ey.com</t>
  </si>
  <si>
    <t>Assistant Projekt Manager</t>
  </si>
  <si>
    <t>Prinage Elektrotechnik GmbH</t>
  </si>
  <si>
    <t>IT Consultant &amp; Entwickler</t>
  </si>
  <si>
    <t xml:space="preserve">Selbstständig </t>
  </si>
  <si>
    <t xml:space="preserve">Auszubildender </t>
  </si>
  <si>
    <t>VTG AG</t>
  </si>
  <si>
    <t xml:space="preserve">PwC </t>
  </si>
  <si>
    <t>Senior Associate</t>
  </si>
  <si>
    <t>heute</t>
  </si>
  <si>
    <t>Computerwissenschaften &amp; Elektrotechnik</t>
  </si>
  <si>
    <t>Hamburg Universität der angewandten Wissenschaft</t>
  </si>
  <si>
    <t>Compliance und Unternehmenssicherheit</t>
  </si>
  <si>
    <t>Rheinische Fachhochschule Köln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</si>
</sst>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9" totalsRowShown="0">
  <autoFilter ref="A2:H9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3" totalsRowShown="0" headerRowDxfId="46" dataDxfId="44" headerRowBorderDxfId="45" tableBorderDxfId="43" totalsRowBorderDxfId="42">
  <autoFilter ref="E2:F3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felix.groth@de.ey.com" TargetMode="External"/><Relationship Id="rId2" Type="http://schemas.openxmlformats.org/officeDocument/2006/relationships/hyperlink" Target="https://www.linkedin.com/in/felix-groth/" TargetMode="External"/><Relationship Id="rId1" Type="http://schemas.openxmlformats.org/officeDocument/2006/relationships/hyperlink" Target="mailto:felix.groth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159</v>
      </c>
    </row>
    <row r="9" spans="1:2" x14ac:dyDescent="0.25">
      <c r="A9" s="16" t="s">
        <v>8</v>
      </c>
      <c r="B9" s="14" t="s">
        <v>215</v>
      </c>
    </row>
    <row r="10" spans="1:2" x14ac:dyDescent="0.25">
      <c r="A10" s="16" t="s">
        <v>9</v>
      </c>
      <c r="B10" s="15">
        <v>44287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1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2" t="s">
        <v>973</v>
      </c>
    </row>
    <row r="17" spans="1:2" x14ac:dyDescent="0.25">
      <c r="A17" s="16" t="s">
        <v>16</v>
      </c>
      <c r="B17" s="14">
        <v>12</v>
      </c>
    </row>
    <row r="18" spans="1:2" x14ac:dyDescent="0.25">
      <c r="A18" s="16" t="s">
        <v>17</v>
      </c>
      <c r="B18" s="14">
        <v>6</v>
      </c>
    </row>
    <row r="19" spans="1:2" x14ac:dyDescent="0.25">
      <c r="A19" s="16" t="s">
        <v>18</v>
      </c>
      <c r="B19" s="63"/>
    </row>
    <row r="20" spans="1:2" x14ac:dyDescent="0.25">
      <c r="A20" s="16" t="s">
        <v>961</v>
      </c>
      <c r="B20" s="14">
        <v>2015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AFBFBDDD-33DC-4DF6-81A0-C7BFF6A1438A}"/>
    <hyperlink ref="B14" r:id="rId2" xr:uid="{CF8593DB-DA09-44F1-BDBD-74351C07C56B}"/>
    <hyperlink ref="B16" r:id="rId3" xr:uid="{E5C48B66-FECB-4D5B-B16D-EB60257A9EB9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9"/>
  <sheetViews>
    <sheetView workbookViewId="0">
      <selection activeCell="G10" sqref="G10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76</v>
      </c>
      <c r="D3" s="1" t="s">
        <v>975</v>
      </c>
      <c r="E3" t="s">
        <v>296</v>
      </c>
      <c r="F3" s="1"/>
      <c r="G3" s="2">
        <v>39630</v>
      </c>
      <c r="H3" s="2">
        <v>40451</v>
      </c>
    </row>
    <row r="4" spans="1:8" x14ac:dyDescent="0.25">
      <c r="A4" s="64">
        <v>2</v>
      </c>
      <c r="B4" s="1" t="s">
        <v>976</v>
      </c>
      <c r="C4" s="1" t="s">
        <v>76</v>
      </c>
      <c r="D4" s="1" t="s">
        <v>977</v>
      </c>
      <c r="E4" t="s">
        <v>296</v>
      </c>
      <c r="F4" s="1"/>
      <c r="G4" s="2">
        <v>40603</v>
      </c>
      <c r="H4" s="2">
        <v>42155</v>
      </c>
    </row>
    <row r="5" spans="1:8" x14ac:dyDescent="0.25">
      <c r="A5" s="64">
        <v>3</v>
      </c>
      <c r="B5" s="1" t="s">
        <v>978</v>
      </c>
      <c r="C5" s="1" t="s">
        <v>98</v>
      </c>
      <c r="D5" s="1" t="s">
        <v>979</v>
      </c>
      <c r="E5" t="s">
        <v>296</v>
      </c>
      <c r="F5" s="1"/>
      <c r="G5" s="2">
        <v>42156</v>
      </c>
      <c r="H5" s="2">
        <v>42277</v>
      </c>
    </row>
    <row r="6" spans="1:8" x14ac:dyDescent="0.25">
      <c r="A6" s="65">
        <v>4</v>
      </c>
      <c r="B6" s="66" t="s">
        <v>124</v>
      </c>
      <c r="C6" s="66" t="s">
        <v>98</v>
      </c>
      <c r="D6" s="1" t="s">
        <v>980</v>
      </c>
      <c r="E6" t="s">
        <v>296</v>
      </c>
      <c r="F6" s="1"/>
      <c r="G6" s="2">
        <v>42309</v>
      </c>
      <c r="H6" s="2">
        <v>43008</v>
      </c>
    </row>
    <row r="7" spans="1:8" x14ac:dyDescent="0.25">
      <c r="A7" s="65">
        <v>5</v>
      </c>
      <c r="B7" s="66" t="s">
        <v>981</v>
      </c>
      <c r="C7" s="66" t="s">
        <v>98</v>
      </c>
      <c r="D7" s="1" t="s">
        <v>980</v>
      </c>
      <c r="E7" t="s">
        <v>296</v>
      </c>
      <c r="F7" s="1"/>
      <c r="G7" s="2">
        <v>43009</v>
      </c>
      <c r="H7" s="2">
        <v>43738</v>
      </c>
    </row>
    <row r="8" spans="1:8" x14ac:dyDescent="0.25">
      <c r="A8" s="65">
        <v>6</v>
      </c>
      <c r="B8" s="66" t="s">
        <v>159</v>
      </c>
      <c r="C8" s="66" t="s">
        <v>76</v>
      </c>
      <c r="D8" s="1" t="s">
        <v>980</v>
      </c>
      <c r="E8" t="s">
        <v>296</v>
      </c>
      <c r="F8" s="1"/>
      <c r="G8" s="2">
        <v>43739</v>
      </c>
      <c r="H8" s="2">
        <v>44316</v>
      </c>
    </row>
    <row r="9" spans="1:8" x14ac:dyDescent="0.25">
      <c r="A9" s="64">
        <v>6</v>
      </c>
      <c r="B9" s="1" t="s">
        <v>159</v>
      </c>
      <c r="C9" s="1" t="s">
        <v>76</v>
      </c>
      <c r="D9" s="1" t="s">
        <v>79</v>
      </c>
      <c r="E9" t="s">
        <v>296</v>
      </c>
      <c r="F9" s="1"/>
      <c r="G9" s="2">
        <v>44287</v>
      </c>
      <c r="H9" s="2" t="s">
        <v>982</v>
      </c>
    </row>
  </sheetData>
  <mergeCells count="1">
    <mergeCell ref="A1:H1"/>
  </mergeCells>
  <dataValidations count="2">
    <dataValidation type="list" allowBlank="1" showInputMessage="1" showErrorMessage="1" sqref="C3:C9" xr:uid="{84CBF166-5EB4-483D-9DBD-5EF71D8E470A}">
      <formula1>rng_entscheidung</formula1>
    </dataValidation>
    <dataValidation type="list" allowBlank="1" showInputMessage="1" showErrorMessage="1" sqref="E3:E9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176</v>
      </c>
      <c r="C3" s="54" t="s">
        <v>76</v>
      </c>
      <c r="D3" s="1" t="s">
        <v>983</v>
      </c>
      <c r="E3" s="2">
        <v>40544</v>
      </c>
      <c r="F3" s="2">
        <v>42369</v>
      </c>
      <c r="G3" s="1" t="s">
        <v>984</v>
      </c>
    </row>
    <row r="4" spans="1:7" x14ac:dyDescent="0.25">
      <c r="A4" s="67">
        <v>2</v>
      </c>
      <c r="B4" t="s">
        <v>267</v>
      </c>
      <c r="C4" s="54" t="s">
        <v>76</v>
      </c>
      <c r="D4" s="1" t="s">
        <v>985</v>
      </c>
      <c r="E4" s="2">
        <v>42736</v>
      </c>
      <c r="F4" s="2">
        <v>43830</v>
      </c>
      <c r="G4" s="1" t="s">
        <v>986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tabSelected="1" workbookViewId="0">
      <selection activeCell="E4" sqref="E4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302</v>
      </c>
      <c r="E3" s="49" t="s">
        <v>95</v>
      </c>
      <c r="F3" s="49"/>
      <c r="H3" s="49"/>
    </row>
    <row r="4" spans="1:8" x14ac:dyDescent="0.25">
      <c r="A4" s="68">
        <v>2</v>
      </c>
      <c r="B4" t="s">
        <v>314</v>
      </c>
      <c r="C4" s="69"/>
    </row>
    <row r="5" spans="1:8" x14ac:dyDescent="0.25">
      <c r="A5" s="68">
        <v>3</v>
      </c>
      <c r="B5" t="s">
        <v>326</v>
      </c>
      <c r="C5" s="69"/>
    </row>
    <row r="6" spans="1:8" x14ac:dyDescent="0.25">
      <c r="A6" s="68">
        <v>4</v>
      </c>
      <c r="B6" t="s">
        <v>356</v>
      </c>
      <c r="C6" s="69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F2:F3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1E324D-EC93-417B-BA5C-BFD9B40B9194}"/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2022-09-23T07:32:11Z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