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QESDatenbank-Projekt/Shared Documents/General/Datenhaltung/Profile &amp; Projekte/Profile_Neu/GAU/"/>
    </mc:Choice>
  </mc:AlternateContent>
  <xr:revisionPtr revIDLastSave="657" documentId="8_{06BBC3F9-400F-426F-A8E1-7CE324D4859D}" xr6:coauthVersionLast="47" xr6:coauthVersionMax="47" xr10:uidLastSave="{C41F2794-42DB-40D4-92CE-EF5EB29A5FF4}"/>
  <bookViews>
    <workbookView xWindow="-28920" yWindow="-120" windowWidth="29040" windowHeight="15840" firstSheet="1" activeTab="5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<sst xmlns="http://schemas.openxmlformats.org/spreadsheetml/2006/main" count="1097" uniqueCount="990">
  <si>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</si>
  <si>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</si>
  <si>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</si>
  <si>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</si>
  <si>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</si>
  <si>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</si>
  <si>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</si>
  <si>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</si>
  <si>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</si>
  <si>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</si>
  <si>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</si>
  <si>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</si>
  <si>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</si>
  <si>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</si>
  <si>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</si>
  <si>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</si>
  <si>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</si>
  <si>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</si>
  <si>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</si>
  <si>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</si>
  <si>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</si>
  <si>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</si>
  <si>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</si>
  <si>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</si>
  <si>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</si>
  <si>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</si>
  <si>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</si>
  <si>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</si>
  <si>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</si>
  <si>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</si>
  <si>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</si>
  <si>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</si>
  <si>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</si>
  <si>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</si>
  <si>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</si>
  <si>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</si>
  <si>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</si>
  <si>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</si>
  <si>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</si>
  <si>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</si>
  <si>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</si>
  <si>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</si>
  <si>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</si>
  <si>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</si>
  <si>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</si>
  <si>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</si>
  <si>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</si>
  <si>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</si>
  <si>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</si>
  <si>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</si>
  <si>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</si>
  <si>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</si>
  <si>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</si>
  <si>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</si>
  <si>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</si>
  <si>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</si>
  <si>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</si>
  <si>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</si>
  <si>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</si>
  <si>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</si>
  <si>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</si>
  <si>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</si>
  <si>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</si>
  <si>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</si>
  <si>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</si>
  <si>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</si>
  <si>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</si>
  <si>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</si>
  <si>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</si>
  <si>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</si>
  <si>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</si>
  <si>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</si>
  <si>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</si>
  <si>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</si>
  <si>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</si>
  <si>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</si>
  <si>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</si>
  <si>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</si>
  <si>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</si>
  <si>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</si>
  <si>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</si>
  <si>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</si>
  <si>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</si>
  <si>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</si>
  <si>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</si>
  <si>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</si>
  <si>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</si>
  <si>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</si>
  <si>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</si>
  <si>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</si>
  <si>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</si>
  <si>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</si>
  <si>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</si>
  <si>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</si>
  <si>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</si>
  <si>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</si>
  <si>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</si>
  <si>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</si>
  <si>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</si>
  <si>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</si>
  <si>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</si>
  <si>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</si>
  <si>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</si>
  <si>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</si>
  <si>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</si>
  <si>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</si>
  <si>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</si>
  <si>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</si>
  <si>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</si>
  <si>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</si>
  <si>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</si>
  <si>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</si>
  <si>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</si>
  <si>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</si>
  <si>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</si>
  <si>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</si>
  <si>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</si>
  <si>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</si>
  <si>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</si>
  <si>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</si>
  <si>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</si>
  <si>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</si>
  <si>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</si>
  <si>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</si>
  <si>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</si>
  <si>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</si>
  <si>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</si>
  <si>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</si>
  <si>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</si>
  <si>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</si>
  <si>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</si>
  <si>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</si>
  <si>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</si>
  <si>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</si>
  <si>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</si>
  <si>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</si>
  <si>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</si>
  <si>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</si>
  <si>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</si>
  <si>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</si>
  <si>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</si>
  <si>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</si>
  <si>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</si>
  <si>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</si>
  <si>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</si>
  <si>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</si>
  <si>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</si>
  <si>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</si>
  <si>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</si>
  <si>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</si>
  <si>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</si>
  <si>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</si>
  <si>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</si>
  <si>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</si>
  <si>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</si>
  <si>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</si>
  <si>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</si>
  <si>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</si>
  <si>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</si>
  <si>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</si>
  <si>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</si>
  <si>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</si>
  <si>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</si>
  <si>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</si>
  <si>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</si>
  <si>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</si>
  <si>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</si>
  <si>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</si>
  <si>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</si>
  <si>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</si>
  <si>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</si>
  <si>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</si>
  <si>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</si>
  <si>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</si>
  <si>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</si>
  <si>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</si>
  <si>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</si>
  <si>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</si>
  <si>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</si>
  <si>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</si>
  <si>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</si>
  <si>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</si>
  <si>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</si>
  <si>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</si>
  <si>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</si>
  <si>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</si>
  <si>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</si>
  <si>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</si>
  <si>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</si>
  <si>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</si>
  <si>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</si>
  <si>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</si>
  <si>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</si>
  <si>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</si>
  <si>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</si>
  <si>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</si>
  <si>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</si>
  <si>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</si>
  <si>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</si>
  <si>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</si>
  <si>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</si>
  <si>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</si>
  <si>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</si>
  <si>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</si>
  <si>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</si>
  <si>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</si>
  <si>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</si>
  <si>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</si>
  <si>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</si>
  <si>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</si>
  <si>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</si>
  <si>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</si>
  <si>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</si>
  <si>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</si>
  <si>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</si>
  <si>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</si>
  <si>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</si>
  <si>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</si>
  <si>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</si>
  <si>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</si>
  <si>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</si>
  <si>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</si>
  <si>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</si>
  <si>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</si>
  <si>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</si>
  <si>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</si>
  <si>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</si>
  <si>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</si>
  <si>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</si>
  <si>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</si>
  <si>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</si>
  <si>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</si>
  <si>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</si>
  <si>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</si>
  <si>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</si>
  <si>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</si>
  <si>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</si>
  <si>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</si>
  <si>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</si>
  <si>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</si>
  <si>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</si>
  <si>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</si>
  <si>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</si>
  <si>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</si>
  <si>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</si>
  <si>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</si>
  <si>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</si>
  <si>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</si>
  <si>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</si>
  <si>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</si>
  <si>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</si>
  <si>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</si>
  <si>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</si>
  <si>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</si>
  <si>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</si>
  <si>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</si>
  <si>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</si>
  <si>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</si>
  <si>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</si>
  <si>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</si>
  <si>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</si>
  <si>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</si>
  <si>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</si>
  <si>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</si>
  <si>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</si>
  <si>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</si>
  <si>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</si>
  <si>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</si>
  <si>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</si>
  <si>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</si>
  <si>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</si>
  <si>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</si>
  <si>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</si>
  <si>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</si>
  <si>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</si>
  <si>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</si>
  <si>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</si>
  <si>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</si>
  <si>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</si>
  <si>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</si>
  <si>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</si>
  <si>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</si>
  <si>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</si>
  <si>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</si>
  <si>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</si>
  <si>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</si>
  <si>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</si>
  <si>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</si>
  <si>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</si>
  <si>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</si>
  <si>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</si>
  <si>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</si>
  <si>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</si>
  <si>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</si>
  <si>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</si>
  <si>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</si>
  <si>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</si>
  <si>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</si>
  <si>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</si>
  <si>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</si>
  <si>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</si>
  <si>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</si>
  <si>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</si>
  <si>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</si>
  <si>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</si>
  <si>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</si>
  <si>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</si>
  <si>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</si>
  <si>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</si>
  <si>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</si>
  <si>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</si>
  <si>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</si>
  <si>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</si>
  <si>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</si>
  <si>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</si>
  <si>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</si>
  <si>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</si>
  <si>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</si>
  <si>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</si>
  <si>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</si>
  <si>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</si>
  <si>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</si>
  <si>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</si>
  <si>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</si>
  <si>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</si>
  <si>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</si>
  <si>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</si>
  <si>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</si>
  <si>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</si>
  <si>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</si>
  <si>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</si>
  <si>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</si>
  <si>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</si>
  <si>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</si>
  <si>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</si>
  <si>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</si>
  <si>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</si>
  <si>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</si>
  <si>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</si>
  <si>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</si>
  <si>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</si>
  <si>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</si>
  <si>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</si>
  <si>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</si>
  <si>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</si>
  <si>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</si>
  <si>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</si>
  <si>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</si>
  <si>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</si>
  <si>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</si>
  <si>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</si>
  <si>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</si>
  <si>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</si>
  <si>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</si>
  <si>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</si>
  <si>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</si>
  <si>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</si>
  <si>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</si>
  <si>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</si>
  <si>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</si>
  <si>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</si>
  <si>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</si>
  <si>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</si>
  <si>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</si>
  <si>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</si>
  <si>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</si>
  <si>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</si>
  <si>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</si>
  <si>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</si>
  <si>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</si>
  <si>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</si>
  <si>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</si>
  <si>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</si>
  <si>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</si>
  <si>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</si>
  <si>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</si>
  <si>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</si>
  <si>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</si>
  <si>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</si>
  <si>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</si>
  <si>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</si>
  <si>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</si>
  <si>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</si>
  <si>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</si>
  <si>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</si>
  <si>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</si>
  <si>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</si>
  <si>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</si>
  <si>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</si>
  <si>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</si>
  <si>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</si>
  <si>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</si>
  <si>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</si>
  <si>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</si>
  <si>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</si>
  <si>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</si>
  <si>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</si>
  <si>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</si>
  <si>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</si>
  <si>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</si>
  <si>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</si>
  <si>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</si>
  <si>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</si>
  <si>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</si>
  <si>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</si>
  <si>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</si>
  <si>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</si>
  <si>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</si>
  <si>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</si>
  <si>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</si>
  <si>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</si>
  <si>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</si>
  <si>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</si>
  <si>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</si>
  <si>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</si>
  <si>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</si>
  <si>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</si>
  <si>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</si>
  <si>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</si>
  <si>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</si>
  <si>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</si>
  <si>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</si>
  <si>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</si>
  <si>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</si>
  <si>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</si>
  <si>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</si>
  <si>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</si>
  <si>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</si>
  <si>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</si>
  <si>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</si>
  <si>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</si>
  <si>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</si>
  <si>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</si>
  <si>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</si>
  <si>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</si>
  <si>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</si>
  <si>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</si>
  <si>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</si>
  <si>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</si>
  <si>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</si>
  <si>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</si>
  <si>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</si>
  <si>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</si>
  <si>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</si>
  <si>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</si>
  <si>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</si>
  <si>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</si>
  <si>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</si>
  <si>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</si>
  <si>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</si>
  <si>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</si>
  <si>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</si>
  <si>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</si>
  <si>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</si>
  <si>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</si>
  <si>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</si>
  <si>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</si>
  <si>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</si>
  <si>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</si>
  <si>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</si>
  <si>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</si>
  <si>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</si>
  <si>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</si>
  <si>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</si>
  <si>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</si>
  <si>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</si>
  <si>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</si>
  <si>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</si>
  <si>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</si>
  <si>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</si>
  <si>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</si>
  <si>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</si>
  <si>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</si>
  <si>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</si>
  <si>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</si>
  <si>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</si>
  <si>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</si>
  <si>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</si>
  <si>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</si>
  <si>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</si>
  <si>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</si>
  <si>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</si>
  <si>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</si>
  <si>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</si>
  <si>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</si>
  <si>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</si>
  <si>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</si>
  <si>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</si>
  <si>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</si>
  <si>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</si>
  <si>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</si>
  <si>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</si>
  <si>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</si>
  <si>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</si>
  <si>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</si>
  <si>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</si>
  <si>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</si>
  <si>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</si>
  <si>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</si>
  <si>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</si>
  <si>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</si>
  <si>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</si>
  <si>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</si>
  <si>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</si>
  <si>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</si>
  <si>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</si>
  <si>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</si>
  <si>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</si>
  <si>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</si>
  <si>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</si>
  <si>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</si>
  <si>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</si>
  <si>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</si>
  <si>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</si>
  <si>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</si>
  <si>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</si>
  <si>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</si>
  <si>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</si>
  <si>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</si>
  <si>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</si>
  <si>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</si>
  <si>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</si>
  <si>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</si>
  <si>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</si>
  <si>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</si>
  <si>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</si>
  <si>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</si>
  <si>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</si>
  <si>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</si>
  <si>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</si>
  <si>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</si>
  <si>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</si>
  <si>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</si>
  <si>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</si>
  <si>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</si>
  <si>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</si>
  <si>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</si>
  <si>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</si>
  <si>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</si>
  <si>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</si>
  <si>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</si>
  <si>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</si>
  <si>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</si>
  <si>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</si>
  <si>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</si>
  <si>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</si>
  <si>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</si>
  <si>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</si>
  <si>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</si>
  <si>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</si>
  <si>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</si>
  <si>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</si>
  <si>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</si>
  <si>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</si>
  <si>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</si>
  <si>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</si>
  <si>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</si>
  <si>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</si>
  <si>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</si>
  <si>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</si>
  <si>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</si>
  <si>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</si>
  <si>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</si>
  <si>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</si>
  <si>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</si>
  <si>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</si>
  <si>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</si>
  <si>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</si>
  <si>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</si>
  <si>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</si>
  <si>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</si>
  <si>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</si>
  <si>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</si>
  <si>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</si>
  <si>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</si>
  <si>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</si>
  <si>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</si>
  <si>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</si>
  <si>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</si>
  <si>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</si>
  <si>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</si>
  <si>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</si>
  <si>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</si>
  <si>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</si>
  <si>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</si>
  <si>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</si>
  <si>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</si>
  <si>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</si>
  <si>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</si>
  <si>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</si>
  <si>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</si>
  <si>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</si>
  <si>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</si>
  <si>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</si>
  <si>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</si>
  <si>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</si>
  <si>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</si>
  <si>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</si>
  <si>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</si>
  <si>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</si>
  <si>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</si>
  <si>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</si>
  <si>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</si>
  <si>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</si>
  <si>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</si>
  <si>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</si>
  <si>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</si>
  <si>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</si>
  <si>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</si>
  <si>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</si>
  <si>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</si>
  <si>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</si>
  <si>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</si>
  <si>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</si>
  <si>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</si>
  <si>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</si>
  <si>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</si>
  <si>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</si>
  <si>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</si>
  <si>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</si>
  <si>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</si>
  <si>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</si>
  <si>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</si>
  <si>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</si>
  <si>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</si>
  <si>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</si>
  <si>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</si>
  <si>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</si>
  <si>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</si>
  <si>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</si>
  <si>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</si>
  <si>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</si>
  <si>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</si>
  <si>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</si>
  <si>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</si>
  <si>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</si>
  <si>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</si>
  <si>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</si>
  <si>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</si>
  <si>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</si>
  <si>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</si>
  <si>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</si>
  <si>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</si>
  <si>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</si>
  <si>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</si>
  <si>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</si>
  <si>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</si>
  <si>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</si>
  <si>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</si>
  <si>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</si>
  <si>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</si>
  <si>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</si>
  <si>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</si>
  <si>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</si>
  <si>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</si>
  <si>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</si>
  <si>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</si>
  <si>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</si>
  <si>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</si>
  <si>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</si>
  <si>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</si>
  <si>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</si>
  <si>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</si>
  <si>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</si>
  <si>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</si>
  <si>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</si>
  <si>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</si>
  <si>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</si>
  <si>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</si>
  <si>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</si>
  <si>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</si>
  <si>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</si>
  <si>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</si>
  <si>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</si>
  <si>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</si>
  <si>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</si>
  <si>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</si>
  <si>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</si>
  <si>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</si>
  <si>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</si>
  <si>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</si>
  <si>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</si>
  <si>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</si>
  <si>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</si>
  <si>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</si>
  <si>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</si>
  <si>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</si>
  <si>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</si>
  <si>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</si>
  <si>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</si>
  <si>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</si>
  <si>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</si>
  <si>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</si>
  <si>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</si>
  <si>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</si>
  <si>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</si>
  <si>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</si>
  <si>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</si>
  <si>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</si>
  <si>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</si>
  <si>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</si>
  <si>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</si>
  <si>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</si>
  <si>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</si>
  <si>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</si>
  <si>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</si>
  <si>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</si>
  <si>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</si>
  <si>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</si>
  <si>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</si>
  <si>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</si>
  <si>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</si>
  <si>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</si>
  <si>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</si>
  <si>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</si>
  <si>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</si>
  <si>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</si>
  <si>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</si>
  <si>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</si>
  <si>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</si>
  <si>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</si>
  <si>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</si>
  <si>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</si>
  <si>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</si>
  <si>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</si>
  <si>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</si>
  <si>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</si>
  <si>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</si>
  <si>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</si>
  <si>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</si>
  <si>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</si>
  <si>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</si>
  <si>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</si>
  <si>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</si>
  <si>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</si>
  <si>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</si>
  <si>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</si>
  <si>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</si>
  <si>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</si>
  <si>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</si>
  <si>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</si>
  <si>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</si>
  <si>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</si>
  <si>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</si>
  <si>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</si>
  <si>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</si>
  <si>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</si>
  <si>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</si>
  <si>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</si>
  <si>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</si>
  <si>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</si>
  <si>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</si>
  <si>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</si>
  <si>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</si>
  <si>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</si>
  <si>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</si>
  <si>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</si>
  <si>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</si>
  <si>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</si>
  <si>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</si>
  <si>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</si>
  <si>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</si>
  <si>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</si>
  <si>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</si>
  <si>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</si>
  <si>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</si>
  <si>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</si>
  <si>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</si>
  <si>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</si>
  <si>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</si>
  <si>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</si>
  <si>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</si>
  <si>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</si>
  <si>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</si>
  <si>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</si>
  <si>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</si>
  <si>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</si>
  <si>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</si>
  <si>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</si>
  <si>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</si>
  <si>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</si>
  <si>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</si>
  <si>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</si>
  <si>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</si>
  <si>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</si>
  <si>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</si>
  <si>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</si>
  <si>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</si>
  <si>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</si>
  <si>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</si>
  <si>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</si>
  <si>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</si>
  <si>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</si>
  <si>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</si>
  <si>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</si>
  <si>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</si>
  <si>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</si>
  <si>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</si>
  <si>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</si>
  <si>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</si>
  <si>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</si>
  <si>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</si>
  <si>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</si>
  <si>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</si>
  <si>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</si>
  <si>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</si>
  <si>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</si>
  <si>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</si>
  <si>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</si>
  <si>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</si>
  <si>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</si>
  <si>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</si>
  <si>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</si>
  <si>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</si>
  <si>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</si>
  <si>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</si>
  <si>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</si>
  <si>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</si>
  <si>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</si>
  <si>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</si>
  <si>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</si>
  <si>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</si>
  <si>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</si>
  <si>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</si>
  <si>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</si>
  <si>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</si>
  <si>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</si>
  <si>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</si>
  <si>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</si>
  <si>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</si>
  <si>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</si>
  <si>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</si>
  <si>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</si>
  <si>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</si>
  <si>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</si>
  <si>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</si>
  <si>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</si>
  <si>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</si>
  <si>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</si>
  <si>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</si>
  <si>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</si>
  <si>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</si>
  <si>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</si>
  <si>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</si>
  <si>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</si>
  <si>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</si>
  <si>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</si>
  <si>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</si>
  <si>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</si>
  <si>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</si>
  <si>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</si>
  <si>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</si>
  <si>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</si>
  <si>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</si>
  <si>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</si>
  <si>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</si>
  <si>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</si>
  <si>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</si>
  <si>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</si>
  <si>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</si>
  <si>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</si>
  <si>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</si>
  <si>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</si>
  <si>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</si>
  <si>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</si>
  <si>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</si>
  <si>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</si>
  <si>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</si>
  <si>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</si>
  <si>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</si>
  <si>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</si>
  <si>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</si>
  <si>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</si>
  <si>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</si>
  <si>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</si>
  <si>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</si>
  <si>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</si>
  <si>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</si>
  <si>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</si>
  <si>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</si>
  <si>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</si>
  <si>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</si>
  <si>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</si>
  <si>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</si>
  <si>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</si>
  <si>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</si>
  <si>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</si>
  <si>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</si>
  <si>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</si>
  <si>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</si>
  <si>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</si>
  <si>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</si>
  <si>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</si>
  <si>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</si>
  <si>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</si>
  <si>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</si>
  <si>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</si>
  <si>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</si>
  <si>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</si>
  <si>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</si>
  <si>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</si>
  <si>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</si>
  <si>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</si>
  <si>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</si>
  <si>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</si>
  <si>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</si>
  <si>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</si>
  <si>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</si>
  <si>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</si>
  <si>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</si>
  <si>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</si>
  <si>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</si>
  <si>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</si>
  <si>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</si>
  <si>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</si>
  <si>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</si>
  <si>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</si>
  <si>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</si>
  <si>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</si>
  <si>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</si>
  <si>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</si>
  <si>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</si>
  <si>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</si>
  <si>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</si>
  <si>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</si>
  <si>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</si>
  <si>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</si>
  <si>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</si>
  <si>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</si>
  <si>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</si>
  <si>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</si>
  <si>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</si>
  <si>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</si>
  <si>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</si>
  <si>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</si>
  <si>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</si>
  <si>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</si>
  <si>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</si>
  <si>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</si>
  <si>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</si>
  <si>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</si>
  <si>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</si>
  <si>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</si>
  <si>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</si>
  <si>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</si>
  <si>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</si>
  <si>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</si>
  <si>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</si>
  <si>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</si>
  <si>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</si>
  <si>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</si>
  <si>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</si>
  <si>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</si>
  <si>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</si>
  <si>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</si>
  <si>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</si>
  <si>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</si>
  <si>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</si>
  <si>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</si>
  <si>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</si>
  <si>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</si>
  <si>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</si>
  <si>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</si>
  <si>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</si>
  <si>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</si>
  <si>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Gerrit</t>
  </si>
  <si>
    <t>Aufderheide</t>
  </si>
  <si>
    <t>GAU</t>
  </si>
  <si>
    <t>Srdan Dzombeta</t>
  </si>
  <si>
    <t>gerrit.aufderheide@de.ey.com</t>
  </si>
  <si>
    <t xml:space="preserve">+49 30 25471 20514 </t>
  </si>
  <si>
    <t xml:space="preserve">+49 160 939 20514 </t>
  </si>
  <si>
    <t>https://www.linkedin.com/in/gerrit-aufderheide-80350131/</t>
  </si>
  <si>
    <t>https://people.ey.com/PersonImmersive.aspx?accountname=i:0%23.f%7cmembership%7cgerrit.aufderheide@de.ey.com</t>
  </si>
  <si>
    <t>Studentische Hilfskraft</t>
  </si>
  <si>
    <t>EUV Frankfurt (Oder)</t>
  </si>
  <si>
    <t>Tätig sowohl für das Dekanat als auch für den Master-Studiengang Mediation</t>
  </si>
  <si>
    <t>Solutions Consultant Security</t>
  </si>
  <si>
    <t>n.runs AG</t>
  </si>
  <si>
    <t>Director of Public Affairs</t>
  </si>
  <si>
    <t>n.runs professionals GmbH</t>
  </si>
  <si>
    <t>PwC</t>
  </si>
  <si>
    <t>Lehrbeauftragter</t>
  </si>
  <si>
    <t>Hochschule Mannheim</t>
  </si>
  <si>
    <t>heute</t>
  </si>
  <si>
    <t xml:space="preserve">Director    </t>
  </si>
  <si>
    <t>Staatsexam</t>
  </si>
  <si>
    <t>Rechtswissenschaften</t>
  </si>
  <si>
    <t>European-University Viadrina</t>
  </si>
  <si>
    <t>Kammergericht 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</si>
</sst>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164" fontId="0" fillId="0" borderId="0" xfId="0" applyNumberFormat="1"/>
    <xf numFmtId="164" fontId="0" fillId="0" borderId="0" xfId="0" applyNumberFormat="1" applyAlignment="1"/>
    <xf numFmtId="49" fontId="0" fillId="0" borderId="0" xfId="0" applyNumberFormat="1" applyAlignment="1"/>
    <xf numFmtId="164" fontId="0" fillId="0" borderId="0" xfId="0" applyNumberFormat="1" applyFont="1"/>
    <xf numFmtId="164" fontId="0" fillId="0" borderId="11" xfId="0" applyNumberFormat="1" applyFont="1" applyBorder="1"/>
    <xf numFmtId="0" fontId="0" fillId="9" borderId="0" xfId="0" applyFill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8" totalsRowShown="0">
  <autoFilter ref="A2:H8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7" totalsRowShown="0">
  <autoFilter ref="U1:V27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7" totalsRowShown="0">
  <autoFilter ref="A2:C7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4" headerRowBorderDxfId="45" tableBorderDxfId="43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4" totalsRowShown="0">
  <autoFilter ref="A2:C4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gerrit.aufderheide@de.ey.com" TargetMode="External"/><Relationship Id="rId2" Type="http://schemas.openxmlformats.org/officeDocument/2006/relationships/hyperlink" Target="https://www.linkedin.com/in/gerrit-aufderheide-80350131/" TargetMode="External"/><Relationship Id="rId1" Type="http://schemas.openxmlformats.org/officeDocument/2006/relationships/hyperlink" Target="mailto:gerrit.aufderheide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17" sqref="B17"/>
    </sheetView>
  </sheetViews>
  <sheetFormatPr baseColWidth="10" defaultColWidth="11.42578125" defaultRowHeight="15" x14ac:dyDescent="0.25"/>
  <cols>
    <col min="1" max="1" width="47.85546875" customWidth="1"/>
    <col min="2" max="2" width="111.42578125" bestFit="1" customWidth="1"/>
    <col min="4" max="4" width="25.5703125" customWidth="1"/>
  </cols>
  <sheetData>
    <row r="1" spans="1:2" ht="30" customHeight="1" x14ac:dyDescent="0.25">
      <c r="A1" s="55" t="s">
        <v>0</v>
      </c>
      <c r="B1" s="55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174</v>
      </c>
    </row>
    <row r="9" spans="1:2" x14ac:dyDescent="0.25">
      <c r="A9" s="16" t="s">
        <v>8</v>
      </c>
      <c r="B9" s="14" t="s">
        <v>83</v>
      </c>
    </row>
    <row r="10" spans="1:2" x14ac:dyDescent="0.25">
      <c r="A10" s="16" t="s">
        <v>9</v>
      </c>
      <c r="B10" s="15">
        <v>44287</v>
      </c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970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61" t="s">
        <v>972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2" t="s">
        <v>973</v>
      </c>
    </row>
    <row r="17" spans="1:2" x14ac:dyDescent="0.25">
      <c r="A17" s="16" t="s">
        <v>16</v>
      </c>
      <c r="B17" s="14"/>
    </row>
    <row r="18" spans="1:2" x14ac:dyDescent="0.25">
      <c r="A18" s="16" t="s">
        <v>17</v>
      </c>
      <c r="B18" s="14"/>
    </row>
    <row r="19" spans="1:2" x14ac:dyDescent="0.25">
      <c r="A19" s="16" t="s">
        <v>18</v>
      </c>
      <c r="B19" s="15"/>
    </row>
    <row r="20" spans="1:2" x14ac:dyDescent="0.25">
      <c r="A20" s="16" t="s">
        <v>961</v>
      </c>
      <c r="B20" s="14"/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4FCBA98A-3F6C-4EE6-AB52-9797EBF9DE01}"/>
    <hyperlink ref="B14" r:id="rId2" xr:uid="{DBB3308F-E017-45A5-9283-2852586E47F2}"/>
    <hyperlink ref="B16" r:id="rId3" xr:uid="{DCB60A2A-0A25-482C-A676-D6F7A4240AF2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G9" sqref="G9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70" bestFit="1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6" t="s">
        <v>22</v>
      </c>
      <c r="B1" s="56"/>
      <c r="C1" s="56"/>
      <c r="D1" s="56"/>
      <c r="E1" s="56"/>
      <c r="F1" s="56"/>
      <c r="G1" s="56"/>
      <c r="H1" s="56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974</v>
      </c>
      <c r="C3" s="1" t="s">
        <v>98</v>
      </c>
      <c r="D3" s="1" t="s">
        <v>975</v>
      </c>
      <c r="E3" t="s">
        <v>138</v>
      </c>
      <c r="F3" s="1" t="s">
        <v>976</v>
      </c>
      <c r="G3" s="2">
        <v>38200</v>
      </c>
      <c r="H3" s="2">
        <v>39233</v>
      </c>
    </row>
    <row r="4" spans="1:8" x14ac:dyDescent="0.25">
      <c r="A4" s="63">
        <v>2</v>
      </c>
      <c r="B4" s="1" t="s">
        <v>977</v>
      </c>
      <c r="C4" s="1" t="s">
        <v>98</v>
      </c>
      <c r="D4" s="1" t="s">
        <v>978</v>
      </c>
      <c r="E4" t="s">
        <v>296</v>
      </c>
      <c r="F4" s="1"/>
      <c r="G4" s="2">
        <v>40238</v>
      </c>
      <c r="H4" s="2">
        <v>41882</v>
      </c>
    </row>
    <row r="5" spans="1:8" x14ac:dyDescent="0.25">
      <c r="A5" s="63">
        <v>3</v>
      </c>
      <c r="B5" s="1" t="s">
        <v>979</v>
      </c>
      <c r="C5" s="1" t="s">
        <v>76</v>
      </c>
      <c r="D5" s="1" t="s">
        <v>980</v>
      </c>
      <c r="E5" t="s">
        <v>296</v>
      </c>
      <c r="F5" s="1"/>
      <c r="G5" s="2">
        <v>41518</v>
      </c>
      <c r="H5" s="2">
        <v>41882</v>
      </c>
    </row>
    <row r="6" spans="1:8" x14ac:dyDescent="0.25">
      <c r="A6" s="64">
        <v>4</v>
      </c>
      <c r="B6" s="65" t="s">
        <v>159</v>
      </c>
      <c r="C6" s="65" t="s">
        <v>76</v>
      </c>
      <c r="D6" s="1" t="s">
        <v>981</v>
      </c>
      <c r="E6" t="s">
        <v>296</v>
      </c>
      <c r="F6" s="1"/>
      <c r="G6" s="2">
        <v>41883</v>
      </c>
      <c r="H6" s="2">
        <v>44316</v>
      </c>
    </row>
    <row r="7" spans="1:8" x14ac:dyDescent="0.25">
      <c r="A7" s="64">
        <v>5</v>
      </c>
      <c r="B7" s="65" t="s">
        <v>982</v>
      </c>
      <c r="C7" s="65" t="s">
        <v>98</v>
      </c>
      <c r="D7" s="1" t="s">
        <v>983</v>
      </c>
      <c r="E7" t="s">
        <v>138</v>
      </c>
      <c r="F7" s="1"/>
      <c r="G7" s="2">
        <v>43586</v>
      </c>
      <c r="H7" s="2" t="s">
        <v>984</v>
      </c>
    </row>
    <row r="8" spans="1:8" x14ac:dyDescent="0.25">
      <c r="A8" s="64">
        <v>6</v>
      </c>
      <c r="B8" s="65" t="s">
        <v>985</v>
      </c>
      <c r="C8" s="65" t="s">
        <v>76</v>
      </c>
      <c r="D8" s="1" t="s">
        <v>79</v>
      </c>
      <c r="E8" t="s">
        <v>296</v>
      </c>
      <c r="F8" s="1"/>
      <c r="G8" s="2">
        <v>44287</v>
      </c>
      <c r="H8" s="2" t="s">
        <v>984</v>
      </c>
    </row>
  </sheetData>
  <mergeCells count="1">
    <mergeCell ref="A1:H1"/>
  </mergeCells>
  <dataValidations count="2">
    <dataValidation type="list" allowBlank="1" showInputMessage="1" showErrorMessage="1" sqref="C3:C8" xr:uid="{84CBF166-5EB4-483D-9DBD-5EF71D8E470A}">
      <formula1>rng_entscheidung</formula1>
    </dataValidation>
    <dataValidation type="list" allowBlank="1" showInputMessage="1" showErrorMessage="1" sqref="E3:E8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G5" sqref="G5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57" t="s">
        <v>30</v>
      </c>
      <c r="B1" s="56"/>
      <c r="C1" s="56"/>
      <c r="D1" s="56"/>
      <c r="E1" s="56"/>
      <c r="F1" s="56"/>
      <c r="G1" s="56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378</v>
      </c>
      <c r="C3" s="54" t="s">
        <v>76</v>
      </c>
      <c r="D3" s="1" t="s">
        <v>987</v>
      </c>
      <c r="E3" s="2">
        <v>37622</v>
      </c>
      <c r="F3" s="2">
        <v>40178</v>
      </c>
      <c r="G3" s="1" t="s">
        <v>988</v>
      </c>
    </row>
    <row r="4" spans="1:7" x14ac:dyDescent="0.25">
      <c r="A4" s="66">
        <v>2</v>
      </c>
      <c r="B4" t="s">
        <v>385</v>
      </c>
      <c r="C4" s="54" t="s">
        <v>76</v>
      </c>
      <c r="D4" s="1" t="s">
        <v>987</v>
      </c>
      <c r="E4" s="2">
        <v>40544</v>
      </c>
      <c r="F4" s="2">
        <v>41639</v>
      </c>
      <c r="G4" s="1" t="s">
        <v>989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  <x14:dataValidation type="list" allowBlank="1" showInputMessage="1" showErrorMessage="1" xr:uid="{72FC9658-99AC-45B5-9B08-91526E5356CC}">
          <x14:formula1>
            <xm:f>_Daten!$V$1:$V$27</xm:f>
          </x14:formula1>
          <xm:sqref>B1:B1048576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5" t="s">
        <v>37</v>
      </c>
      <c r="B1" s="55"/>
      <c r="C1" s="55"/>
      <c r="D1" s="55"/>
      <c r="E1" s="55"/>
      <c r="F1" s="55"/>
      <c r="G1" s="55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7"/>
  <sheetViews>
    <sheetView workbookViewId="0">
      <selection activeCell="E5" sqref="E5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7" t="s">
        <v>41</v>
      </c>
      <c r="B1" s="58"/>
      <c r="C1" s="58"/>
      <c r="E1" s="57" t="s">
        <v>42</v>
      </c>
      <c r="F1" s="56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90</v>
      </c>
      <c r="E3" s="49" t="s">
        <v>134</v>
      </c>
      <c r="F3" s="49" t="s">
        <v>182</v>
      </c>
      <c r="H3" s="49"/>
    </row>
    <row r="4" spans="1:8" x14ac:dyDescent="0.25">
      <c r="A4" s="67">
        <v>2</v>
      </c>
      <c r="B4" t="s">
        <v>110</v>
      </c>
      <c r="C4" s="68"/>
      <c r="E4" s="69" t="s">
        <v>95</v>
      </c>
      <c r="F4" s="69" t="s">
        <v>152</v>
      </c>
    </row>
    <row r="5" spans="1:8" x14ac:dyDescent="0.25">
      <c r="A5" s="67">
        <v>3</v>
      </c>
      <c r="B5" t="s">
        <v>177</v>
      </c>
      <c r="C5" s="68"/>
    </row>
    <row r="6" spans="1:8" x14ac:dyDescent="0.25">
      <c r="A6" s="67">
        <v>4</v>
      </c>
      <c r="B6" t="s">
        <v>192</v>
      </c>
      <c r="C6" s="68"/>
    </row>
    <row r="7" spans="1:8" x14ac:dyDescent="0.25">
      <c r="A7" s="67">
        <v>5</v>
      </c>
      <c r="B7" t="s">
        <v>205</v>
      </c>
      <c r="C7" s="68"/>
    </row>
  </sheetData>
  <mergeCells count="2">
    <mergeCell ref="E1:F1"/>
    <mergeCell ref="A1:C1"/>
  </mergeCells>
  <dataValidations count="1">
    <dataValidation type="list" allowBlank="1" showInputMessage="1" showErrorMessage="1" sqref="B3:B7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4"/>
  <sheetViews>
    <sheetView tabSelected="1" workbookViewId="0">
      <selection activeCell="A4" sqref="A4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5" t="s">
        <v>47</v>
      </c>
      <c r="B1" s="55"/>
      <c r="C1" s="55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B3" t="s">
        <v>365</v>
      </c>
      <c r="C3" s="2"/>
    </row>
    <row r="4" spans="1:3" x14ac:dyDescent="0.25">
      <c r="A4" s="67"/>
      <c r="C4" s="2"/>
    </row>
  </sheetData>
  <mergeCells count="1">
    <mergeCell ref="A1:C1"/>
  </mergeCells>
  <dataValidations count="1">
    <dataValidation type="list" allowBlank="1" showInputMessage="1" showErrorMessage="1" sqref="B3:B4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5" t="s">
        <v>49</v>
      </c>
      <c r="B1" s="55"/>
      <c r="C1" s="55"/>
      <c r="D1" s="55"/>
      <c r="E1" s="55"/>
      <c r="F1" s="55"/>
      <c r="G1" s="55"/>
      <c r="H1" s="55"/>
      <c r="I1" s="55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59" t="s">
        <v>58</v>
      </c>
      <c r="B1" s="60"/>
      <c r="C1" s="60"/>
      <c r="D1" s="60"/>
      <c r="E1" s="60"/>
      <c r="F1" s="60"/>
      <c r="G1" s="60"/>
      <c r="H1" s="60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R25" workbookViewId="0">
      <selection activeCell="V42" sqref="V42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U27" t="s">
        <v>986</v>
      </c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2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090494B-6526-4F9A-BB87-C56BFF07ADA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2022-09-23T20:05:47Z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