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LRE/"/>
    </mc:Choice>
  </mc:AlternateContent>
  <xr:revisionPtr revIDLastSave="621" documentId="8_{06BBC3F9-400F-426F-A8E1-7CE324D4859D}" xr6:coauthVersionLast="47" xr6:coauthVersionMax="47" xr10:uidLastSave="{F05417EE-08E8-442D-8AEF-224DF9BA1FD0}"/>
  <bookViews>
    <workbookView xWindow="28680" yWindow="-9240" windowWidth="29040" windowHeight="15840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<sst xmlns="http://schemas.openxmlformats.org/spreadsheetml/2006/main" count="1071" uniqueCount="978">
  <si>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</si>
  <si>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</si>
  <si>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</si>
  <si>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</si>
  <si>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</si>
  <si>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</si>
  <si>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</si>
  <si>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</si>
  <si>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</si>
  <si>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</si>
  <si>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</si>
  <si>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</si>
  <si>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</si>
  <si>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</si>
  <si>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</si>
  <si>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</si>
  <si>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</si>
  <si>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</si>
  <si>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</si>
  <si>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</si>
  <si>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</si>
  <si>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</si>
  <si>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</si>
  <si>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</si>
  <si>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</si>
  <si>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</si>
  <si>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</si>
  <si>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</si>
  <si>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</si>
  <si>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</si>
  <si>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</si>
  <si>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</si>
  <si>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</si>
  <si>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</si>
  <si>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</si>
  <si>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</si>
  <si>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</si>
  <si>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</si>
  <si>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</si>
  <si>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</si>
  <si>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</si>
  <si>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</si>
  <si>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</si>
  <si>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</si>
  <si>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</si>
  <si>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</si>
  <si>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</si>
  <si>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</si>
  <si>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</si>
  <si>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</si>
  <si>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</si>
  <si>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</si>
  <si>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</si>
  <si>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</si>
  <si>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</si>
  <si>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</si>
  <si>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</si>
  <si>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</si>
  <si>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</si>
  <si>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</si>
  <si>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</si>
  <si>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</si>
  <si>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</si>
  <si>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</si>
  <si>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</si>
  <si>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</si>
  <si>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</si>
  <si>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</si>
  <si>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</si>
  <si>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</si>
  <si>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</si>
  <si>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</si>
  <si>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</si>
  <si>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</si>
  <si>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</si>
  <si>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</si>
  <si>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</si>
  <si>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</si>
  <si>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</si>
  <si>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</si>
  <si>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</si>
  <si>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</si>
  <si>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</si>
  <si>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</si>
  <si>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</si>
  <si>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</si>
  <si>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</si>
  <si>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</si>
  <si>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</si>
  <si>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</si>
  <si>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</si>
  <si>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</si>
  <si>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</si>
  <si>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</si>
  <si>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</si>
  <si>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</si>
  <si>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</si>
  <si>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</si>
  <si>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</si>
  <si>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</si>
  <si>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</si>
  <si>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</si>
  <si>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</si>
  <si>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</si>
  <si>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</si>
  <si>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</si>
  <si>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</si>
  <si>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</si>
  <si>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</si>
  <si>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</si>
  <si>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</si>
  <si>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</si>
  <si>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</si>
  <si>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</si>
  <si>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</si>
  <si>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</si>
  <si>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</si>
  <si>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</si>
  <si>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</si>
  <si>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</si>
  <si>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</si>
  <si>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</si>
  <si>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</si>
  <si>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</si>
  <si>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</si>
  <si>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</si>
  <si>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</si>
  <si>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</si>
  <si>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</si>
  <si>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</si>
  <si>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</si>
  <si>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</si>
  <si>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</si>
  <si>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</si>
  <si>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</si>
  <si>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</si>
  <si>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</si>
  <si>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</si>
  <si>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</si>
  <si>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</si>
  <si>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</si>
  <si>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</si>
  <si>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</si>
  <si>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</si>
  <si>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</si>
  <si>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</si>
  <si>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</si>
  <si>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</si>
  <si>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</si>
  <si>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</si>
  <si>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</si>
  <si>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</si>
  <si>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</si>
  <si>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</si>
  <si>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</si>
  <si>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</si>
  <si>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</si>
  <si>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</si>
  <si>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</si>
  <si>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</si>
  <si>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</si>
  <si>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</si>
  <si>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</si>
  <si>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</si>
  <si>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</si>
  <si>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</si>
  <si>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</si>
  <si>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</si>
  <si>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</si>
  <si>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</si>
  <si>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</si>
  <si>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</si>
  <si>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</si>
  <si>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</si>
  <si>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</si>
  <si>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</si>
  <si>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</si>
  <si>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</si>
  <si>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</si>
  <si>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</si>
  <si>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</si>
  <si>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</si>
  <si>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</si>
  <si>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</si>
  <si>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</si>
  <si>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</si>
  <si>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</si>
  <si>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</si>
  <si>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</si>
  <si>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</si>
  <si>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</si>
  <si>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</si>
  <si>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</si>
  <si>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</si>
  <si>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</si>
  <si>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</si>
  <si>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</si>
  <si>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</si>
  <si>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</si>
  <si>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</si>
  <si>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</si>
  <si>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</si>
  <si>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</si>
  <si>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</si>
  <si>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</si>
  <si>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</si>
  <si>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</si>
  <si>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</si>
  <si>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</si>
  <si>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</si>
  <si>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</si>
  <si>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</si>
  <si>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</si>
  <si>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</si>
  <si>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</si>
  <si>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</si>
  <si>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</si>
  <si>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</si>
  <si>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</si>
  <si>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</si>
  <si>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</si>
  <si>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</si>
  <si>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</si>
  <si>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</si>
  <si>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</si>
  <si>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</si>
  <si>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</si>
  <si>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</si>
  <si>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</si>
  <si>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</si>
  <si>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</si>
  <si>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</si>
  <si>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</si>
  <si>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</si>
  <si>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</si>
  <si>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</si>
  <si>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</si>
  <si>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</si>
  <si>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</si>
  <si>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</si>
  <si>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</si>
  <si>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</si>
  <si>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</si>
  <si>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</si>
  <si>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</si>
  <si>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</si>
  <si>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</si>
  <si>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</si>
  <si>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</si>
  <si>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</si>
  <si>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</si>
  <si>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</si>
  <si>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</si>
  <si>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</si>
  <si>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</si>
  <si>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</si>
  <si>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</si>
  <si>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</si>
  <si>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</si>
  <si>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</si>
  <si>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</si>
  <si>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</si>
  <si>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</si>
  <si>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</si>
  <si>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</si>
  <si>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</si>
  <si>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</si>
  <si>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</si>
  <si>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</si>
  <si>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</si>
  <si>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</si>
  <si>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</si>
  <si>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</si>
  <si>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</si>
  <si>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</si>
  <si>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</si>
  <si>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</si>
  <si>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</si>
  <si>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</si>
  <si>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</si>
  <si>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</si>
  <si>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</si>
  <si>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</si>
  <si>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</si>
  <si>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</si>
  <si>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</si>
  <si>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</si>
  <si>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</si>
  <si>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</si>
  <si>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</si>
  <si>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</si>
  <si>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</si>
  <si>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</si>
  <si>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</si>
  <si>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</si>
  <si>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</si>
  <si>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</si>
  <si>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</si>
  <si>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</si>
  <si>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</si>
  <si>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</si>
  <si>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</si>
  <si>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</si>
  <si>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</si>
  <si>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</si>
  <si>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</si>
  <si>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</si>
  <si>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</si>
  <si>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</si>
  <si>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</si>
  <si>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</si>
  <si>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</si>
  <si>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</si>
  <si>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</si>
  <si>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</si>
  <si>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</si>
  <si>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</si>
  <si>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</si>
  <si>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</si>
  <si>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</si>
  <si>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</si>
  <si>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</si>
  <si>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</si>
  <si>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</si>
  <si>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</si>
  <si>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</si>
  <si>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</si>
  <si>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</si>
  <si>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</si>
  <si>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</si>
  <si>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</si>
  <si>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</si>
  <si>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</si>
  <si>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</si>
  <si>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</si>
  <si>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</si>
  <si>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</si>
  <si>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</si>
  <si>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</si>
  <si>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</si>
  <si>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</si>
  <si>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</si>
  <si>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</si>
  <si>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</si>
  <si>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</si>
  <si>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</si>
  <si>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</si>
  <si>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</si>
  <si>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</si>
  <si>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</si>
  <si>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</si>
  <si>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</si>
  <si>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</si>
  <si>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</si>
  <si>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</si>
  <si>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</si>
  <si>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</si>
  <si>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</si>
  <si>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</si>
  <si>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</si>
  <si>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</si>
  <si>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</si>
  <si>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</si>
  <si>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</si>
  <si>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</si>
  <si>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</si>
  <si>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</si>
  <si>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</si>
  <si>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</si>
  <si>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</si>
  <si>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</si>
  <si>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</si>
  <si>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</si>
  <si>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</si>
  <si>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</si>
  <si>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</si>
  <si>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</si>
  <si>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</si>
  <si>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</si>
  <si>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</si>
  <si>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</si>
  <si>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</si>
  <si>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</si>
  <si>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</si>
  <si>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</si>
  <si>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</si>
  <si>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</si>
  <si>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</si>
  <si>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</si>
  <si>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</si>
  <si>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</si>
  <si>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</si>
  <si>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</si>
  <si>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</si>
  <si>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</si>
  <si>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</si>
  <si>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</si>
  <si>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</si>
  <si>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</si>
  <si>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</si>
  <si>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</si>
  <si>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</si>
  <si>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</si>
  <si>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</si>
  <si>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</si>
  <si>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</si>
  <si>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</si>
  <si>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</si>
  <si>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</si>
  <si>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</si>
  <si>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</si>
  <si>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</si>
  <si>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</si>
  <si>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</si>
  <si>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</si>
  <si>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</si>
  <si>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</si>
  <si>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</si>
  <si>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</si>
  <si>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</si>
  <si>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</si>
  <si>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</si>
  <si>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</si>
  <si>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</si>
  <si>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</si>
  <si>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</si>
  <si>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</si>
  <si>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</si>
  <si>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</si>
  <si>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</si>
  <si>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</si>
  <si>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</si>
  <si>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</si>
  <si>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</si>
  <si>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</si>
  <si>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</si>
  <si>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</si>
  <si>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</si>
  <si>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</si>
  <si>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</si>
  <si>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</si>
  <si>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</si>
  <si>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</si>
  <si>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</si>
  <si>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</si>
  <si>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</si>
  <si>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</si>
  <si>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</si>
  <si>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</si>
  <si>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</si>
  <si>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</si>
  <si>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</si>
  <si>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</si>
  <si>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</si>
  <si>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</si>
  <si>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</si>
  <si>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</si>
  <si>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</si>
  <si>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</si>
  <si>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</si>
  <si>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</si>
  <si>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</si>
  <si>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</si>
  <si>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</si>
  <si>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</si>
  <si>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</si>
  <si>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</si>
  <si>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</si>
  <si>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</si>
  <si>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</si>
  <si>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</si>
  <si>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</si>
  <si>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</si>
  <si>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</si>
  <si>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</si>
  <si>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</si>
  <si>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</si>
  <si>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</si>
  <si>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</si>
  <si>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</si>
  <si>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</si>
  <si>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</si>
  <si>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</si>
  <si>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</si>
  <si>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</si>
  <si>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</si>
  <si>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</si>
  <si>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</si>
  <si>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</si>
  <si>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</si>
  <si>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</si>
  <si>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</si>
  <si>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</si>
  <si>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</si>
  <si>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</si>
  <si>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</si>
  <si>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</si>
  <si>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</si>
  <si>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</si>
  <si>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</si>
  <si>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</si>
  <si>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</si>
  <si>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</si>
  <si>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</si>
  <si>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</si>
  <si>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</si>
  <si>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</si>
  <si>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</si>
  <si>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</si>
  <si>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</si>
  <si>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</si>
  <si>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</si>
  <si>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</si>
  <si>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</si>
  <si>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</si>
  <si>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</si>
  <si>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</si>
  <si>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</si>
  <si>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</si>
  <si>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</si>
  <si>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</si>
  <si>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</si>
  <si>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</si>
  <si>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</si>
  <si>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</si>
  <si>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</si>
  <si>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</si>
  <si>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</si>
  <si>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</si>
  <si>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</si>
  <si>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</si>
  <si>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</si>
  <si>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</si>
  <si>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</si>
  <si>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</si>
  <si>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</si>
  <si>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</si>
  <si>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</si>
  <si>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</si>
  <si>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</si>
  <si>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</si>
  <si>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</si>
  <si>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</si>
  <si>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</si>
  <si>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</si>
  <si>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</si>
  <si>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</si>
  <si>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</si>
  <si>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</si>
  <si>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</si>
  <si>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</si>
  <si>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</si>
  <si>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</si>
  <si>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</si>
  <si>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</si>
  <si>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</si>
  <si>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</si>
  <si>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</si>
  <si>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</si>
  <si>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</si>
  <si>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</si>
  <si>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</si>
  <si>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</si>
  <si>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</si>
  <si>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</si>
  <si>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</si>
  <si>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</si>
  <si>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</si>
  <si>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</si>
  <si>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</si>
  <si>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</si>
  <si>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</si>
  <si>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</si>
  <si>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</si>
  <si>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</si>
  <si>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</si>
  <si>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</si>
  <si>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</si>
  <si>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</si>
  <si>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</si>
  <si>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</si>
  <si>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</si>
  <si>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</si>
  <si>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</si>
  <si>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</si>
  <si>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</si>
  <si>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</si>
  <si>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</si>
  <si>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</si>
  <si>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</si>
  <si>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</si>
  <si>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</si>
  <si>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</si>
  <si>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</si>
  <si>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</si>
  <si>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</si>
  <si>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</si>
  <si>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</si>
  <si>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</si>
  <si>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</si>
  <si>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</si>
  <si>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</si>
  <si>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</si>
  <si>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</si>
  <si>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</si>
  <si>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</si>
  <si>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</si>
  <si>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</si>
  <si>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</si>
  <si>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</si>
  <si>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</si>
  <si>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</si>
  <si>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</si>
  <si>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</si>
  <si>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</si>
  <si>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</si>
  <si>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</si>
  <si>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</si>
  <si>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</si>
  <si>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</si>
  <si>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</si>
  <si>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</si>
  <si>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</si>
  <si>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</si>
  <si>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</si>
  <si>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</si>
  <si>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</si>
  <si>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</si>
  <si>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</si>
  <si>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</si>
  <si>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</si>
  <si>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</si>
  <si>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</si>
  <si>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</si>
  <si>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</si>
  <si>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</si>
  <si>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</si>
  <si>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</si>
  <si>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</si>
  <si>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</si>
  <si>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</si>
  <si>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</si>
  <si>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</si>
  <si>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</si>
  <si>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</si>
  <si>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</si>
  <si>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</si>
  <si>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</si>
  <si>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</si>
  <si>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</si>
  <si>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</si>
  <si>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</si>
  <si>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</si>
  <si>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</si>
  <si>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</si>
  <si>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</si>
  <si>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</si>
  <si>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</si>
  <si>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</si>
  <si>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</si>
  <si>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</si>
  <si>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</si>
  <si>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</si>
  <si>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</si>
  <si>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</si>
  <si>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</si>
  <si>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</si>
  <si>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</si>
  <si>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</si>
  <si>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</si>
  <si>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</si>
  <si>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</si>
  <si>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</si>
  <si>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</si>
  <si>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</si>
  <si>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</si>
  <si>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</si>
  <si>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</si>
  <si>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</si>
  <si>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</si>
  <si>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</si>
  <si>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</si>
  <si>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</si>
  <si>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</si>
  <si>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</si>
  <si>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</si>
  <si>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</si>
  <si>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</si>
  <si>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</si>
  <si>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</si>
  <si>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</si>
  <si>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</si>
  <si>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</si>
  <si>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</si>
  <si>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</si>
  <si>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</si>
  <si>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</si>
  <si>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</si>
  <si>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</si>
  <si>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</si>
  <si>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</si>
  <si>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</si>
  <si>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</si>
  <si>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</si>
  <si>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</si>
  <si>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</si>
  <si>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</si>
  <si>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</si>
  <si>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</si>
  <si>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</si>
  <si>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</si>
  <si>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</si>
  <si>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</si>
  <si>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</si>
  <si>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</si>
  <si>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</si>
  <si>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</si>
  <si>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</si>
  <si>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</si>
  <si>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</si>
  <si>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</si>
  <si>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</si>
  <si>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</si>
  <si>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</si>
  <si>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</si>
  <si>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</si>
  <si>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</si>
  <si>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</si>
  <si>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</si>
  <si>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</si>
  <si>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</si>
  <si>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</si>
  <si>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</si>
  <si>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</si>
  <si>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</si>
  <si>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</si>
  <si>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</si>
  <si>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</si>
  <si>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</si>
  <si>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</si>
  <si>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</si>
  <si>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</si>
  <si>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</si>
  <si>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</si>
  <si>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</si>
  <si>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</si>
  <si>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</si>
  <si>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</si>
  <si>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</si>
  <si>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</si>
  <si>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</si>
  <si>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</si>
  <si>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</si>
  <si>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</si>
  <si>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</si>
  <si>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</si>
  <si>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</si>
  <si>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</si>
  <si>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</si>
  <si>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</si>
  <si>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</si>
  <si>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</si>
  <si>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</si>
  <si>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</si>
  <si>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</si>
  <si>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</si>
  <si>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</si>
  <si>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</si>
  <si>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</si>
  <si>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</si>
  <si>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</si>
  <si>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</si>
  <si>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</si>
  <si>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</si>
  <si>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</si>
  <si>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</si>
  <si>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</si>
  <si>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</si>
  <si>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</si>
  <si>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</si>
  <si>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</si>
  <si>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</si>
  <si>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</si>
  <si>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</si>
  <si>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</si>
  <si>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</si>
  <si>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</si>
  <si>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</si>
  <si>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</si>
  <si>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</si>
  <si>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</si>
  <si>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</si>
  <si>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</si>
  <si>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</si>
  <si>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</si>
  <si>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</si>
  <si>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</si>
  <si>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</si>
  <si>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</si>
  <si>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</si>
  <si>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</si>
  <si>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</si>
  <si>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</si>
  <si>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</si>
  <si>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</si>
  <si>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</si>
  <si>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</si>
  <si>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</si>
  <si>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</si>
  <si>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</si>
  <si>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</si>
  <si>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</si>
  <si>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</si>
  <si>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</si>
  <si>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</si>
  <si>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</si>
  <si>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</si>
  <si>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</si>
  <si>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</si>
  <si>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</si>
  <si>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</si>
  <si>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</si>
  <si>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</si>
  <si>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</si>
  <si>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</si>
  <si>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</si>
  <si>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</si>
  <si>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</si>
  <si>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</si>
  <si>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</si>
  <si>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</si>
  <si>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</si>
  <si>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</si>
  <si>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</si>
  <si>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</si>
  <si>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</si>
  <si>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</si>
  <si>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</si>
  <si>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</si>
  <si>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</si>
  <si>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</si>
  <si>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</si>
  <si>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</si>
  <si>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</si>
  <si>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</si>
  <si>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</si>
  <si>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</si>
  <si>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</si>
  <si>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</si>
  <si>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</si>
  <si>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</si>
  <si>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</si>
  <si>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</si>
  <si>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</si>
  <si>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</si>
  <si>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</si>
  <si>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</si>
  <si>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</si>
  <si>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</si>
  <si>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</si>
  <si>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</si>
  <si>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</si>
  <si>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</si>
  <si>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</si>
  <si>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</si>
  <si>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</si>
  <si>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</si>
  <si>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</si>
  <si>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</si>
  <si>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</si>
  <si>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</si>
  <si>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</si>
  <si>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</si>
  <si>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</si>
  <si>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</si>
  <si>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</si>
  <si>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</si>
  <si>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</si>
  <si>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</si>
  <si>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</si>
  <si>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</si>
  <si>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</si>
  <si>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</si>
  <si>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</si>
  <si>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</si>
  <si>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</si>
  <si>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</si>
  <si>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</si>
  <si>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</si>
  <si>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</si>
  <si>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</si>
  <si>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</si>
  <si>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</si>
  <si>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</si>
  <si>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</si>
  <si>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</si>
  <si>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</si>
  <si>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</si>
  <si>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</si>
  <si>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</si>
  <si>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</si>
  <si>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</si>
  <si>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</si>
  <si>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</si>
  <si>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</si>
  <si>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</si>
  <si>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</si>
  <si>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</si>
  <si>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</si>
  <si>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</si>
  <si>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</si>
  <si>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</si>
  <si>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</si>
  <si>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</si>
  <si>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</si>
  <si>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</si>
  <si>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</si>
  <si>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</si>
  <si>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</si>
  <si>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</si>
  <si>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</si>
  <si>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</si>
  <si>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</si>
  <si>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</si>
  <si>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</si>
  <si>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</si>
  <si>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</si>
  <si>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</si>
  <si>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</si>
  <si>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</si>
  <si>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</si>
  <si>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</si>
  <si>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</si>
  <si>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</si>
  <si>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</si>
  <si>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</si>
  <si>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</si>
  <si>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</si>
  <si>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</si>
  <si>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</si>
  <si>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</si>
  <si>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</si>
  <si>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</si>
  <si>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</si>
  <si>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</si>
  <si>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</si>
  <si>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</si>
  <si>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</si>
  <si>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</si>
  <si>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</si>
  <si>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</si>
  <si>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</si>
  <si>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</si>
  <si>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</si>
  <si>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</si>
  <si>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</si>
  <si>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</si>
  <si>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</si>
  <si>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</si>
  <si>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</si>
  <si>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</si>
  <si>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</si>
  <si>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</si>
  <si>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</si>
  <si>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</si>
  <si>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André Reichow-Prehn</t>
  </si>
  <si>
    <t>Laura</t>
  </si>
  <si>
    <t>Reuß</t>
  </si>
  <si>
    <t>LRE</t>
  </si>
  <si>
    <t xml:space="preserve">Ernst &amp; Young GmbH Wirtschaftsprüfungsgesellschaft </t>
  </si>
  <si>
    <t>laura.reuss@de.ey.com</t>
  </si>
  <si>
    <t xml:space="preserve"> +49 160 939 26653 </t>
  </si>
  <si>
    <t>https://www.linkedin.com/in/laura-reu%C3%9F-a408a9184/</t>
  </si>
  <si>
    <t>https://people.ey.com/PersonImmersive.aspx?accountname=i:0%23.f%7cmembership%7claura.reuss@de.ey.com</t>
  </si>
  <si>
    <t>Praktikantin</t>
  </si>
  <si>
    <t>heute</t>
  </si>
  <si>
    <t>Wirschaftsingenieurwesen</t>
  </si>
  <si>
    <t>Technische Universität Ilmenau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</si>
</sst>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16" xfId="0" applyFont="1" applyFill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11" xfId="0" applyNumberFormat="1" applyFont="1" applyBorder="1"/>
    <xf numFmtId="0" fontId="0" fillId="9" borderId="0" xfId="0" applyFill="1"/>
  </cellXfs>
  <cellStyles count="3">
    <cellStyle name="Link" xfId="2" builtinId="8"/>
    <cellStyle name="Standard" xfId="0" builtinId="0"/>
    <cellStyle name="Währung" xfId="1" builtinId="4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6" dataDxfId="24" headerRowBorderDxfId="25" tableBorderDxfId="23" totalsRowBorderDxfId="22">
  <autoFilter ref="G1:M21" xr:uid="{E587CDDD-7CE3-44AB-88F5-DC3BC0792156}"/>
  <tableColumns count="7">
    <tableColumn id="1" xr3:uid="{B20017BA-6B4A-4BA8-BA6F-39B4268D85A5}" name="Büro-ID" dataDxfId="21"/>
    <tableColumn id="2" xr3:uid="{4FAF32AD-BF3F-454F-AB18-28D29782A062}" name="Bezeichnung" dataDxfId="20"/>
    <tableColumn id="3" xr3:uid="{3A20999A-8361-47D0-A203-8069F953A5A4}" name="Straße" dataDxfId="19"/>
    <tableColumn id="4" xr3:uid="{05F281EA-BA67-4FBD-8F90-87BFDFE0033D}" name="Hausnummer" dataDxfId="18"/>
    <tableColumn id="5" xr3:uid="{BC2E1141-3E6B-48A3-8C42-85BB58FA8B9E}" name="Postleitzahl" dataDxfId="17"/>
    <tableColumn id="6" xr3:uid="{6E81A412-FF19-44D8-A18D-2BC9B9CCDFB9}" name="Ort" dataDxfId="16"/>
    <tableColumn id="7" xr3:uid="{B2FD86B6-5C84-4CFC-8DEF-DE6B6979B97E}" name="Land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14">
  <autoFilter ref="AD1:AD212" xr:uid="{C5FB812B-A962-425B-ADD5-C21DE122FF44}"/>
  <tableColumns count="1">
    <tableColumn id="1" xr3:uid="{F2B9A2C7-C983-4C0C-9931-373FD30816D8}" name="Projektbezeichnung" dataDxfId="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2" tableBorderDxfId="11">
  <autoFilter ref="AF1:AF168" xr:uid="{6EE43933-E900-45EA-A2DF-ADE8ABB10ADA}"/>
  <tableColumns count="1">
    <tableColumn id="1" xr3:uid="{09C32590-9A64-4871-A206-570C3D002FDB}" name="Organisation" dataDxf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9" headerRowBorderDxfId="8" tableBorderDxfId="7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6" dataDxfId="5" headerRowBorderDxfId="3" tableBorderDxfId="4" totalsRowBorderDxfId="2">
  <autoFilter ref="E2:F5" xr:uid="{5599FFA9-F705-41D8-BB20-A43BA5C31323}"/>
  <tableColumns count="2">
    <tableColumn id="1" xr3:uid="{301D95F8-972F-40BF-8DD6-9E377795E96D}" name="Sprachkenntnisse" dataDxfId="1"/>
    <tableColumn id="2" xr3:uid="{8EFE4B4F-D7DF-4845-8355-D8F8326CB569}" name="Sprach-Niveau" dataDxfId="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46" dataDxfId="44" headerRowBorderDxfId="45" tableBorderDxfId="43" totalsRowBorderDxfId="42">
  <autoFilter ref="H2:H3" xr:uid="{283C524E-B12E-4390-A2AB-47A984E97073}"/>
  <tableColumns count="1">
    <tableColumn id="1" xr3:uid="{350B4A11-FC61-46EF-8E0D-550296EB1C0A}" name="Branchenkenntnisse" dataDxfId="41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40"/>
    <tableColumn id="2" xr3:uid="{CD74EC50-9DDC-43AD-8753-520C0364BE96}" name="Bezeichnung"/>
    <tableColumn id="3" xr3:uid="{DD47A168-5E36-48D0-93A1-FD687A9C8551}" name="Ablaufdatum" dataDxfId="3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8"/>
    <tableColumn id="9" xr3:uid="{F10E21B1-B90F-4A06-80F6-37536DD407E0}" name="Projektbezeichnung" dataDxfId="37"/>
    <tableColumn id="2" xr3:uid="{43D89A3A-E2A2-41E1-AEB0-3A023501BCB1}" name="Mandant" dataDxfId="36"/>
    <tableColumn id="3" xr3:uid="{BA3912A2-2B69-4FDE-A1CD-1587A8290A8F}" name="Art des Mandanten" dataDxfId="35"/>
    <tableColumn id="4" xr3:uid="{FA7174F1-5E9E-42FD-A9A6-FA51209761F2}" name="Projektrolle"/>
    <tableColumn id="8" xr3:uid="{8344CABF-FC39-4B77-9DA4-A57B1CF7456B}" name="Projektbeginn" dataDxfId="34"/>
    <tableColumn id="7" xr3:uid="{83FD6949-E5F2-46A0-9A31-1B4693F1BAB6}" name="Projektende" dataDxfId="33"/>
    <tableColumn id="5" xr3:uid="{6641C190-AF97-45D8-BEE6-A9830733F320}" name="Projektdauer (Monate)" dataDxfId="32">
      <calculatedColumnFormula>(Tabelle15[[#This Row],[Projektende]]-Tabelle15[[#This Row],[Projektbeginn]])/30</calculatedColumnFormula>
    </tableColumn>
    <tableColumn id="6" xr3:uid="{2E2114A3-53E7-44EB-B8E8-1B2DF0A52A62}" name="Aufgaben" dataDxfId="31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30" tableBorderDxfId="29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8"/>
    <tableColumn id="7" xr3:uid="{872AB46E-ADB0-46EF-95FB-082569DDE306}" name="Projektende" dataDxfId="27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laura.reuss@de.ey.com" TargetMode="External"/><Relationship Id="rId2" Type="http://schemas.openxmlformats.org/officeDocument/2006/relationships/hyperlink" Target="https://www.linkedin.com/in/laura-reu%C3%9F-a408a9184/" TargetMode="External"/><Relationship Id="rId1" Type="http://schemas.openxmlformats.org/officeDocument/2006/relationships/hyperlink" Target="mailto:laura.reuss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966</v>
      </c>
    </row>
    <row r="3" spans="1:2" x14ac:dyDescent="0.25">
      <c r="A3" s="16" t="s">
        <v>2</v>
      </c>
      <c r="B3" s="13" t="s">
        <v>967</v>
      </c>
    </row>
    <row r="4" spans="1:2" x14ac:dyDescent="0.25">
      <c r="A4" s="16" t="s">
        <v>955</v>
      </c>
      <c r="B4" s="13" t="s">
        <v>968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969</v>
      </c>
    </row>
    <row r="7" spans="1:2" x14ac:dyDescent="0.25">
      <c r="A7" s="16" t="s">
        <v>6</v>
      </c>
      <c r="B7" s="13" t="s">
        <v>965</v>
      </c>
    </row>
    <row r="8" spans="1:2" x14ac:dyDescent="0.25">
      <c r="A8" s="16" t="s">
        <v>7</v>
      </c>
      <c r="B8" s="14" t="s">
        <v>105</v>
      </c>
    </row>
    <row r="9" spans="1:2" x14ac:dyDescent="0.25">
      <c r="A9" s="16" t="s">
        <v>8</v>
      </c>
      <c r="B9" s="14" t="s">
        <v>215</v>
      </c>
    </row>
    <row r="10" spans="1:2" x14ac:dyDescent="0.25">
      <c r="A10" s="16" t="s">
        <v>9</v>
      </c>
      <c r="B10" s="15">
        <v>44105</v>
      </c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/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3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4" t="s">
        <v>973</v>
      </c>
    </row>
    <row r="17" spans="1:2" x14ac:dyDescent="0.25">
      <c r="A17" s="16" t="s">
        <v>16</v>
      </c>
      <c r="B17" s="14">
        <v>3</v>
      </c>
    </row>
    <row r="18" spans="1:2" x14ac:dyDescent="0.25">
      <c r="A18" s="16" t="s">
        <v>17</v>
      </c>
      <c r="B18" s="14">
        <v>1</v>
      </c>
    </row>
    <row r="19" spans="1:2" x14ac:dyDescent="0.25">
      <c r="A19" s="16" t="s">
        <v>18</v>
      </c>
      <c r="B19" s="65" t="s">
        <v>251</v>
      </c>
    </row>
    <row r="20" spans="1:2" x14ac:dyDescent="0.25">
      <c r="A20" s="16" t="s">
        <v>961</v>
      </c>
      <c r="B20" s="14">
        <v>2020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8569ACCC-C8FB-4907-B33A-3DE95A63EADF}"/>
    <hyperlink ref="B14" r:id="rId2" xr:uid="{486E33DB-E439-431A-9653-9AC6AEE7DEE1}"/>
    <hyperlink ref="B16" r:id="rId3" xr:uid="{7CEF87E6-7758-4B70-B60B-0B45E603172B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5" sqref="A5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79</v>
      </c>
      <c r="E3" t="s">
        <v>296</v>
      </c>
      <c r="F3" s="1"/>
      <c r="G3" s="2">
        <v>44105</v>
      </c>
      <c r="H3" s="2">
        <v>44561</v>
      </c>
    </row>
    <row r="4" spans="1:8" x14ac:dyDescent="0.25">
      <c r="A4" s="66">
        <v>2</v>
      </c>
      <c r="B4" s="1" t="s">
        <v>124</v>
      </c>
      <c r="C4" s="1" t="s">
        <v>98</v>
      </c>
      <c r="D4" s="1" t="s">
        <v>79</v>
      </c>
      <c r="E4" t="s">
        <v>296</v>
      </c>
      <c r="F4" s="1"/>
      <c r="G4" s="2">
        <v>44470</v>
      </c>
      <c r="H4" s="2" t="s">
        <v>975</v>
      </c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976</v>
      </c>
      <c r="E3" s="2">
        <v>42736</v>
      </c>
      <c r="F3" s="2">
        <v>44196</v>
      </c>
      <c r="G3" s="1" t="s">
        <v>977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tabSelected="1" workbookViewId="0">
      <selection activeCell="E6" sqref="E6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/>
      <c r="H3" s="49"/>
    </row>
    <row r="4" spans="1:8" x14ac:dyDescent="0.25">
      <c r="A4" s="67">
        <v>2</v>
      </c>
      <c r="B4" t="s">
        <v>219</v>
      </c>
      <c r="C4" s="68"/>
      <c r="E4" s="62" t="s">
        <v>95</v>
      </c>
      <c r="F4" s="62"/>
    </row>
    <row r="5" spans="1:8" x14ac:dyDescent="0.25">
      <c r="A5" s="67">
        <v>3</v>
      </c>
      <c r="B5" t="s">
        <v>231</v>
      </c>
      <c r="C5" s="68"/>
      <c r="E5" s="62" t="s">
        <v>115</v>
      </c>
      <c r="F5" s="62"/>
    </row>
    <row r="6" spans="1:8" x14ac:dyDescent="0.25">
      <c r="A6" s="67">
        <v>4</v>
      </c>
      <c r="B6" t="s">
        <v>268</v>
      </c>
      <c r="C6" s="68"/>
    </row>
    <row r="7" spans="1:8" x14ac:dyDescent="0.25">
      <c r="A7" s="67"/>
      <c r="C7" s="68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30B136-48E6-45F7-9A1F-F9E274EB1E9E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2022-09-23T09:25:52Z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