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ygermany-my.sharepoint.com/personal/noah_kania_de_ey_com/Documents/Desktop/"/>
    </mc:Choice>
  </mc:AlternateContent>
  <xr:revisionPtr revIDLastSave="795" documentId="8_{06BBC3F9-400F-426F-A8E1-7CE324D4859D}" xr6:coauthVersionLast="47" xr6:coauthVersionMax="47" xr10:uidLastSave="{5EA6E416-808F-4A44-A6A5-305F4EB22B5B}"/>
  <bookViews>
    <workbookView xWindow="28680" yWindow="-9240" windowWidth="29040" windowHeight="15840" firstSheet="1" activeTab="7"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8" l="1"/>
  <c r="H5" i="8"/>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<sst xmlns="http://schemas.openxmlformats.org/spreadsheetml/2006/main" count="1165" uniqueCount="1026">
  <si>
    <t>Allgemeine Mitarbeiterdaten</t>
  </si>
  <si>
    <t>Vorname</t>
  </si>
  <si>
    <t>Nachname</t>
  </si>
  <si>
    <t>Geschlecht</t>
  </si>
  <si>
    <t>Titel</t>
  </si>
  <si>
    <t>Arbeitgeber</t>
  </si>
  <si>
    <t>Counselor</t>
  </si>
  <si>
    <t xml:space="preserve">Rank </t>
  </si>
  <si>
    <t>Standort</t>
  </si>
  <si>
    <t>Einstelldatum</t>
  </si>
  <si>
    <t>E-Mail</t>
  </si>
  <si>
    <t>Telefon-Nr</t>
  </si>
  <si>
    <t>Handy-Nr</t>
  </si>
  <si>
    <t>Linkedin-URL</t>
  </si>
  <si>
    <t>Xing-URL</t>
  </si>
  <si>
    <t>Discover-URL</t>
  </si>
  <si>
    <t>Berufserfahrung IT Allgemein [In Jahren]</t>
  </si>
  <si>
    <t>Berufserfahrung Informationssicherheit [In Jahren]</t>
  </si>
  <si>
    <t>Berufserfahrung IT-Grundschutz [In Jahren]</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</si>
  <si>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</si>
  <si>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</si>
  <si>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</si>
  <si>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</si>
  <si>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</si>
  <si>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</si>
  <si>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</si>
  <si>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</si>
  <si>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</si>
  <si>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</si>
  <si>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</si>
  <si>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Informationen zum Akademischen Laufbahn</t>
  </si>
  <si>
    <t>Abschluss</t>
  </si>
  <si>
    <t>Abgeschlossen</t>
  </si>
  <si>
    <t>Studienfach</t>
  </si>
  <si>
    <t>Studium Beginn</t>
  </si>
  <si>
    <t>Studium Ende</t>
  </si>
  <si>
    <t>Bildungseinrichtung</t>
  </si>
  <si>
    <t>Informationen zur Berufsausbildung</t>
  </si>
  <si>
    <t>Firma</t>
  </si>
  <si>
    <t>Ausbildung Beginn</t>
  </si>
  <si>
    <t>Ausbildung Ende</t>
  </si>
  <si>
    <t>vorhandene Qualifikation</t>
  </si>
  <si>
    <t>Sprachen</t>
  </si>
  <si>
    <t xml:space="preserve">Branchen </t>
  </si>
  <si>
    <t>Sprachkenntnisse</t>
  </si>
  <si>
    <t>Sprach-Niveau</t>
  </si>
  <si>
    <t>Branchenkenntnisse</t>
  </si>
  <si>
    <t>Informationen zu den erlangten Zertifikaten</t>
  </si>
  <si>
    <t>Bezeichnung</t>
  </si>
  <si>
    <t>Projektreferenzübersicht</t>
  </si>
  <si>
    <t>Projektbezeichnung</t>
  </si>
  <si>
    <t>Mandant</t>
  </si>
  <si>
    <t>Art des Mandanten</t>
  </si>
  <si>
    <t>Projektrolle</t>
  </si>
  <si>
    <t>Projektbeginn</t>
  </si>
  <si>
    <t>Projektende</t>
  </si>
  <si>
    <t>Projektdauer (Monate)</t>
  </si>
  <si>
    <t>Aufgaben</t>
  </si>
  <si>
    <t>Entscheidung</t>
  </si>
  <si>
    <t>EY Branche</t>
  </si>
  <si>
    <t>Büro-ID</t>
  </si>
  <si>
    <t>Straße</t>
  </si>
  <si>
    <t>Hausnummer</t>
  </si>
  <si>
    <t>Postleitzahl</t>
  </si>
  <si>
    <t>Ort</t>
  </si>
  <si>
    <t>Land</t>
  </si>
  <si>
    <t>Rank</t>
  </si>
  <si>
    <t>Kürzel</t>
  </si>
  <si>
    <t>Akademischer Abschluss</t>
  </si>
  <si>
    <t>Lizensierung</t>
  </si>
  <si>
    <t>Rolle</t>
  </si>
  <si>
    <t>Organisation</t>
  </si>
  <si>
    <t>Sprache</t>
  </si>
  <si>
    <t>Sprachniveau</t>
  </si>
  <si>
    <t>Sicherheitsüberprüfungsstufen</t>
  </si>
  <si>
    <t>Ja</t>
  </si>
  <si>
    <t>Advanced Manufacturing and Mobility</t>
  </si>
  <si>
    <t>Automobilindustrie</t>
  </si>
  <si>
    <t>Ernst &amp; Young GmbH Wirtschaftsprüfungsgesellschaft</t>
  </si>
  <si>
    <t>Friedrichstraße</t>
  </si>
  <si>
    <t>140</t>
  </si>
  <si>
    <t>10117</t>
  </si>
  <si>
    <t>Berlin</t>
  </si>
  <si>
    <t>Deutschland</t>
  </si>
  <si>
    <t>Intern (CS)</t>
  </si>
  <si>
    <t>Dr.</t>
  </si>
  <si>
    <t>männlich</t>
  </si>
  <si>
    <t>B. A.</t>
  </si>
  <si>
    <t>Bachelor of Arts</t>
  </si>
  <si>
    <t>ISMS</t>
  </si>
  <si>
    <t>Audit-Teamleiter</t>
  </si>
  <si>
    <t>Projektleitung</t>
  </si>
  <si>
    <t>Schulungen AVS</t>
  </si>
  <si>
    <t xml:space="preserve">Akademie für öffentliche Verwaltung des Freistaates Sachsen </t>
  </si>
  <si>
    <t>Englisch</t>
  </si>
  <si>
    <t>A1</t>
  </si>
  <si>
    <t>einfache Sicherheitsüberprüfung (Ü1)</t>
  </si>
  <si>
    <t>Nein</t>
  </si>
  <si>
    <t>Advanced Manufacturing</t>
  </si>
  <si>
    <t>Bahnindustrie</t>
  </si>
  <si>
    <t>Lloydstraße</t>
  </si>
  <si>
    <t>4-6</t>
  </si>
  <si>
    <t>28217</t>
  </si>
  <si>
    <t>Bremen</t>
  </si>
  <si>
    <t>Staff/Assistant</t>
  </si>
  <si>
    <t>Prof.</t>
  </si>
  <si>
    <t>weiblich</t>
  </si>
  <si>
    <t>BBA</t>
  </si>
  <si>
    <t>Bachelor of Business Administration</t>
  </si>
  <si>
    <t>IT-Siko</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</si>
  <si>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</si>
  <si>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</si>
  <si>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</si>
  <si>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</si>
  <si>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</si>
  <si>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</si>
  <si>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</si>
  <si>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</si>
  <si>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</si>
  <si>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</si>
  <si>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</si>
  <si>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</si>
  <si>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</si>
  <si>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</si>
  <si>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</si>
  <si>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</si>
  <si>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</si>
  <si>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</si>
  <si>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</si>
  <si>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</si>
  <si>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Fachverantwortung</t>
  </si>
  <si>
    <t>Beratung Informationssicherheit ARD ZDF Beitragsservice</t>
  </si>
  <si>
    <t>ARD ZDF Deutschlandradio Beitragsservice</t>
  </si>
  <si>
    <t>Deutsch</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</si>
  <si>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</si>
  <si>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</si>
  <si>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</si>
  <si>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</si>
  <si>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</si>
  <si>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</si>
  <si>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</si>
  <si>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</si>
  <si>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</si>
  <si>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</si>
  <si>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</si>
  <si>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</si>
  <si>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</si>
  <si>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</si>
  <si>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</si>
  <si>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</si>
  <si>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</si>
  <si>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</si>
  <si>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</si>
  <si>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</si>
  <si>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</si>
  <si>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</si>
  <si>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</si>
  <si>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</si>
  <si>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</si>
  <si>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</si>
  <si>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</si>
  <si>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</si>
  <si>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</si>
  <si>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</si>
  <si>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</si>
  <si>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</si>
  <si>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</si>
  <si>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</si>
  <si>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</si>
  <si>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</si>
  <si>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</si>
  <si>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</si>
  <si>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</si>
  <si>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</si>
  <si>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</si>
  <si>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</si>
  <si>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</si>
  <si>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</si>
  <si>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</si>
  <si>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</si>
  <si>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</si>
  <si>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C2</t>
  </si>
  <si>
    <t>Consumer</t>
  </si>
  <si>
    <t>Elektrotechnik- und Elektronikindustrie</t>
  </si>
  <si>
    <t>Wittekindstraße</t>
  </si>
  <si>
    <t>1a</t>
  </si>
  <si>
    <t>45131</t>
  </si>
  <si>
    <t>Essen</t>
  </si>
  <si>
    <t>Director</t>
  </si>
  <si>
    <t>B. F. A.</t>
  </si>
  <si>
    <t>Bachelor of Fine Arts</t>
  </si>
  <si>
    <t>Audits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</si>
  <si>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</si>
  <si>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</si>
  <si>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</si>
  <si>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</si>
  <si>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</si>
  <si>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</si>
  <si>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</si>
  <si>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</si>
  <si>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</si>
  <si>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</si>
  <si>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</si>
  <si>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</si>
  <si>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</si>
  <si>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</si>
  <si>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</si>
  <si>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</si>
  <si>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</si>
  <si>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</si>
  <si>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</si>
  <si>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</si>
  <si>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</si>
  <si>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</si>
  <si>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</si>
  <si>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</si>
  <si>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</si>
  <si>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</si>
  <si>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</si>
  <si>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</si>
  <si>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</si>
  <si>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</si>
  <si>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</si>
  <si>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</si>
  <si>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</si>
  <si>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</si>
  <si>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</si>
  <si>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</si>
  <si>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</si>
  <si>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</si>
  <si>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</si>
  <si>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</si>
  <si>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</si>
  <si>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</si>
  <si>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</si>
  <si>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</si>
  <si>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</si>
  <si>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</si>
  <si>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</si>
  <si>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</si>
  <si>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</si>
  <si>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</si>
  <si>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</si>
  <si>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</si>
  <si>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</si>
  <si>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</si>
  <si>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</si>
  <si>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</si>
  <si>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</si>
  <si>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</si>
  <si>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</si>
  <si>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</si>
  <si>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</si>
  <si>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</si>
  <si>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</si>
  <si>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</si>
  <si>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</si>
  <si>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</si>
  <si>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</si>
  <si>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</si>
  <si>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</si>
  <si>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</si>
  <si>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</si>
  <si>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</si>
  <si>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</si>
  <si>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</si>
  <si>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</si>
  <si>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</si>
  <si>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</si>
  <si>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</si>
  <si>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</si>
  <si>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</si>
  <si>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</si>
  <si>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</si>
  <si>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</si>
  <si>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</si>
  <si>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</si>
  <si>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</si>
  <si>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</si>
  <si>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</si>
  <si>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</si>
  <si>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</si>
  <si>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</si>
  <si>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</si>
  <si>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</si>
  <si>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</si>
  <si>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</si>
  <si>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</si>
  <si>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</si>
  <si>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</si>
  <si>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</si>
  <si>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</si>
  <si>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</si>
  <si>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</si>
  <si>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</si>
  <si>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Informationstechnik und Telekommunikation</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</si>
  <si>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</si>
  <si>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</si>
  <si>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</si>
  <si>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</si>
  <si>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</si>
  <si>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</si>
  <si>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</si>
  <si>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</si>
  <si>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</si>
  <si>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</si>
  <si>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</si>
  <si>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</si>
  <si>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</si>
  <si>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</si>
  <si>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</si>
  <si>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</si>
  <si>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</si>
  <si>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</si>
  <si>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</si>
  <si>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</si>
  <si>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</si>
  <si>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</si>
  <si>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</si>
  <si>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</si>
  <si>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</si>
  <si>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</si>
  <si>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</si>
  <si>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</si>
  <si>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</si>
  <si>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</si>
  <si>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</si>
  <si>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</si>
  <si>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</si>
  <si>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</si>
  <si>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</si>
  <si>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</si>
  <si>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</si>
  <si>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</si>
  <si>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</si>
  <si>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</si>
  <si>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</si>
  <si>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</si>
  <si>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</si>
  <si>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</si>
  <si>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</si>
  <si>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</si>
  <si>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</si>
  <si>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</si>
  <si>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</si>
  <si>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</si>
  <si>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</si>
  <si>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</si>
  <si>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</si>
  <si>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</si>
  <si>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</si>
  <si>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</si>
  <si>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</si>
  <si>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</si>
  <si>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</si>
  <si>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</si>
  <si>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</si>
  <si>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</si>
  <si>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</si>
  <si>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</si>
  <si>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</si>
  <si>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</si>
  <si>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</si>
  <si>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</si>
  <si>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</si>
  <si>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</si>
  <si>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</si>
  <si>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</si>
  <si>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</si>
  <si>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</si>
  <si>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</si>
  <si>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</si>
  <si>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</si>
  <si>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</si>
  <si>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</si>
  <si>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</si>
  <si>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</si>
  <si>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</si>
  <si>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</si>
  <si>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</si>
  <si>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</si>
  <si>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</si>
  <si>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</si>
  <si>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</si>
  <si>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</si>
  <si>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</si>
  <si>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</si>
  <si>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</si>
  <si>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</si>
  <si>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</si>
  <si>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</si>
  <si>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</si>
  <si>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</si>
  <si>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</si>
  <si>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</si>
  <si>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</si>
  <si>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</si>
  <si>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</si>
  <si>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</si>
  <si>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</si>
  <si>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</si>
  <si>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</si>
  <si>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</si>
  <si>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</si>
  <si>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</si>
  <si>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</si>
  <si>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</si>
  <si>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</si>
  <si>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</si>
  <si>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</si>
  <si>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</si>
  <si>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</si>
  <si>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</si>
  <si>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</si>
  <si>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</si>
  <si>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</si>
  <si>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</si>
  <si>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</si>
  <si>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</si>
  <si>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</si>
  <si>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</si>
  <si>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</si>
  <si>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</si>
  <si>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</si>
  <si>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</si>
  <si>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</si>
  <si>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</si>
  <si>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</si>
  <si>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</si>
  <si>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</si>
  <si>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</si>
  <si>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</si>
  <si>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</si>
  <si>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</si>
  <si>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</si>
  <si>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</si>
  <si>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</si>
  <si>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</si>
  <si>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</si>
  <si>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</si>
  <si>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</si>
  <si>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</si>
  <si>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</si>
  <si>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</si>
  <si>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</si>
  <si>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</si>
  <si>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</si>
  <si>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</si>
  <si>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</si>
  <si>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</si>
  <si>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</si>
  <si>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</si>
  <si>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</si>
  <si>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</si>
  <si>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</si>
  <si>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</si>
  <si>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</si>
  <si>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</si>
  <si>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</si>
  <si>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</si>
  <si>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</si>
  <si>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</si>
  <si>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</si>
  <si>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</si>
  <si>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</si>
  <si>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</si>
  <si>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</si>
  <si>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</si>
  <si>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</si>
  <si>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</si>
  <si>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</si>
  <si>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</si>
  <si>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</si>
  <si>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</si>
  <si>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</si>
  <si>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</si>
  <si>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</si>
  <si>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</si>
  <si>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</si>
  <si>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</si>
  <si>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</si>
  <si>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</si>
  <si>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</si>
  <si>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</si>
  <si>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</si>
  <si>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</si>
  <si>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</si>
  <si>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</si>
  <si>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</si>
  <si>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</si>
  <si>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</si>
  <si>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</si>
  <si>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</si>
  <si>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</si>
  <si>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</si>
  <si>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</si>
  <si>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</si>
  <si>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</si>
  <si>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</si>
  <si>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</si>
  <si>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</si>
  <si>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</si>
  <si>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</si>
  <si>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</si>
  <si>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</si>
  <si>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</si>
  <si>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</si>
  <si>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</si>
  <si>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</si>
  <si>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</si>
  <si>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</si>
  <si>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</si>
  <si>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</si>
  <si>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</si>
  <si>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</si>
  <si>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</si>
  <si>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</si>
  <si>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</si>
  <si>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</si>
  <si>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</si>
  <si>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</si>
  <si>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</si>
  <si>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</si>
  <si>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</si>
  <si>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</si>
  <si>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</si>
  <si>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</si>
  <si>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</si>
  <si>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</si>
  <si>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</si>
  <si>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</si>
  <si>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</si>
  <si>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</si>
  <si>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</si>
  <si>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</si>
  <si>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</si>
  <si>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</si>
  <si>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</si>
  <si>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</si>
  <si>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</si>
  <si>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</si>
  <si>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</si>
  <si>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</si>
  <si>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</si>
  <si>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</si>
  <si>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</si>
  <si>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</si>
  <si>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</si>
  <si>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</si>
  <si>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</si>
  <si>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</si>
  <si>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</si>
  <si>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</si>
  <si>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</si>
  <si>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</si>
  <si>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</si>
  <si>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</si>
  <si>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</si>
  <si>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</si>
  <si>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</si>
  <si>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</si>
  <si>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</si>
  <si>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</si>
  <si>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</si>
  <si>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</si>
  <si>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</si>
  <si>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</si>
  <si>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</si>
  <si>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</si>
  <si>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</si>
  <si>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</si>
  <si>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</si>
  <si>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</si>
  <si>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</si>
  <si>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</si>
  <si>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</si>
  <si>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</si>
  <si>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</si>
  <si>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</si>
  <si>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</si>
  <si>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</si>
  <si>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</si>
  <si>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</si>
  <si>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</si>
  <si>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</si>
  <si>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</si>
  <si>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</si>
  <si>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</si>
  <si>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</si>
  <si>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</si>
  <si>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</si>
  <si>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</si>
  <si>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</si>
  <si>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</si>
  <si>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</si>
  <si>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</si>
  <si>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</si>
  <si>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</si>
  <si>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</si>
  <si>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</si>
  <si>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</si>
  <si>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</si>
  <si>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</si>
  <si>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</si>
  <si>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</si>
  <si>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</si>
  <si>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</si>
  <si>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</si>
  <si>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</si>
  <si>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</si>
  <si>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</si>
  <si>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</si>
  <si>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</si>
  <si>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</si>
  <si>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</si>
  <si>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</si>
  <si>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</si>
  <si>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</si>
  <si>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</si>
  <si>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</si>
  <si>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</si>
  <si>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</si>
  <si>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</si>
  <si>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</si>
  <si>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</si>
  <si>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</si>
  <si>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</si>
  <si>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</si>
  <si>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</si>
  <si>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</si>
  <si>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</si>
  <si>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</si>
  <si>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</si>
  <si>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</si>
  <si>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</si>
  <si>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</si>
  <si>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</si>
  <si>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</si>
  <si>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</si>
  <si>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</si>
  <si>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</si>
  <si>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</si>
  <si>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</si>
  <si>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</si>
  <si>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</si>
  <si>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</si>
  <si>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</si>
  <si>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</si>
  <si>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</si>
  <si>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</si>
  <si>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</si>
  <si>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</si>
  <si>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</si>
  <si>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</si>
  <si>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</si>
  <si>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</si>
  <si>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</si>
  <si>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</si>
  <si>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</si>
  <si>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</si>
  <si>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</si>
  <si>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</si>
  <si>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</si>
  <si>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</si>
  <si>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</si>
  <si>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</si>
  <si>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</si>
  <si>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</si>
  <si>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</si>
  <si>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</si>
  <si>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</si>
  <si>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</si>
  <si>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</si>
  <si>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</si>
  <si>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</si>
  <si>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</si>
  <si>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</si>
  <si>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</si>
  <si>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</si>
  <si>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</si>
  <si>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</si>
  <si>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</si>
  <si>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</si>
  <si>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</si>
  <si>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</si>
  <si>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</si>
  <si>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</si>
  <si>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</si>
  <si>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</si>
  <si>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</si>
  <si>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</si>
  <si>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</si>
  <si>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</si>
  <si>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</si>
  <si>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</si>
  <si>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</si>
  <si>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</si>
  <si>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</si>
  <si>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</si>
  <si>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</si>
  <si>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</si>
  <si>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</si>
  <si>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</si>
  <si>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</si>
  <si>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</si>
  <si>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</si>
  <si>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</si>
  <si>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</si>
  <si>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</si>
  <si>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</si>
  <si>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</si>
  <si>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</si>
  <si>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</si>
  <si>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</si>
  <si>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</si>
  <si>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</si>
  <si>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</si>
  <si>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</si>
  <si>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</si>
  <si>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</si>
  <si>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</si>
  <si>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</si>
  <si>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</si>
  <si>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</si>
  <si>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</si>
  <si>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</si>
  <si>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</si>
  <si>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</si>
  <si>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</si>
  <si>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</si>
  <si>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</si>
  <si>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</si>
  <si>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</si>
  <si>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</si>
  <si>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</si>
  <si>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</si>
  <si>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</si>
  <si>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</si>
  <si>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</si>
  <si>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</si>
  <si>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</si>
  <si>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</si>
  <si>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</si>
  <si>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</si>
  <si>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</si>
  <si>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</si>
  <si>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</si>
  <si>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</si>
  <si>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</si>
  <si>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</si>
  <si>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</si>
  <si>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</si>
  <si>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</si>
  <si>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</si>
  <si>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</si>
  <si>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</si>
  <si>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</si>
  <si>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</si>
  <si>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</si>
  <si>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</si>
  <si>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</si>
  <si>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</si>
  <si>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</si>
  <si>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</si>
  <si>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</si>
  <si>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</si>
  <si>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</si>
  <si>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</si>
  <si>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</si>
  <si>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</si>
  <si>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</si>
  <si>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</si>
  <si>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</si>
  <si>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</si>
  <si>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</si>
  <si>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</si>
  <si>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</si>
  <si>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</si>
  <si>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</si>
  <si>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</si>
  <si>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</si>
  <si>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</si>
  <si>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</si>
  <si>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</si>
  <si>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</si>
  <si>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</si>
  <si>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</si>
  <si>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</si>
  <si>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</si>
  <si>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</si>
  <si>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</si>
  <si>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</si>
  <si>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</si>
  <si>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</si>
  <si>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</si>
  <si>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</si>
  <si>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</si>
  <si>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</si>
  <si>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</si>
  <si>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</si>
  <si>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</si>
  <si>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</si>
  <si>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</si>
  <si>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</si>
  <si>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</si>
  <si>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</si>
  <si>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</si>
  <si>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</si>
  <si>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</si>
  <si>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</si>
  <si>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</si>
  <si>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</si>
  <si>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</si>
  <si>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</si>
  <si>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</si>
  <si>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</si>
  <si>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</si>
  <si>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</si>
  <si>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</si>
  <si>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</si>
  <si>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</si>
  <si>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</si>
  <si>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</si>
  <si>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</si>
  <si>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</si>
  <si>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</si>
  <si>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</si>
  <si>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</si>
  <si>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</si>
  <si>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</si>
  <si>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</si>
  <si>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</si>
  <si>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</si>
  <si>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</si>
  <si>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</si>
  <si>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</si>
  <si>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</si>
  <si>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</si>
  <si>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</si>
  <si>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</si>
  <si>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</si>
  <si>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</si>
  <si>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</si>
  <si>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</si>
  <si>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</si>
  <si>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</si>
  <si>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</si>
  <si>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</si>
  <si>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</si>
  <si>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</si>
  <si>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</si>
  <si>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</si>
  <si>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</si>
  <si>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</si>
  <si>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</si>
  <si>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</si>
  <si>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</si>
  <si>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</si>
  <si>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</si>
  <si>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</si>
  <si>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</si>
  <si>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</si>
  <si>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</si>
  <si>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</si>
  <si>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</si>
  <si>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</si>
  <si>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</si>
  <si>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</si>
  <si>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</si>
  <si>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</si>
  <si>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</si>
  <si>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</si>
  <si>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</si>
  <si>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</si>
  <si>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</si>
  <si>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</si>
  <si>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</si>
  <si>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</si>
  <si>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</si>
  <si>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</si>
  <si>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</si>
  <si>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</si>
  <si>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</si>
  <si>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</si>
  <si>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</si>
  <si>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</si>
  <si>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</si>
  <si>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</si>
  <si>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</si>
  <si>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</si>
  <si>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</si>
  <si>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</si>
  <si>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</si>
  <si>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</si>
  <si>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</si>
  <si>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</si>
  <si>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</si>
  <si>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</si>
  <si>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</si>
  <si>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</si>
  <si>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</si>
  <si>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</si>
  <si>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</si>
  <si>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</si>
  <si>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</si>
  <si>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</si>
  <si>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</si>
  <si>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</si>
  <si>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</si>
  <si>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</si>
  <si>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</si>
  <si>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</si>
  <si>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</si>
  <si>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</si>
  <si>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</si>
  <si>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</si>
  <si>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</si>
  <si>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</si>
  <si>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</si>
  <si>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</si>
  <si>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</si>
  <si>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</si>
  <si>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</si>
  <si>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</si>
  <si>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</si>
  <si>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</si>
  <si>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</si>
  <si>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</si>
  <si>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</si>
  <si>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</si>
  <si>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</si>
  <si>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</si>
  <si>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</si>
  <si>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</si>
  <si>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</si>
  <si>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</si>
  <si>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</si>
  <si>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</si>
  <si>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</si>
  <si>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</si>
  <si>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</si>
  <si>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</si>
  <si>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</si>
  <si>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</si>
  <si>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</si>
  <si>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</si>
  <si>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</si>
  <si>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</si>
  <si>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</si>
  <si>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</si>
  <si>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</si>
  <si>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</si>
  <si>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</si>
  <si>
    <t>Namenskürzel</t>
  </si>
  <si>
    <t>Berufsbezeichnung (IHK)</t>
  </si>
  <si>
    <t>IT-Relevante Ausbildung</t>
  </si>
  <si>
    <t>Skills</t>
  </si>
  <si>
    <t>Mit Niveau</t>
  </si>
  <si>
    <t>Ablaufdatum</t>
  </si>
  <si>
    <t>Berufserfahrung Public Sector (seit)</t>
  </si>
  <si>
    <t>SÜ Bund/ Land?</t>
  </si>
  <si>
    <t>Russisch</t>
  </si>
  <si>
    <t>Niederländisch</t>
  </si>
  <si>
    <t>Srdan</t>
  </si>
  <si>
    <t>Dzombeta</t>
  </si>
  <si>
    <t>SDZ</t>
  </si>
  <si>
    <t>Ernst &amp; Young Wirtschaftsprüfungsgesellschaft</t>
  </si>
  <si>
    <t>Yilmaz Alan</t>
  </si>
  <si>
    <t>srdan.dzombeta@de.ey.com</t>
  </si>
  <si>
    <t xml:space="preserve">+49 30 25471 19460 </t>
  </si>
  <si>
    <t xml:space="preserve">+49 160 939 19460 </t>
  </si>
  <si>
    <t>https://www.linkedin.com/in/dzombeta/</t>
  </si>
  <si>
    <t>https://people.ey.com/PersonImmersive.aspx?accountname=i:0%23.f%7cmembership%7csrdan.dzombeta@de.ey.com</t>
  </si>
  <si>
    <t xml:space="preserve">Assistent </t>
  </si>
  <si>
    <t>Theron Advisory Group</t>
  </si>
  <si>
    <t xml:space="preserve">Senior Consultant </t>
  </si>
  <si>
    <t>PwC Deutschland</t>
  </si>
  <si>
    <t>HAARMANN HEMMELRATH &amp; PARTNER</t>
  </si>
  <si>
    <t>PERSICON</t>
  </si>
  <si>
    <t xml:space="preserve">Partner </t>
  </si>
  <si>
    <t>heute</t>
  </si>
  <si>
    <t>Informationstechnik</t>
  </si>
  <si>
    <t>Universität des Saarlandes</t>
  </si>
  <si>
    <t>Universidad Carlos III de Madrid</t>
  </si>
  <si>
    <t>Diplom Kaufmann, BWL</t>
  </si>
  <si>
    <t>Technische Universität Berlin</t>
  </si>
  <si>
    <t xml:space="preserve">Definition Cyber Security Strategie und Programmplanung über drei Jahre 
Kommunikation/Abstimmung mit Konzernvorstand 
Definition Anforderungen u.a. für Bereiche: 
Governance
Berechtigungsmanagement
Patch- &amp; Schwachstellenmanagement
Erkennung und Abwehr von Cyber-Angriffen
Netzwerksicherheit
Business Continuity Management
IT-Notfallmanagement
Unterstützung bei der Umsetzung des Programms </t>
  </si>
  <si>
    <t>Daimler</t>
  </si>
  <si>
    <t>c</t>
  </si>
  <si>
    <t>Umsetzung der rechtlichen und regulatorischen Anforderungen zum Datenschutzrecht</t>
  </si>
  <si>
    <t xml:space="preserve">Umsetzung der rechtlichen und regulatorischen Anforderungen zum Datenschutzrecht </t>
  </si>
  <si>
    <t>Volkswagen</t>
  </si>
  <si>
    <t xml:space="preserve">Identifikation, Klassifikation und Bewertung von gesetzlichen, vertraglichen und fachlichen Anforderungen im Bereich Outsourcing </t>
  </si>
  <si>
    <t xml:space="preserve">Deutsche Post </t>
  </si>
  <si>
    <t xml:space="preserve">Beratung bei der Umsetzung in den Bereichen Datenschutz, Qualitätsmanagement, Informationssicherheit und Revisionssicherheit 
Erstellung von Sicherheitskonzepten und -richtlinien gemäß ISO 27001/ISO 27001 auf Basis von IT-Grundschutz, ITIL unter Berücksichtigung von mandantenspezifischen Aspekten
Durchführung von Prüfungen im Bereich der Ordnungsmäßigkeit des Betriebs ausgelagerter Prozesse </t>
  </si>
  <si>
    <t xml:space="preserve">Diverse konzernweite Zertifizierungen von Managementsystemen zur Informationssicherheit gemäß Anforderungen zum IT-Sicherheitsgesetz für kritische Infrastrukturen </t>
  </si>
  <si>
    <t>RWE</t>
  </si>
  <si>
    <t>Beratung zum Notfallwesen inkl. Durchführung von Business Impact Analysen und Definition der Notfalldokumentationen</t>
  </si>
  <si>
    <t>E.ON</t>
  </si>
  <si>
    <t>Pfizer Deutschland</t>
  </si>
  <si>
    <t xml:space="preserve">Konzernweite Beratung im Bereich Informationssicherheitsmanagement zur Vorbereitung auf Zertifizierungen im Bereich der kritischen Infrastrukturen </t>
  </si>
  <si>
    <t>EnBW</t>
  </si>
  <si>
    <t>Erarbeitung einer Methodik zur Identifizierung, Definition und Überprüfung von sinnvollen Anwendungsbereichen („Scopes“) für eine Zertifizierung nach ISO 27001</t>
  </si>
  <si>
    <t>Erstellung von Vorgabedokumenten zu dem Thema Datenschutz
Unterstützung des externen Datenschutzbeauftragten zur Erfüllung der gesetzlichen Anforderungen an den Schutz personenbezogener Daten 
Erstellung und Weiterentwicklung von datenschutzrechtlicher Dokumentation wie beispielsweise Richtlinien, Arbeitsanweisungen, Verfahrensverzeichnissen und Datenschutzkonzepten, Prüfung/Erstellung und 
Anpassung von Verträgen wie beispielsweise zur Datenverarbeitung im Auftrag 
Bearbeitung und Nachverfolgung von datenschutzrelevanten Vorfällen und Anfragen
Durchführung von Datenschutzaudits</t>
  </si>
  <si>
    <t>Beratung und Unterstützung im Bereich Informationssicherheitsmanagement im Rahmen der Bereitstellung von Produkten der zentralen Telematikinfrastruktur der elektronischen Gesundheitskarte
Vorbereitung auf die Systembegutachtung durch einen zertifizierten Sicherheitsgutachter der gematik</t>
  </si>
  <si>
    <t xml:space="preserve">Design, Implementierung und Dokumentation von Managementsystemen anhand der mandantenspezifischen internen Richtlinien sowie gesetzlichen Anforderungen </t>
  </si>
  <si>
    <t xml:space="preserve">Vodafone </t>
  </si>
  <si>
    <t>Durchführung von Schulungen im Bereich Servicemanagement gemäß der „IT Infrastructure Library“ (ITIL) und IT-Compliance/IT-Governance</t>
  </si>
  <si>
    <t>ThyssenKrupp</t>
  </si>
  <si>
    <t xml:space="preserve">Durchführung von Prüfungen im Bereich der Ordnungsmäßigkeit des Betriebs rechnungslegungsrelevanter Informationssysteme </t>
  </si>
  <si>
    <t>Dr. Oetker</t>
  </si>
  <si>
    <t>Erstellung einer fachlichen Stellungnahme im Bereich der Ordnungsmäßigkeit/Rechtskonformität der Auslagerung rechnungslegungsrelevanter Informationssysteme in das Ausland gemäß dem Handels- und Steuerrecht</t>
  </si>
  <si>
    <t>Ebay</t>
  </si>
  <si>
    <t>Durchführung von Prüfungen im Bereich der Ordnungsmäßigkeit rechnungslegungsrelevanter Prozesse/Transaktionen in den Bereichen Controlling und Finanzbuchhaltung</t>
  </si>
  <si>
    <t>Robert Bosch</t>
  </si>
  <si>
    <t>Durchführung von Prüfungen im Bereich Ordnungsmäßigkeit der Bewertung unfertiger und fertiger Erzeugnisse</t>
  </si>
  <si>
    <t>Durchführung von Prüfungen im Bereich der Ordnungsmäßigkeit der Unternehmenssteuerung</t>
  </si>
  <si>
    <t>OTIS</t>
  </si>
  <si>
    <t>Durchführung von Prüfungen im Bereich der Ordnungsmäßigkeit ausgewählter Instrumente des risikoorientierten Controllings insbesondere Operationalisierung der Unternehmensstrategie
Durchführung von Prüfungen im Bereich der Ordnungsmäßigkeit von Kostenrechnungssystemen und mittelfristigen Unternehmensplanungen</t>
  </si>
  <si>
    <t xml:space="preserve">Definition der Strategie des Landes Baden-Württemberg für den Bereich der Datensicherheit/Informationssicherheit </t>
  </si>
  <si>
    <t>Land Baden-Württemberg</t>
  </si>
  <si>
    <t xml:space="preserve">Definition der einzelnen Programmbestandteile zur Einführung des landeweiten Informationssicherheitsmanagements  </t>
  </si>
  <si>
    <t>Bundesanstalt für den Digitalfunk der Behörden und Organisationen mit Sicherheitsaufgaben (BDBOS</t>
  </si>
  <si>
    <t xml:space="preserve">Durchführung von Revisionen gemäß BSI IT-Grundschutz </t>
  </si>
  <si>
    <t>Durchführung von IT-Revisionen</t>
  </si>
  <si>
    <t>BAFIN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</si>
</sst>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3"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44" fontId="1" fillId="0" borderId="0" applyFont="0" applyFill="0" applyBorder="0" applyAlignment="0" applyProtection="0"/>
    <xf numFmtId="0" fontId="8" fillId="0" borderId="0" applyNumberFormat="0" applyFill="0" applyBorder="0" applyAlignment="0" applyProtection="0"/>
  </cellStyleXfs>
  <cellXfs count="73">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4" fontId="0" fillId="0" borderId="11" xfId="1" applyNumberFormat="1" applyFont="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Fill="1" applyBorder="1" applyAlignment="1"/>
    <xf numFmtId="0" fontId="4" fillId="8" borderId="22" xfId="0" applyFont="1" applyFill="1" applyBorder="1" applyAlignment="1"/>
    <xf numFmtId="0" fontId="0" fillId="0" borderId="0" xfId="0" applyFill="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0" fontId="8" fillId="3" borderId="9" xfId="2" applyFill="1" applyBorder="1"/>
    <xf numFmtId="14" fontId="8" fillId="3" borderId="9" xfId="2" applyNumberFormat="1" applyFill="1" applyBorder="1"/>
    <xf numFmtId="49" fontId="0" fillId="3" borderId="9" xfId="0" applyNumberFormat="1" applyFill="1" applyBorder="1" applyAlignment="1">
      <alignment horizontal="right"/>
    </xf>
    <xf numFmtId="164" fontId="0" fillId="0" borderId="0" xfId="0" applyNumberFormat="1"/>
    <xf numFmtId="164" fontId="0" fillId="0" borderId="0" xfId="0" applyNumberFormat="1" applyAlignment="1"/>
    <xf numFmtId="49" fontId="0" fillId="0" borderId="0" xfId="0" applyNumberFormat="1" applyAlignment="1"/>
    <xf numFmtId="164" fontId="0" fillId="0" borderId="0" xfId="0" applyNumberFormat="1" applyFont="1"/>
    <xf numFmtId="164" fontId="0" fillId="0" borderId="11" xfId="0" applyNumberFormat="1" applyFont="1" applyBorder="1"/>
    <xf numFmtId="0" fontId="0" fillId="9" borderId="0" xfId="0" applyFill="1"/>
    <xf numFmtId="0" fontId="0" fillId="5" borderId="16" xfId="0" applyFont="1" applyFill="1" applyBorder="1"/>
    <xf numFmtId="49" fontId="0" fillId="0" borderId="0" xfId="0" applyNumberFormat="1" applyAlignment="1">
      <alignment wrapText="1"/>
    </xf>
    <xf numFmtId="49" fontId="0" fillId="0" borderId="0" xfId="0" applyNumberFormat="1" applyFont="1"/>
  </cellXfs>
  <cellStyles count="3">
    <cellStyle name="Link" xfId="2" builtinId="8"/>
    <cellStyle name="Standard" xfId="0" builtinId="0"/>
    <cellStyle name="Währung" xfId="1" builtinId="4"/>
  </cellStyles>
  <dxfs count="72">
    <dxf>
      <numFmt numFmtId="30" formatCode="@"/>
    </dxf>
    <dxf>
      <numFmt numFmtId="1" formatCode="0"/>
    </dxf>
    <dxf>
      <numFmt numFmtId="19" formatCode="dd/mm/yyyy"/>
    </dxf>
    <dxf>
      <numFmt numFmtId="19"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numFmt numFmtId="19" formatCode="dd/mm/yyyy"/>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9" formatCode="dd/mm/yyyy"/>
    </dxf>
    <dxf>
      <numFmt numFmtId="19"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
      <numFmt numFmtId="19" formatCode="dd/mm/yyyy"/>
    </dxf>
    <dxf>
      <numFmt numFmtId="19" formatCode="dd/mm/yyyy"/>
    </dxf>
    <dxf>
      <numFmt numFmtId="30" formatCode="@"/>
    </dxf>
    <dxf>
      <numFmt numFmtId="30" formatCode="@"/>
    </dxf>
    <dxf>
      <numFmt numFmtId="30" formatCode="@"/>
    </dxf>
    <dxf>
      <numFmt numFmtId="30" formatCode="@"/>
    </dxf>
    <dxf>
      <numFmt numFmtId="164"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9" totalsRowShown="0">
  <autoFilter ref="A2:H9"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29" dataDxfId="27" headerRowBorderDxfId="28" tableBorderDxfId="26" totalsRowBorderDxfId="25">
  <autoFilter ref="G1:M21" xr:uid="{E587CDDD-7CE3-44AB-88F5-DC3BC0792156}"/>
  <tableColumns count="7">
    <tableColumn id="1" xr3:uid="{B20017BA-6B4A-4BA8-BA6F-39B4268D85A5}" name="Büro-ID" dataDxfId="24"/>
    <tableColumn id="2" xr3:uid="{4FAF32AD-BF3F-454F-AB18-28D29782A062}" name="Bezeichnung" dataDxfId="23"/>
    <tableColumn id="3" xr3:uid="{3A20999A-8361-47D0-A203-8069F953A5A4}" name="Straße" dataDxfId="22"/>
    <tableColumn id="4" xr3:uid="{05F281EA-BA67-4FBD-8F90-87BFDFE0033D}" name="Hausnummer" dataDxfId="21"/>
    <tableColumn id="5" xr3:uid="{BC2E1141-3E6B-48A3-8C42-85BB58FA8B9E}" name="Postleitzahl" dataDxfId="20"/>
    <tableColumn id="6" xr3:uid="{6E81A412-FF19-44D8-A18D-2BC9B9CCDFB9}" name="Ort" dataDxfId="19"/>
    <tableColumn id="7" xr3:uid="{B2FD86B6-5C84-4CFC-8DEF-DE6B6979B97E}" name="Land" dataDxfId="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5" totalsRowShown="0">
  <autoFilter ref="A2:G5"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17">
  <autoFilter ref="AD1:AD212" xr:uid="{C5FB812B-A962-425B-ADD5-C21DE122FF44}"/>
  <tableColumns count="1">
    <tableColumn id="1" xr3:uid="{F2B9A2C7-C983-4C0C-9931-373FD30816D8}" name="Projektbezeichnung" dataDxf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15" tableBorderDxfId="14">
  <autoFilter ref="AF1:AF168" xr:uid="{6EE43933-E900-45EA-A2DF-ADE8ABB10ADA}"/>
  <tableColumns count="1">
    <tableColumn id="1" xr3:uid="{09C32590-9A64-4871-A206-570C3D002FDB}" name="Organisation" dataDxfId="1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12" headerRowBorderDxfId="11" tableBorderDxfId="10">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8" totalsRowShown="0">
  <autoFilter ref="A2:C8"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4" headerRowBorderDxfId="45" tableBorderDxfId="43"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7" headerRowBorderDxfId="38" tableBorderDxfId="36"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8" totalsRowShown="0">
  <autoFilter ref="A2:C8" xr:uid="{90C425D1-F755-4F24-9AA7-F12DD426D1D6}"/>
  <tableColumns count="3">
    <tableColumn id="1" xr3:uid="{0EDA210C-4E17-4DDB-860F-9D15C0201F4A}" name="#" dataDxfId="9"/>
    <tableColumn id="2" xr3:uid="{CD74EC50-9DDC-43AD-8753-520C0364BE96}" name="Bezeichnung"/>
    <tableColumn id="3" xr3:uid="{DD47A168-5E36-48D0-93A1-FD687A9C8551}" name="Ablaufdatum" dataDxfId="8"/>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6" totalsRowShown="0">
  <autoFilter ref="A2:I6" xr:uid="{49BB545F-46A4-451E-B191-BD3886DEDE91}"/>
  <tableColumns count="9">
    <tableColumn id="1" xr3:uid="{DB975A64-BA91-4035-8EDE-A8FC51CF4F49}" name="#" dataDxfId="7"/>
    <tableColumn id="9" xr3:uid="{F10E21B1-B90F-4A06-80F6-37536DD407E0}" name="Projektbezeichnung" dataDxfId="6"/>
    <tableColumn id="2" xr3:uid="{43D89A3A-E2A2-41E1-AEB0-3A023501BCB1}" name="Mandant" dataDxfId="5"/>
    <tableColumn id="3" xr3:uid="{BA3912A2-2B69-4FDE-A1CD-1587A8290A8F}" name="Art des Mandanten" dataDxfId="4"/>
    <tableColumn id="4" xr3:uid="{FA7174F1-5E9E-42FD-A9A6-FA51209761F2}" name="Projektrolle"/>
    <tableColumn id="8" xr3:uid="{8344CABF-FC39-4B77-9DA4-A57B1CF7456B}" name="Projektbeginn" dataDxfId="3"/>
    <tableColumn id="7" xr3:uid="{83FD6949-E5F2-46A0-9A31-1B4693F1BAB6}" name="Projektende" dataDxfId="2"/>
    <tableColumn id="5" xr3:uid="{6641C190-AF97-45D8-BEE6-A9830733F320}" name="Projektdauer (Monate)" dataDxfId="1">
      <calculatedColumnFormula>(Tabelle15[[#This Row],[Projektende]]-Tabelle15[[#This Row],[Projektbeginn]])/30</calculatedColumnFormula>
    </tableColumn>
    <tableColumn id="6" xr3:uid="{2E2114A3-53E7-44EB-B8E8-1B2DF0A52A62}" name="Aufgaben" dataDxfId="0"/>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18" totalsRowShown="0" headerRowDxfId="33" tableBorderDxfId="32">
  <autoFilter ref="A2:H18"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31"/>
    <tableColumn id="7" xr3:uid="{872AB46E-ADB0-46EF-95FB-082569DDE306}" name="Projektende" dataDxfId="30"/>
    <tableColumn id="8" xr3:uid="{2EC226FE-AE40-47AA-8895-D52B0E10422F}" name="Projektdauer (Monate)"/>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srdan.dzombeta@de.ey.com" TargetMode="External"/><Relationship Id="rId2" Type="http://schemas.openxmlformats.org/officeDocument/2006/relationships/hyperlink" Target="https://www.linkedin.com/in/dzombeta/" TargetMode="External"/><Relationship Id="rId1" Type="http://schemas.openxmlformats.org/officeDocument/2006/relationships/hyperlink" Target="mailto:srdan.dzombeta@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9.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21" sqref="B21"/>
    </sheetView>
  </sheetViews>
  <sheetFormatPr baseColWidth="10" defaultColWidth="11.42578125" defaultRowHeight="15" x14ac:dyDescent="0.25"/>
  <cols>
    <col min="1" max="1" width="47.85546875" customWidth="1"/>
    <col min="2" max="2" width="105" bestFit="1" customWidth="1"/>
    <col min="4" max="4" width="25.5703125" customWidth="1"/>
  </cols>
  <sheetData>
    <row r="1" spans="1:2" ht="30" customHeight="1" x14ac:dyDescent="0.25">
      <c r="A1" s="55" t="s">
        <v>0</v>
      </c>
      <c r="B1" s="55"/>
    </row>
    <row r="2" spans="1:2" x14ac:dyDescent="0.25">
      <c r="A2" s="16" t="s">
        <v>1</v>
      </c>
      <c r="B2" s="13" t="s">
        <v>963</v>
      </c>
    </row>
    <row r="3" spans="1:2" x14ac:dyDescent="0.25">
      <c r="A3" s="16" t="s">
        <v>2</v>
      </c>
      <c r="B3" s="13" t="s">
        <v>964</v>
      </c>
    </row>
    <row r="4" spans="1:2" x14ac:dyDescent="0.25">
      <c r="A4" s="16" t="s">
        <v>953</v>
      </c>
      <c r="B4" s="13" t="s">
        <v>965</v>
      </c>
    </row>
    <row r="5" spans="1:2" x14ac:dyDescent="0.25">
      <c r="A5" s="16" t="s">
        <v>4</v>
      </c>
      <c r="B5" s="13"/>
    </row>
    <row r="6" spans="1:2" x14ac:dyDescent="0.25">
      <c r="A6" s="16" t="s">
        <v>5</v>
      </c>
      <c r="B6" s="13" t="s">
        <v>966</v>
      </c>
    </row>
    <row r="7" spans="1:2" x14ac:dyDescent="0.25">
      <c r="A7" s="16" t="s">
        <v>6</v>
      </c>
      <c r="B7" s="13" t="s">
        <v>967</v>
      </c>
    </row>
    <row r="8" spans="1:2" x14ac:dyDescent="0.25">
      <c r="A8" s="16" t="s">
        <v>7</v>
      </c>
      <c r="B8" s="14" t="s">
        <v>215</v>
      </c>
    </row>
    <row r="9" spans="1:2" x14ac:dyDescent="0.25">
      <c r="A9" s="16" t="s">
        <v>8</v>
      </c>
      <c r="B9" s="14" t="s">
        <v>82</v>
      </c>
    </row>
    <row r="10" spans="1:2" x14ac:dyDescent="0.25">
      <c r="A10" s="16" t="s">
        <v>9</v>
      </c>
      <c r="B10" s="15">
        <v>44287</v>
      </c>
    </row>
    <row r="11" spans="1:2" x14ac:dyDescent="0.25">
      <c r="A11" s="16" t="s">
        <v>10</v>
      </c>
      <c r="B11" s="35" t="s">
        <v>968</v>
      </c>
    </row>
    <row r="12" spans="1:2" x14ac:dyDescent="0.25">
      <c r="A12" s="16" t="s">
        <v>11</v>
      </c>
      <c r="B12" s="13" t="s">
        <v>969</v>
      </c>
    </row>
    <row r="13" spans="1:2" x14ac:dyDescent="0.25">
      <c r="A13" s="16" t="s">
        <v>12</v>
      </c>
      <c r="B13" s="13" t="s">
        <v>970</v>
      </c>
    </row>
    <row r="14" spans="1:2" x14ac:dyDescent="0.25">
      <c r="A14" s="16" t="s">
        <v>13</v>
      </c>
      <c r="B14" s="61" t="s">
        <v>971</v>
      </c>
    </row>
    <row r="15" spans="1:2" x14ac:dyDescent="0.25">
      <c r="A15" s="16" t="s">
        <v>14</v>
      </c>
      <c r="B15" s="14"/>
    </row>
    <row r="16" spans="1:2" x14ac:dyDescent="0.25">
      <c r="A16" s="16" t="s">
        <v>15</v>
      </c>
      <c r="B16" s="62" t="s">
        <v>972</v>
      </c>
    </row>
    <row r="17" spans="1:2" x14ac:dyDescent="0.25">
      <c r="A17" s="16" t="s">
        <v>16</v>
      </c>
      <c r="B17" s="14">
        <v>40</v>
      </c>
    </row>
    <row r="18" spans="1:2" x14ac:dyDescent="0.25">
      <c r="A18" s="16" t="s">
        <v>17</v>
      </c>
      <c r="B18" s="14">
        <v>15</v>
      </c>
    </row>
    <row r="19" spans="1:2" x14ac:dyDescent="0.25">
      <c r="A19" s="16" t="s">
        <v>18</v>
      </c>
      <c r="B19" s="63">
        <v>10</v>
      </c>
    </row>
    <row r="20" spans="1:2" x14ac:dyDescent="0.25">
      <c r="A20" s="16" t="s">
        <v>959</v>
      </c>
      <c r="B20" s="14">
        <v>2000</v>
      </c>
    </row>
    <row r="21" spans="1:2" x14ac:dyDescent="0.25">
      <c r="A21" s="16" t="s">
        <v>960</v>
      </c>
      <c r="B21" s="14"/>
    </row>
    <row r="22" spans="1:2" x14ac:dyDescent="0.25">
      <c r="A22" s="16" t="s">
        <v>19</v>
      </c>
      <c r="B22" s="15"/>
    </row>
    <row r="23" spans="1:2" x14ac:dyDescent="0.25">
      <c r="A23" s="16" t="s">
        <v>20</v>
      </c>
      <c r="B23" s="14"/>
    </row>
    <row r="24" spans="1:2" x14ac:dyDescent="0.25">
      <c r="A24" s="16" t="s">
        <v>21</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17266924-4EA4-4107-B753-7B709D7D4230}"/>
    <hyperlink ref="B14" r:id="rId2" xr:uid="{99884550-6B51-4035-96BE-7876C39DF4E2}"/>
    <hyperlink ref="B16" r:id="rId3" xr:uid="{5CF0EE8E-170D-40C4-B0E4-21EE98C61ACB}"/>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9"/>
  <sheetViews>
    <sheetView workbookViewId="0">
      <selection activeCell="A9" sqref="A9"/>
    </sheetView>
  </sheetViews>
  <sheetFormatPr baseColWidth="10" defaultColWidth="11.42578125" defaultRowHeight="15" x14ac:dyDescent="0.2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x14ac:dyDescent="0.25">
      <c r="A1" s="56" t="s">
        <v>22</v>
      </c>
      <c r="B1" s="56"/>
      <c r="C1" s="56"/>
      <c r="D1" s="56"/>
      <c r="E1" s="56"/>
      <c r="F1" s="56"/>
      <c r="G1" s="56"/>
      <c r="H1" s="56"/>
    </row>
    <row r="2" spans="1:8" x14ac:dyDescent="0.25">
      <c r="A2" t="s">
        <v>23</v>
      </c>
      <c r="B2" t="s">
        <v>24</v>
      </c>
      <c r="C2" t="s">
        <v>25</v>
      </c>
      <c r="D2" t="s">
        <v>5</v>
      </c>
      <c r="E2" t="s">
        <v>26</v>
      </c>
      <c r="F2" t="s">
        <v>27</v>
      </c>
      <c r="G2" t="s">
        <v>28</v>
      </c>
      <c r="H2" t="s">
        <v>29</v>
      </c>
    </row>
    <row r="3" spans="1:8" x14ac:dyDescent="0.25">
      <c r="A3" s="3">
        <v>1</v>
      </c>
      <c r="B3" s="1" t="s">
        <v>973</v>
      </c>
      <c r="C3" s="1" t="s">
        <v>97</v>
      </c>
      <c r="D3" s="1" t="s">
        <v>974</v>
      </c>
      <c r="E3" t="s">
        <v>295</v>
      </c>
      <c r="F3" s="1"/>
      <c r="G3" s="2">
        <v>35796</v>
      </c>
      <c r="H3" s="2">
        <v>36891</v>
      </c>
    </row>
    <row r="4" spans="1:8" x14ac:dyDescent="0.25">
      <c r="A4" s="64">
        <v>2</v>
      </c>
      <c r="B4" s="1" t="s">
        <v>975</v>
      </c>
      <c r="C4" s="1" t="s">
        <v>97</v>
      </c>
      <c r="D4" s="1" t="s">
        <v>976</v>
      </c>
      <c r="E4" t="s">
        <v>295</v>
      </c>
      <c r="F4" s="1"/>
      <c r="G4" s="2">
        <v>36526</v>
      </c>
      <c r="H4" s="2">
        <v>38717</v>
      </c>
    </row>
    <row r="5" spans="1:8" x14ac:dyDescent="0.25">
      <c r="A5" s="64">
        <v>3</v>
      </c>
      <c r="B5" s="1" t="s">
        <v>158</v>
      </c>
      <c r="C5" s="1" t="s">
        <v>75</v>
      </c>
      <c r="D5" s="1" t="s">
        <v>977</v>
      </c>
      <c r="E5" t="s">
        <v>295</v>
      </c>
      <c r="F5" s="1"/>
      <c r="G5" s="2">
        <v>38353</v>
      </c>
      <c r="H5" s="2">
        <v>39813</v>
      </c>
    </row>
    <row r="6" spans="1:8" x14ac:dyDescent="0.25">
      <c r="A6" s="65">
        <v>4</v>
      </c>
      <c r="B6" s="66" t="s">
        <v>215</v>
      </c>
      <c r="C6" s="66" t="s">
        <v>75</v>
      </c>
      <c r="D6" s="1" t="s">
        <v>978</v>
      </c>
      <c r="E6" t="s">
        <v>295</v>
      </c>
      <c r="F6" s="1"/>
      <c r="G6" s="2">
        <v>39448</v>
      </c>
      <c r="H6" s="2">
        <v>42735</v>
      </c>
    </row>
    <row r="7" spans="1:8" x14ac:dyDescent="0.25">
      <c r="A7" s="65">
        <v>5</v>
      </c>
      <c r="B7" s="66" t="s">
        <v>215</v>
      </c>
      <c r="C7" s="66" t="s">
        <v>75</v>
      </c>
      <c r="D7" s="1" t="s">
        <v>976</v>
      </c>
      <c r="E7" t="s">
        <v>295</v>
      </c>
      <c r="F7" s="1"/>
      <c r="G7" s="2">
        <v>42644</v>
      </c>
      <c r="H7" s="2">
        <v>44316</v>
      </c>
    </row>
    <row r="8" spans="1:8" x14ac:dyDescent="0.25">
      <c r="A8" s="65">
        <v>6</v>
      </c>
      <c r="B8" s="66" t="s">
        <v>979</v>
      </c>
      <c r="C8" s="66" t="s">
        <v>75</v>
      </c>
      <c r="D8" s="1" t="s">
        <v>966</v>
      </c>
      <c r="E8" t="s">
        <v>295</v>
      </c>
      <c r="F8" s="1"/>
      <c r="G8" s="2">
        <v>44287</v>
      </c>
      <c r="H8" s="2" t="s">
        <v>980</v>
      </c>
    </row>
    <row r="9" spans="1:8" x14ac:dyDescent="0.25">
      <c r="A9" s="64"/>
      <c r="B9" s="1"/>
      <c r="C9" s="1"/>
      <c r="D9" s="1"/>
      <c r="F9" s="1"/>
      <c r="G9" s="2"/>
      <c r="H9" s="2"/>
    </row>
  </sheetData>
  <mergeCells count="1">
    <mergeCell ref="A1:H1"/>
  </mergeCells>
  <dataValidations count="2">
    <dataValidation type="list" allowBlank="1" showInputMessage="1" showErrorMessage="1" sqref="C3:C9" xr:uid="{84CBF166-5EB4-483D-9DBD-5EF71D8E470A}">
      <formula1>rng_entscheidung</formula1>
    </dataValidation>
    <dataValidation type="list" allowBlank="1" showInputMessage="1" showErrorMessage="1" sqref="E3:E9"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5"/>
  <sheetViews>
    <sheetView workbookViewId="0">
      <selection activeCell="C6" sqref="C6"/>
    </sheetView>
  </sheetViews>
  <sheetFormatPr baseColWidth="10" defaultColWidth="11.42578125" defaultRowHeight="15" x14ac:dyDescent="0.25"/>
  <cols>
    <col min="1" max="1" width="4.85546875" bestFit="1" customWidth="1"/>
    <col min="2" max="2" width="18.28515625" bestFit="1" customWidth="1"/>
    <col min="3" max="3" width="20.42578125" style="54"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x14ac:dyDescent="0.25">
      <c r="A1" s="57" t="s">
        <v>30</v>
      </c>
      <c r="B1" s="56"/>
      <c r="C1" s="56"/>
      <c r="D1" s="56"/>
      <c r="E1" s="56"/>
      <c r="F1" s="56"/>
      <c r="G1" s="56"/>
    </row>
    <row r="2" spans="1:7" x14ac:dyDescent="0.25">
      <c r="A2" t="s">
        <v>23</v>
      </c>
      <c r="B2" t="s">
        <v>31</v>
      </c>
      <c r="C2" s="54" t="s">
        <v>32</v>
      </c>
      <c r="D2" t="s">
        <v>33</v>
      </c>
      <c r="E2" t="s">
        <v>34</v>
      </c>
      <c r="F2" t="s">
        <v>35</v>
      </c>
      <c r="G2" t="s">
        <v>36</v>
      </c>
    </row>
    <row r="3" spans="1:7" x14ac:dyDescent="0.25">
      <c r="A3" s="3">
        <v>1</v>
      </c>
      <c r="B3" t="s">
        <v>266</v>
      </c>
      <c r="C3" s="54" t="s">
        <v>75</v>
      </c>
      <c r="D3" s="1"/>
      <c r="E3" s="2"/>
      <c r="F3" s="2"/>
      <c r="G3" s="1" t="s">
        <v>982</v>
      </c>
    </row>
    <row r="4" spans="1:7" x14ac:dyDescent="0.25">
      <c r="A4" s="67">
        <v>2</v>
      </c>
      <c r="B4" t="s">
        <v>354</v>
      </c>
      <c r="C4" s="54" t="s">
        <v>75</v>
      </c>
      <c r="D4" s="1" t="s">
        <v>981</v>
      </c>
      <c r="E4" s="2"/>
      <c r="F4" s="2"/>
      <c r="G4" s="1" t="s">
        <v>983</v>
      </c>
    </row>
    <row r="5" spans="1:7" x14ac:dyDescent="0.25">
      <c r="A5" s="67">
        <v>3</v>
      </c>
      <c r="B5" t="s">
        <v>336</v>
      </c>
      <c r="C5" s="54" t="s">
        <v>75</v>
      </c>
      <c r="D5" s="1" t="s">
        <v>984</v>
      </c>
      <c r="E5" s="2"/>
      <c r="F5" s="2"/>
      <c r="G5" s="1" t="s">
        <v>985</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B3:B5</xm:sqref>
        </x14:dataValidation>
        <x14:dataValidation type="list" allowBlank="1" showInputMessage="1" showErrorMessage="1" xr:uid="{EE0D8106-8D94-4BDB-8497-A2A9C2B585D1}">
          <x14:formula1>
            <xm:f>_Daten!$A$2:$A$3</xm:f>
          </x14:formula1>
          <xm:sqref>C3:C5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baseColWidth="10" defaultColWidth="11.42578125" defaultRowHeight="15" x14ac:dyDescent="0.2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x14ac:dyDescent="0.25">
      <c r="A1" s="55" t="s">
        <v>37</v>
      </c>
      <c r="B1" s="55"/>
      <c r="C1" s="55"/>
      <c r="D1" s="55"/>
      <c r="E1" s="55"/>
      <c r="F1" s="55"/>
      <c r="G1" s="55"/>
    </row>
    <row r="2" spans="1:7" x14ac:dyDescent="0.25">
      <c r="A2" s="17" t="s">
        <v>23</v>
      </c>
      <c r="B2" s="17" t="s">
        <v>38</v>
      </c>
      <c r="C2" s="17" t="s">
        <v>26</v>
      </c>
      <c r="D2" s="17" t="s">
        <v>954</v>
      </c>
      <c r="E2" s="17" t="s">
        <v>39</v>
      </c>
      <c r="F2" s="18" t="s">
        <v>40</v>
      </c>
      <c r="G2" s="19" t="s">
        <v>955</v>
      </c>
    </row>
    <row r="3" spans="1:7" x14ac:dyDescent="0.25">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8"/>
  <sheetViews>
    <sheetView workbookViewId="0">
      <selection activeCell="E8" sqref="E8"/>
    </sheetView>
  </sheetViews>
  <sheetFormatPr baseColWidth="10" defaultColWidth="11.42578125" defaultRowHeight="15" x14ac:dyDescent="0.2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x14ac:dyDescent="0.25">
      <c r="A1" s="57" t="s">
        <v>41</v>
      </c>
      <c r="B1" s="58"/>
      <c r="C1" s="58"/>
      <c r="E1" s="57" t="s">
        <v>42</v>
      </c>
      <c r="F1" s="56"/>
      <c r="H1" s="46" t="s">
        <v>43</v>
      </c>
    </row>
    <row r="2" spans="1:8" x14ac:dyDescent="0.25">
      <c r="A2" t="s">
        <v>23</v>
      </c>
      <c r="B2" t="s">
        <v>956</v>
      </c>
      <c r="C2" t="s">
        <v>957</v>
      </c>
      <c r="E2" s="48" t="s">
        <v>44</v>
      </c>
      <c r="F2" s="48" t="s">
        <v>45</v>
      </c>
      <c r="H2" s="48" t="s">
        <v>46</v>
      </c>
    </row>
    <row r="3" spans="1:8" x14ac:dyDescent="0.25">
      <c r="A3" s="20">
        <v>1</v>
      </c>
      <c r="B3" t="s">
        <v>89</v>
      </c>
      <c r="E3" s="49" t="s">
        <v>133</v>
      </c>
      <c r="F3" s="49" t="s">
        <v>181</v>
      </c>
      <c r="H3" s="49"/>
    </row>
    <row r="4" spans="1:8" x14ac:dyDescent="0.25">
      <c r="A4" s="68">
        <v>2</v>
      </c>
      <c r="B4" t="s">
        <v>109</v>
      </c>
      <c r="C4" s="69"/>
      <c r="E4" s="70" t="s">
        <v>94</v>
      </c>
      <c r="F4" s="70" t="s">
        <v>166</v>
      </c>
    </row>
    <row r="5" spans="1:8" x14ac:dyDescent="0.25">
      <c r="A5" s="68">
        <v>3</v>
      </c>
      <c r="B5" t="s">
        <v>176</v>
      </c>
      <c r="C5" s="69"/>
    </row>
    <row r="6" spans="1:8" x14ac:dyDescent="0.25">
      <c r="A6" s="68">
        <v>4</v>
      </c>
      <c r="B6" t="s">
        <v>191</v>
      </c>
      <c r="C6" s="69"/>
    </row>
    <row r="7" spans="1:8" x14ac:dyDescent="0.25">
      <c r="A7" s="68">
        <v>5</v>
      </c>
      <c r="B7" t="s">
        <v>230</v>
      </c>
      <c r="C7" s="69"/>
    </row>
    <row r="8" spans="1:8" x14ac:dyDescent="0.25">
      <c r="A8" s="68"/>
      <c r="C8" s="69"/>
    </row>
  </sheetData>
  <mergeCells count="2">
    <mergeCell ref="E1:F1"/>
    <mergeCell ref="A1:C1"/>
  </mergeCells>
  <dataValidations count="1">
    <dataValidation type="list" allowBlank="1" showInputMessage="1" showErrorMessage="1" sqref="B3:B8"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8"/>
  <sheetViews>
    <sheetView workbookViewId="0">
      <selection activeCell="A8" sqref="A8"/>
    </sheetView>
  </sheetViews>
  <sheetFormatPr baseColWidth="10" defaultColWidth="11.42578125" defaultRowHeight="15" x14ac:dyDescent="0.25"/>
  <cols>
    <col min="2" max="2" width="49.85546875" bestFit="1" customWidth="1"/>
    <col min="3" max="3" width="24.85546875" customWidth="1"/>
  </cols>
  <sheetData>
    <row r="1" spans="1:3" ht="30" customHeight="1" x14ac:dyDescent="0.25">
      <c r="A1" s="55" t="s">
        <v>47</v>
      </c>
      <c r="B1" s="55"/>
      <c r="C1" s="55"/>
    </row>
    <row r="2" spans="1:3" x14ac:dyDescent="0.25">
      <c r="A2" t="s">
        <v>23</v>
      </c>
      <c r="B2" t="s">
        <v>48</v>
      </c>
      <c r="C2" t="s">
        <v>958</v>
      </c>
    </row>
    <row r="3" spans="1:3" x14ac:dyDescent="0.25">
      <c r="A3" s="20">
        <v>1</v>
      </c>
      <c r="B3" t="s">
        <v>279</v>
      </c>
      <c r="C3" s="2"/>
    </row>
    <row r="4" spans="1:3" x14ac:dyDescent="0.25">
      <c r="A4" s="68">
        <v>2</v>
      </c>
      <c r="B4" t="s">
        <v>243</v>
      </c>
      <c r="C4" s="2"/>
    </row>
    <row r="5" spans="1:3" x14ac:dyDescent="0.25">
      <c r="A5" s="68">
        <v>3</v>
      </c>
      <c r="B5" t="s">
        <v>205</v>
      </c>
      <c r="C5" s="2"/>
    </row>
    <row r="6" spans="1:3" x14ac:dyDescent="0.25">
      <c r="A6" s="68">
        <v>4</v>
      </c>
      <c r="B6" t="s">
        <v>219</v>
      </c>
      <c r="C6" s="2"/>
    </row>
    <row r="7" spans="1:3" x14ac:dyDescent="0.25">
      <c r="A7" s="68">
        <v>5</v>
      </c>
      <c r="B7" t="s">
        <v>192</v>
      </c>
      <c r="C7" s="2"/>
    </row>
    <row r="8" spans="1:3" x14ac:dyDescent="0.25">
      <c r="A8" s="68"/>
      <c r="C8" s="2"/>
    </row>
  </sheetData>
  <mergeCells count="1">
    <mergeCell ref="A1:C1"/>
  </mergeCells>
  <dataValidations count="1">
    <dataValidation type="list" allowBlank="1" showInputMessage="1" showErrorMessage="1" sqref="B3:B8"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6"/>
  <sheetViews>
    <sheetView topLeftCell="A4" workbookViewId="0">
      <selection activeCell="B6" sqref="B6"/>
    </sheetView>
  </sheetViews>
  <sheetFormatPr baseColWidth="10" defaultColWidth="11.42578125" defaultRowHeight="15" x14ac:dyDescent="0.2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x14ac:dyDescent="0.25">
      <c r="A1" s="55" t="s">
        <v>49</v>
      </c>
      <c r="B1" s="55"/>
      <c r="C1" s="55"/>
      <c r="D1" s="55"/>
      <c r="E1" s="55"/>
      <c r="F1" s="55"/>
      <c r="G1" s="55"/>
      <c r="H1" s="55"/>
      <c r="I1" s="55"/>
    </row>
    <row r="2" spans="1:9" x14ac:dyDescent="0.25">
      <c r="A2" t="s">
        <v>23</v>
      </c>
      <c r="B2" t="s">
        <v>50</v>
      </c>
      <c r="C2" t="s">
        <v>51</v>
      </c>
      <c r="D2" t="s">
        <v>52</v>
      </c>
      <c r="E2" t="s">
        <v>53</v>
      </c>
      <c r="F2" t="s">
        <v>54</v>
      </c>
      <c r="G2" t="s">
        <v>55</v>
      </c>
      <c r="H2" s="25" t="s">
        <v>56</v>
      </c>
      <c r="I2" t="s">
        <v>57</v>
      </c>
    </row>
    <row r="3" spans="1:9" ht="240" x14ac:dyDescent="0.25">
      <c r="A3" s="20">
        <v>1</v>
      </c>
      <c r="B3" s="1" t="s">
        <v>544</v>
      </c>
      <c r="C3" s="1" t="s">
        <v>509</v>
      </c>
      <c r="D3" s="1"/>
      <c r="E3" t="s">
        <v>111</v>
      </c>
      <c r="F3" s="2">
        <v>42887</v>
      </c>
      <c r="G3" s="2">
        <v>44166</v>
      </c>
      <c r="H3" s="26">
        <f>(Tabelle15[[#This Row],[Projektende]]-Tabelle15[[#This Row],[Projektbeginn]])/30</f>
        <v>42.633333333333333</v>
      </c>
      <c r="I3" s="71" t="s">
        <v>986</v>
      </c>
    </row>
    <row r="4" spans="1:9" ht="285" x14ac:dyDescent="0.25">
      <c r="A4" s="68">
        <v>2</v>
      </c>
      <c r="B4" s="72" t="s">
        <v>634</v>
      </c>
      <c r="C4" s="1" t="s">
        <v>581</v>
      </c>
      <c r="D4" s="1"/>
      <c r="E4" t="s">
        <v>111</v>
      </c>
      <c r="F4" s="2"/>
      <c r="G4" s="2"/>
      <c r="H4" s="26"/>
      <c r="I4" s="71" t="s">
        <v>1003</v>
      </c>
    </row>
    <row r="5" spans="1:9" ht="120" x14ac:dyDescent="0.25">
      <c r="A5" s="68">
        <v>3</v>
      </c>
      <c r="B5" s="72" t="s">
        <v>303</v>
      </c>
      <c r="C5" s="1" t="s">
        <v>351</v>
      </c>
      <c r="D5" s="1"/>
      <c r="E5" t="s">
        <v>130</v>
      </c>
      <c r="F5" s="2">
        <v>41275</v>
      </c>
      <c r="G5" s="2">
        <v>43101</v>
      </c>
      <c r="H5" s="26">
        <f>(Tabelle15[[#This Row],[Projektende]]-Tabelle15[[#This Row],[Projektbeginn]])/30</f>
        <v>60.866666666666667</v>
      </c>
      <c r="I5" s="71" t="s">
        <v>1004</v>
      </c>
    </row>
    <row r="6" spans="1:9" x14ac:dyDescent="0.25">
      <c r="A6" s="68">
        <v>4</v>
      </c>
      <c r="B6" s="72"/>
      <c r="C6" s="1"/>
      <c r="D6" s="1"/>
      <c r="F6" s="2"/>
      <c r="G6" s="2"/>
      <c r="H6" s="26">
        <f>(Tabelle15[[#This Row],[Projektende]]-Tabelle15[[#This Row],[Projektbeginn]])/30</f>
        <v>0</v>
      </c>
      <c r="I6" s="1"/>
    </row>
  </sheetData>
  <mergeCells count="1">
    <mergeCell ref="A1:I1"/>
  </mergeCells>
  <dataValidations count="1">
    <dataValidation type="list" allowBlank="1" showInputMessage="1" showErrorMessage="1" sqref="E3:E6"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C3:C6</xm:sqref>
        </x14:dataValidation>
        <x14:dataValidation type="list" allowBlank="1" showInputMessage="1" showErrorMessage="1" xr:uid="{8CB5584E-D776-47D2-9E41-817DD402F05B}">
          <x14:formula1>
            <xm:f>_Daten!$AD$2:$AD$212</xm:f>
          </x14:formula1>
          <xm:sqref>B3:B6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18"/>
  <sheetViews>
    <sheetView tabSelected="1" topLeftCell="A7" workbookViewId="0">
      <selection activeCell="H23" sqref="H23"/>
    </sheetView>
  </sheetViews>
  <sheetFormatPr baseColWidth="10" defaultColWidth="9.140625" defaultRowHeight="15" x14ac:dyDescent="0.2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148.85546875" bestFit="1" customWidth="1"/>
  </cols>
  <sheetData>
    <row r="1" spans="1:8" x14ac:dyDescent="0.25">
      <c r="A1" s="59">
        <v>1</v>
      </c>
      <c r="B1" s="60"/>
      <c r="C1" s="60"/>
      <c r="D1" s="60"/>
      <c r="E1" s="60"/>
      <c r="F1" s="60"/>
      <c r="G1" s="60"/>
      <c r="H1" s="60"/>
    </row>
    <row r="2" spans="1:8" x14ac:dyDescent="0.25">
      <c r="A2" s="19" t="s">
        <v>23</v>
      </c>
      <c r="B2" s="17" t="s">
        <v>50</v>
      </c>
      <c r="C2" s="17" t="s">
        <v>51</v>
      </c>
      <c r="D2" s="17" t="s">
        <v>53</v>
      </c>
      <c r="E2" s="17" t="s">
        <v>54</v>
      </c>
      <c r="F2" s="17" t="s">
        <v>55</v>
      </c>
      <c r="G2" s="17" t="s">
        <v>56</v>
      </c>
      <c r="H2" s="18" t="s">
        <v>57</v>
      </c>
    </row>
    <row r="3" spans="1:8" x14ac:dyDescent="0.25">
      <c r="A3">
        <v>1</v>
      </c>
      <c r="B3" t="s">
        <v>989</v>
      </c>
      <c r="C3" t="s">
        <v>987</v>
      </c>
      <c r="D3" t="s">
        <v>111</v>
      </c>
      <c r="E3" s="2"/>
      <c r="F3" s="2"/>
    </row>
    <row r="4" spans="1:8" x14ac:dyDescent="0.25">
      <c r="A4">
        <v>2</v>
      </c>
      <c r="B4" t="s">
        <v>990</v>
      </c>
      <c r="C4" t="s">
        <v>991</v>
      </c>
      <c r="D4" t="s">
        <v>111</v>
      </c>
      <c r="E4" s="2"/>
      <c r="F4" s="2"/>
    </row>
    <row r="5" spans="1:8" ht="225" x14ac:dyDescent="0.25">
      <c r="A5">
        <v>3</v>
      </c>
      <c r="B5" t="s">
        <v>992</v>
      </c>
      <c r="C5" t="s">
        <v>993</v>
      </c>
      <c r="D5" t="s">
        <v>111</v>
      </c>
      <c r="E5" s="2"/>
      <c r="F5" s="2"/>
      <c r="H5" s="40" t="s">
        <v>994</v>
      </c>
    </row>
    <row r="6" spans="1:8" x14ac:dyDescent="0.25">
      <c r="A6">
        <v>4</v>
      </c>
      <c r="B6" t="s">
        <v>995</v>
      </c>
      <c r="C6" t="s">
        <v>996</v>
      </c>
      <c r="D6" t="s">
        <v>111</v>
      </c>
      <c r="E6" s="2"/>
      <c r="F6" s="2"/>
    </row>
    <row r="7" spans="1:8" x14ac:dyDescent="0.25">
      <c r="A7">
        <v>5</v>
      </c>
      <c r="B7" t="s">
        <v>997</v>
      </c>
      <c r="C7" t="s">
        <v>998</v>
      </c>
      <c r="D7" t="s">
        <v>111</v>
      </c>
      <c r="E7" s="2"/>
      <c r="F7" s="2"/>
    </row>
    <row r="8" spans="1:8" x14ac:dyDescent="0.25">
      <c r="A8">
        <v>6</v>
      </c>
      <c r="B8" t="s">
        <v>989</v>
      </c>
      <c r="C8" t="s">
        <v>999</v>
      </c>
      <c r="D8" t="s">
        <v>111</v>
      </c>
      <c r="E8" s="2"/>
      <c r="F8" s="2"/>
    </row>
    <row r="9" spans="1:8" x14ac:dyDescent="0.25">
      <c r="A9">
        <v>7</v>
      </c>
      <c r="B9" t="s">
        <v>1000</v>
      </c>
      <c r="C9" t="s">
        <v>1001</v>
      </c>
      <c r="D9" t="s">
        <v>111</v>
      </c>
      <c r="E9" s="2"/>
      <c r="F9" s="2"/>
      <c r="H9" t="s">
        <v>1002</v>
      </c>
    </row>
    <row r="10" spans="1:8" x14ac:dyDescent="0.25">
      <c r="A10">
        <v>8</v>
      </c>
      <c r="B10" t="s">
        <v>1005</v>
      </c>
      <c r="C10" t="s">
        <v>1006</v>
      </c>
      <c r="D10" t="s">
        <v>130</v>
      </c>
      <c r="E10" s="2"/>
      <c r="F10" s="2"/>
    </row>
    <row r="11" spans="1:8" x14ac:dyDescent="0.25">
      <c r="A11">
        <v>9</v>
      </c>
      <c r="B11" t="s">
        <v>1007</v>
      </c>
      <c r="C11" t="s">
        <v>1008</v>
      </c>
      <c r="D11" t="s">
        <v>111</v>
      </c>
      <c r="E11" s="2"/>
      <c r="F11" s="2"/>
    </row>
    <row r="12" spans="1:8" x14ac:dyDescent="0.25">
      <c r="A12">
        <v>10</v>
      </c>
      <c r="B12" t="s">
        <v>1009</v>
      </c>
      <c r="C12" t="s">
        <v>1010</v>
      </c>
      <c r="D12" t="s">
        <v>91</v>
      </c>
      <c r="E12" s="2"/>
      <c r="F12" s="2"/>
    </row>
    <row r="13" spans="1:8" x14ac:dyDescent="0.25">
      <c r="A13">
        <v>11</v>
      </c>
      <c r="B13" t="s">
        <v>1011</v>
      </c>
      <c r="C13" t="s">
        <v>1012</v>
      </c>
      <c r="D13" t="s">
        <v>130</v>
      </c>
      <c r="E13" s="2"/>
      <c r="F13" s="2"/>
    </row>
    <row r="14" spans="1:8" x14ac:dyDescent="0.25">
      <c r="A14">
        <v>12</v>
      </c>
      <c r="B14" t="s">
        <v>1013</v>
      </c>
      <c r="C14" t="s">
        <v>1014</v>
      </c>
      <c r="D14" t="s">
        <v>130</v>
      </c>
      <c r="E14" s="2"/>
      <c r="F14" s="2"/>
      <c r="H14" t="s">
        <v>1015</v>
      </c>
    </row>
    <row r="15" spans="1:8" ht="60" x14ac:dyDescent="0.25">
      <c r="A15">
        <v>13</v>
      </c>
      <c r="B15" t="s">
        <v>1016</v>
      </c>
      <c r="C15" t="s">
        <v>1017</v>
      </c>
      <c r="D15" t="s">
        <v>130</v>
      </c>
      <c r="E15" s="2"/>
      <c r="F15" s="2"/>
      <c r="H15" s="40" t="s">
        <v>1018</v>
      </c>
    </row>
    <row r="16" spans="1:8" x14ac:dyDescent="0.25">
      <c r="A16">
        <v>14</v>
      </c>
      <c r="B16" t="s">
        <v>1019</v>
      </c>
      <c r="C16" t="s">
        <v>1020</v>
      </c>
      <c r="D16" t="s">
        <v>111</v>
      </c>
      <c r="E16" s="2"/>
      <c r="F16" s="2"/>
      <c r="H16" t="s">
        <v>1021</v>
      </c>
    </row>
    <row r="17" spans="1:6" x14ac:dyDescent="0.25">
      <c r="A17">
        <v>15</v>
      </c>
      <c r="B17" t="s">
        <v>1023</v>
      </c>
      <c r="C17" t="s">
        <v>1022</v>
      </c>
      <c r="D17" t="s">
        <v>91</v>
      </c>
      <c r="E17" s="2"/>
      <c r="F17" s="2"/>
    </row>
    <row r="18" spans="1:6" x14ac:dyDescent="0.25">
      <c r="A18">
        <v>16</v>
      </c>
      <c r="B18" t="s">
        <v>1024</v>
      </c>
      <c r="C18" t="s">
        <v>1025</v>
      </c>
      <c r="D18" t="s">
        <v>111</v>
      </c>
      <c r="E18" s="2"/>
      <c r="F18" s="2"/>
    </row>
  </sheetData>
  <mergeCells count="1">
    <mergeCell ref="A1:H1"/>
  </mergeCells>
  <pageMargins left="0.7" right="0.7" top="0.75" bottom="0.75" header="0.3" footer="0.3"/>
  <pageSetup paperSize="9" orientation="portrait" horizontalDpi="30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D45" workbookViewId="0">
      <selection activeCell="AF52" sqref="AF52"/>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x14ac:dyDescent="0.25">
      <c r="A1" t="s">
        <v>58</v>
      </c>
      <c r="C1" s="38" t="s">
        <v>59</v>
      </c>
      <c r="E1" t="s">
        <v>26</v>
      </c>
      <c r="G1" s="12" t="s">
        <v>60</v>
      </c>
      <c r="H1" s="10" t="s">
        <v>48</v>
      </c>
      <c r="I1" s="10" t="s">
        <v>61</v>
      </c>
      <c r="J1" s="10" t="s">
        <v>62</v>
      </c>
      <c r="K1" s="10" t="s">
        <v>63</v>
      </c>
      <c r="L1" s="10" t="s">
        <v>64</v>
      </c>
      <c r="M1" s="11" t="s">
        <v>65</v>
      </c>
      <c r="O1" t="s">
        <v>66</v>
      </c>
      <c r="Q1" t="s">
        <v>4</v>
      </c>
      <c r="S1" t="s">
        <v>3</v>
      </c>
      <c r="U1" t="s">
        <v>67</v>
      </c>
      <c r="V1" t="s">
        <v>68</v>
      </c>
      <c r="X1" t="s">
        <v>956</v>
      </c>
      <c r="Z1" t="s">
        <v>69</v>
      </c>
      <c r="AB1" t="s">
        <v>70</v>
      </c>
      <c r="AD1" t="s">
        <v>50</v>
      </c>
      <c r="AF1" t="s">
        <v>71</v>
      </c>
      <c r="AH1" t="s">
        <v>72</v>
      </c>
      <c r="AJ1" t="s">
        <v>73</v>
      </c>
      <c r="AL1" t="s">
        <v>74</v>
      </c>
    </row>
    <row r="2" spans="1:38" ht="30" x14ac:dyDescent="0.25">
      <c r="A2" t="s">
        <v>75</v>
      </c>
      <c r="C2" s="37" t="s">
        <v>76</v>
      </c>
      <c r="E2" t="s">
        <v>77</v>
      </c>
      <c r="G2" s="6">
        <v>1</v>
      </c>
      <c r="H2" s="5" t="s">
        <v>78</v>
      </c>
      <c r="I2" s="5" t="s">
        <v>79</v>
      </c>
      <c r="J2" s="5" t="s">
        <v>80</v>
      </c>
      <c r="K2" s="5" t="s">
        <v>81</v>
      </c>
      <c r="L2" s="5" t="s">
        <v>82</v>
      </c>
      <c r="M2" s="7" t="s">
        <v>83</v>
      </c>
      <c r="O2" t="s">
        <v>84</v>
      </c>
      <c r="Q2" t="s">
        <v>85</v>
      </c>
      <c r="S2" t="s">
        <v>86</v>
      </c>
      <c r="U2" t="s">
        <v>87</v>
      </c>
      <c r="V2" t="s">
        <v>88</v>
      </c>
      <c r="X2" t="s">
        <v>89</v>
      </c>
      <c r="Z2" t="s">
        <v>90</v>
      </c>
      <c r="AB2" t="s">
        <v>91</v>
      </c>
      <c r="AD2" s="28" t="s">
        <v>92</v>
      </c>
      <c r="AF2" s="30" t="s">
        <v>93</v>
      </c>
      <c r="AH2" t="s">
        <v>94</v>
      </c>
      <c r="AJ2" t="s">
        <v>95</v>
      </c>
      <c r="AL2" t="s">
        <v>96</v>
      </c>
    </row>
    <row r="3" spans="1:38" ht="30" x14ac:dyDescent="0.25">
      <c r="A3" t="s">
        <v>97</v>
      </c>
      <c r="C3" s="36" t="s">
        <v>98</v>
      </c>
      <c r="E3" t="s">
        <v>99</v>
      </c>
      <c r="G3" s="6">
        <v>2</v>
      </c>
      <c r="H3" s="5" t="s">
        <v>78</v>
      </c>
      <c r="I3" s="5" t="s">
        <v>100</v>
      </c>
      <c r="J3" s="5" t="s">
        <v>101</v>
      </c>
      <c r="K3" s="5" t="s">
        <v>102</v>
      </c>
      <c r="L3" s="5" t="s">
        <v>103</v>
      </c>
      <c r="M3" s="7" t="s">
        <v>83</v>
      </c>
      <c r="O3" t="s">
        <v>104</v>
      </c>
      <c r="Q3" t="s">
        <v>105</v>
      </c>
      <c r="S3" t="s">
        <v>106</v>
      </c>
      <c r="U3" t="s">
        <v>107</v>
      </c>
      <c r="V3" t="s">
        <v>108</v>
      </c>
      <c r="X3" t="s">
        <v>109</v>
      </c>
      <c r="Z3" t="s">
        <v>110</v>
      </c>
      <c r="AB3" t="s">
        <v>111</v>
      </c>
      <c r="AD3" s="29" t="s">
        <v>112</v>
      </c>
      <c r="AF3" s="31" t="s">
        <v>113</v>
      </c>
      <c r="AH3" t="s">
        <v>114</v>
      </c>
      <c r="AJ3" t="s">
        <v>115</v>
      </c>
      <c r="AL3" t="s">
        <v>116</v>
      </c>
    </row>
    <row r="4" spans="1:38" ht="30" x14ac:dyDescent="0.25">
      <c r="C4" s="37" t="s">
        <v>117</v>
      </c>
      <c r="E4" t="s">
        <v>118</v>
      </c>
      <c r="G4" s="6">
        <v>3</v>
      </c>
      <c r="H4" s="5" t="s">
        <v>78</v>
      </c>
      <c r="I4" s="5" t="s">
        <v>119</v>
      </c>
      <c r="J4" s="5" t="s">
        <v>120</v>
      </c>
      <c r="K4" s="5" t="s">
        <v>121</v>
      </c>
      <c r="L4" s="5" t="s">
        <v>122</v>
      </c>
      <c r="M4" s="7" t="s">
        <v>83</v>
      </c>
      <c r="O4" t="s">
        <v>123</v>
      </c>
      <c r="Q4" t="s">
        <v>124</v>
      </c>
      <c r="S4" t="s">
        <v>125</v>
      </c>
      <c r="U4" t="s">
        <v>126</v>
      </c>
      <c r="V4" t="s">
        <v>127</v>
      </c>
      <c r="X4" t="s">
        <v>128</v>
      </c>
      <c r="Z4" t="s">
        <v>129</v>
      </c>
      <c r="AB4" t="s">
        <v>130</v>
      </c>
      <c r="AD4" s="28" t="s">
        <v>131</v>
      </c>
      <c r="AF4" s="30" t="s">
        <v>132</v>
      </c>
      <c r="AH4" t="s">
        <v>133</v>
      </c>
      <c r="AJ4" t="s">
        <v>134</v>
      </c>
      <c r="AL4" t="s">
        <v>135</v>
      </c>
    </row>
    <row r="5" spans="1:38" ht="30" x14ac:dyDescent="0.25">
      <c r="C5" s="36" t="s">
        <v>136</v>
      </c>
      <c r="E5" t="s">
        <v>137</v>
      </c>
      <c r="G5" s="6">
        <v>4</v>
      </c>
      <c r="H5" s="5" t="s">
        <v>78</v>
      </c>
      <c r="I5" s="5" t="s">
        <v>138</v>
      </c>
      <c r="J5" s="5" t="s">
        <v>139</v>
      </c>
      <c r="K5" s="5" t="s">
        <v>140</v>
      </c>
      <c r="L5" s="5" t="s">
        <v>141</v>
      </c>
      <c r="M5" s="7" t="s">
        <v>83</v>
      </c>
      <c r="O5" t="s">
        <v>142</v>
      </c>
      <c r="U5" t="s">
        <v>143</v>
      </c>
      <c r="V5" t="s">
        <v>144</v>
      </c>
      <c r="X5" t="s">
        <v>145</v>
      </c>
      <c r="Z5" t="s">
        <v>146</v>
      </c>
      <c r="AB5" t="s">
        <v>147</v>
      </c>
      <c r="AD5" s="29" t="s">
        <v>148</v>
      </c>
      <c r="AF5" s="31" t="s">
        <v>149</v>
      </c>
      <c r="AH5" t="s">
        <v>150</v>
      </c>
      <c r="AJ5" t="s">
        <v>151</v>
      </c>
    </row>
    <row r="6" spans="1:38" ht="30" x14ac:dyDescent="0.25">
      <c r="C6" s="37" t="s">
        <v>152</v>
      </c>
      <c r="E6" t="s">
        <v>153</v>
      </c>
      <c r="G6" s="6">
        <v>5</v>
      </c>
      <c r="H6" s="5" t="s">
        <v>78</v>
      </c>
      <c r="I6" s="5" t="s">
        <v>154</v>
      </c>
      <c r="J6" s="5" t="s">
        <v>155</v>
      </c>
      <c r="K6" s="5" t="s">
        <v>156</v>
      </c>
      <c r="L6" s="5" t="s">
        <v>157</v>
      </c>
      <c r="M6" s="7" t="s">
        <v>83</v>
      </c>
      <c r="O6" t="s">
        <v>158</v>
      </c>
      <c r="U6" t="s">
        <v>159</v>
      </c>
      <c r="V6" t="s">
        <v>160</v>
      </c>
      <c r="X6" t="s">
        <v>161</v>
      </c>
      <c r="Z6" t="s">
        <v>162</v>
      </c>
      <c r="AD6" s="28" t="s">
        <v>163</v>
      </c>
      <c r="AF6" s="30" t="s">
        <v>164</v>
      </c>
      <c r="AH6" t="s">
        <v>165</v>
      </c>
      <c r="AJ6" t="s">
        <v>166</v>
      </c>
    </row>
    <row r="7" spans="1:38" ht="30" x14ac:dyDescent="0.25">
      <c r="C7" s="36" t="s">
        <v>167</v>
      </c>
      <c r="E7" t="s">
        <v>168</v>
      </c>
      <c r="G7" s="6">
        <v>6</v>
      </c>
      <c r="H7" s="5" t="s">
        <v>78</v>
      </c>
      <c r="I7" s="5" t="s">
        <v>169</v>
      </c>
      <c r="J7" s="5" t="s">
        <v>170</v>
      </c>
      <c r="K7" s="5" t="s">
        <v>171</v>
      </c>
      <c r="L7" s="5" t="s">
        <v>172</v>
      </c>
      <c r="M7" s="7" t="s">
        <v>83</v>
      </c>
      <c r="O7" t="s">
        <v>173</v>
      </c>
      <c r="U7" t="s">
        <v>174</v>
      </c>
      <c r="V7" t="s">
        <v>175</v>
      </c>
      <c r="X7" t="s">
        <v>176</v>
      </c>
      <c r="Z7" t="s">
        <v>177</v>
      </c>
      <c r="AD7" s="29" t="s">
        <v>178</v>
      </c>
      <c r="AF7" s="31" t="s">
        <v>179</v>
      </c>
      <c r="AH7" t="s">
        <v>180</v>
      </c>
      <c r="AJ7" t="s">
        <v>181</v>
      </c>
    </row>
    <row r="8" spans="1:38" ht="30" x14ac:dyDescent="0.25">
      <c r="C8" s="37" t="s">
        <v>182</v>
      </c>
      <c r="E8" t="s">
        <v>183</v>
      </c>
      <c r="G8" s="6">
        <v>7</v>
      </c>
      <c r="H8" s="5" t="s">
        <v>78</v>
      </c>
      <c r="I8" s="5" t="s">
        <v>184</v>
      </c>
      <c r="J8" s="5" t="s">
        <v>185</v>
      </c>
      <c r="K8" s="5" t="s">
        <v>186</v>
      </c>
      <c r="L8" s="5" t="s">
        <v>187</v>
      </c>
      <c r="M8" s="7" t="s">
        <v>83</v>
      </c>
      <c r="O8" t="s">
        <v>188</v>
      </c>
      <c r="U8" t="s">
        <v>189</v>
      </c>
      <c r="V8" t="s">
        <v>190</v>
      </c>
      <c r="X8" t="s">
        <v>191</v>
      </c>
      <c r="Z8" t="s">
        <v>192</v>
      </c>
      <c r="AD8" s="28" t="s">
        <v>193</v>
      </c>
      <c r="AF8" s="30" t="s">
        <v>194</v>
      </c>
      <c r="AH8" t="s">
        <v>195</v>
      </c>
    </row>
    <row r="9" spans="1:38" ht="30" x14ac:dyDescent="0.25">
      <c r="C9" s="36" t="s">
        <v>196</v>
      </c>
      <c r="E9" t="s">
        <v>197</v>
      </c>
      <c r="G9" s="6">
        <v>8</v>
      </c>
      <c r="H9" s="5" t="s">
        <v>78</v>
      </c>
      <c r="I9" s="5" t="s">
        <v>198</v>
      </c>
      <c r="J9" s="5" t="s">
        <v>155</v>
      </c>
      <c r="K9" s="5" t="s">
        <v>199</v>
      </c>
      <c r="L9" s="5" t="s">
        <v>200</v>
      </c>
      <c r="M9" s="7" t="s">
        <v>83</v>
      </c>
      <c r="O9" t="s">
        <v>201</v>
      </c>
      <c r="U9" t="s">
        <v>202</v>
      </c>
      <c r="V9" t="s">
        <v>203</v>
      </c>
      <c r="X9" t="s">
        <v>204</v>
      </c>
      <c r="Z9" t="s">
        <v>205</v>
      </c>
      <c r="AD9" s="28" t="s">
        <v>206</v>
      </c>
      <c r="AF9" s="32" t="s">
        <v>207</v>
      </c>
      <c r="AH9" t="s">
        <v>208</v>
      </c>
    </row>
    <row r="10" spans="1:38" ht="30" x14ac:dyDescent="0.25">
      <c r="C10" s="37" t="s">
        <v>209</v>
      </c>
      <c r="E10" t="s">
        <v>210</v>
      </c>
      <c r="G10" s="6">
        <v>9</v>
      </c>
      <c r="H10" s="5" t="s">
        <v>78</v>
      </c>
      <c r="I10" s="5" t="s">
        <v>211</v>
      </c>
      <c r="J10" s="5" t="s">
        <v>212</v>
      </c>
      <c r="K10" s="5" t="s">
        <v>213</v>
      </c>
      <c r="L10" s="5" t="s">
        <v>214</v>
      </c>
      <c r="M10" s="7" t="s">
        <v>83</v>
      </c>
      <c r="O10" t="s">
        <v>215</v>
      </c>
      <c r="U10" t="s">
        <v>216</v>
      </c>
      <c r="V10" t="s">
        <v>217</v>
      </c>
      <c r="X10" t="s">
        <v>218</v>
      </c>
      <c r="Z10" t="s">
        <v>219</v>
      </c>
      <c r="AD10" s="29" t="s">
        <v>220</v>
      </c>
      <c r="AF10" s="33" t="s">
        <v>206</v>
      </c>
      <c r="AH10" t="s">
        <v>221</v>
      </c>
    </row>
    <row r="11" spans="1:38" ht="30" x14ac:dyDescent="0.25">
      <c r="C11" s="36" t="s">
        <v>222</v>
      </c>
      <c r="E11" t="s">
        <v>223</v>
      </c>
      <c r="G11" s="6">
        <v>10</v>
      </c>
      <c r="H11" s="5" t="s">
        <v>78</v>
      </c>
      <c r="I11" s="5" t="s">
        <v>224</v>
      </c>
      <c r="J11" s="5" t="s">
        <v>225</v>
      </c>
      <c r="K11" s="5" t="s">
        <v>226</v>
      </c>
      <c r="L11" s="5" t="s">
        <v>227</v>
      </c>
      <c r="M11" s="7" t="s">
        <v>83</v>
      </c>
      <c r="U11" t="s">
        <v>228</v>
      </c>
      <c r="V11" t="s">
        <v>229</v>
      </c>
      <c r="X11" t="s">
        <v>230</v>
      </c>
      <c r="Z11" t="s">
        <v>231</v>
      </c>
      <c r="AD11" s="28" t="s">
        <v>232</v>
      </c>
      <c r="AF11" s="32" t="s">
        <v>233</v>
      </c>
      <c r="AH11" t="s">
        <v>234</v>
      </c>
    </row>
    <row r="12" spans="1:38" ht="30" x14ac:dyDescent="0.25">
      <c r="C12" s="37" t="s">
        <v>235</v>
      </c>
      <c r="E12" t="s">
        <v>236</v>
      </c>
      <c r="G12" s="6">
        <v>11</v>
      </c>
      <c r="H12" s="5" t="s">
        <v>78</v>
      </c>
      <c r="I12" s="5" t="s">
        <v>237</v>
      </c>
      <c r="J12" s="5" t="s">
        <v>225</v>
      </c>
      <c r="K12" s="5" t="s">
        <v>238</v>
      </c>
      <c r="L12" s="5" t="s">
        <v>239</v>
      </c>
      <c r="M12" s="7" t="s">
        <v>83</v>
      </c>
      <c r="U12" t="s">
        <v>240</v>
      </c>
      <c r="V12" t="s">
        <v>241</v>
      </c>
      <c r="X12" t="s">
        <v>242</v>
      </c>
      <c r="Z12" t="s">
        <v>243</v>
      </c>
      <c r="AD12" s="29" t="s">
        <v>244</v>
      </c>
      <c r="AF12" s="33" t="s">
        <v>245</v>
      </c>
      <c r="AH12" t="s">
        <v>246</v>
      </c>
    </row>
    <row r="13" spans="1:38" ht="30" x14ac:dyDescent="0.25">
      <c r="C13" s="36" t="s">
        <v>247</v>
      </c>
      <c r="E13" t="s">
        <v>248</v>
      </c>
      <c r="G13" s="6">
        <v>12</v>
      </c>
      <c r="H13" s="5" t="s">
        <v>78</v>
      </c>
      <c r="I13" s="5" t="s">
        <v>249</v>
      </c>
      <c r="J13" s="5" t="s">
        <v>250</v>
      </c>
      <c r="K13" s="5" t="s">
        <v>251</v>
      </c>
      <c r="L13" s="5" t="s">
        <v>252</v>
      </c>
      <c r="M13" s="7" t="s">
        <v>83</v>
      </c>
      <c r="U13" t="s">
        <v>253</v>
      </c>
      <c r="V13" t="s">
        <v>254</v>
      </c>
      <c r="X13" t="s">
        <v>255</v>
      </c>
      <c r="Z13" t="s">
        <v>256</v>
      </c>
      <c r="AD13" s="28" t="s">
        <v>257</v>
      </c>
      <c r="AF13" s="32" t="s">
        <v>258</v>
      </c>
      <c r="AH13" t="s">
        <v>961</v>
      </c>
    </row>
    <row r="14" spans="1:38" ht="30" x14ac:dyDescent="0.25">
      <c r="C14" s="37" t="s">
        <v>259</v>
      </c>
      <c r="E14" t="s">
        <v>260</v>
      </c>
      <c r="G14" s="6">
        <v>13</v>
      </c>
      <c r="H14" s="5" t="s">
        <v>78</v>
      </c>
      <c r="I14" s="5" t="s">
        <v>261</v>
      </c>
      <c r="J14" s="5" t="s">
        <v>262</v>
      </c>
      <c r="K14" s="5" t="s">
        <v>263</v>
      </c>
      <c r="L14" s="5" t="s">
        <v>264</v>
      </c>
      <c r="M14" s="7" t="s">
        <v>83</v>
      </c>
      <c r="U14" t="s">
        <v>265</v>
      </c>
      <c r="V14" t="s">
        <v>266</v>
      </c>
      <c r="X14" t="s">
        <v>267</v>
      </c>
      <c r="Z14" t="s">
        <v>268</v>
      </c>
      <c r="AD14" s="29" t="s">
        <v>269</v>
      </c>
      <c r="AF14" s="33" t="s">
        <v>270</v>
      </c>
      <c r="AH14" t="s">
        <v>962</v>
      </c>
    </row>
    <row r="15" spans="1:38" ht="30" x14ac:dyDescent="0.25">
      <c r="C15" s="36" t="s">
        <v>271</v>
      </c>
      <c r="E15" t="s">
        <v>272</v>
      </c>
      <c r="G15" s="6">
        <v>14</v>
      </c>
      <c r="H15" s="5" t="s">
        <v>78</v>
      </c>
      <c r="I15" s="5" t="s">
        <v>273</v>
      </c>
      <c r="J15" s="5" t="s">
        <v>250</v>
      </c>
      <c r="K15" s="5" t="s">
        <v>274</v>
      </c>
      <c r="L15" s="5" t="s">
        <v>275</v>
      </c>
      <c r="M15" s="7" t="s">
        <v>83</v>
      </c>
      <c r="U15" t="s">
        <v>276</v>
      </c>
      <c r="V15" t="s">
        <v>277</v>
      </c>
      <c r="X15" t="s">
        <v>278</v>
      </c>
      <c r="Z15" t="s">
        <v>279</v>
      </c>
      <c r="AD15" s="28" t="s">
        <v>280</v>
      </c>
      <c r="AF15" s="32" t="s">
        <v>281</v>
      </c>
    </row>
    <row r="16" spans="1:38" ht="30" x14ac:dyDescent="0.25">
      <c r="C16" s="37" t="s">
        <v>282</v>
      </c>
      <c r="E16" t="s">
        <v>283</v>
      </c>
      <c r="G16" s="6">
        <v>15</v>
      </c>
      <c r="H16" s="5" t="s">
        <v>78</v>
      </c>
      <c r="I16" s="5" t="s">
        <v>284</v>
      </c>
      <c r="J16" s="5" t="s">
        <v>285</v>
      </c>
      <c r="K16" s="5" t="s">
        <v>286</v>
      </c>
      <c r="L16" s="5" t="s">
        <v>287</v>
      </c>
      <c r="M16" s="7" t="s">
        <v>83</v>
      </c>
      <c r="U16" t="s">
        <v>288</v>
      </c>
      <c r="V16" t="s">
        <v>289</v>
      </c>
      <c r="X16" t="s">
        <v>290</v>
      </c>
      <c r="Z16" t="s">
        <v>291</v>
      </c>
      <c r="AD16" s="29" t="s">
        <v>292</v>
      </c>
      <c r="AF16" s="33" t="s">
        <v>293</v>
      </c>
    </row>
    <row r="17" spans="3:32" ht="30" x14ac:dyDescent="0.25">
      <c r="C17" s="36" t="s">
        <v>294</v>
      </c>
      <c r="E17" t="s">
        <v>295</v>
      </c>
      <c r="G17" s="6">
        <v>16</v>
      </c>
      <c r="H17" s="5" t="s">
        <v>78</v>
      </c>
      <c r="I17" s="5" t="s">
        <v>296</v>
      </c>
      <c r="J17" s="5" t="s">
        <v>225</v>
      </c>
      <c r="K17" s="5" t="s">
        <v>297</v>
      </c>
      <c r="L17" s="5" t="s">
        <v>298</v>
      </c>
      <c r="M17" s="7" t="s">
        <v>83</v>
      </c>
      <c r="U17" t="s">
        <v>299</v>
      </c>
      <c r="V17" t="s">
        <v>300</v>
      </c>
      <c r="X17" t="s">
        <v>301</v>
      </c>
      <c r="Z17" t="s">
        <v>302</v>
      </c>
      <c r="AD17" s="28" t="s">
        <v>303</v>
      </c>
      <c r="AF17" s="32" t="s">
        <v>304</v>
      </c>
    </row>
    <row r="18" spans="3:32" ht="30" x14ac:dyDescent="0.25">
      <c r="C18" s="37" t="s">
        <v>305</v>
      </c>
      <c r="E18" t="s">
        <v>306</v>
      </c>
      <c r="G18" s="6">
        <v>17</v>
      </c>
      <c r="H18" s="5" t="s">
        <v>78</v>
      </c>
      <c r="I18" s="5" t="s">
        <v>307</v>
      </c>
      <c r="J18" s="5" t="s">
        <v>308</v>
      </c>
      <c r="K18" s="5" t="s">
        <v>309</v>
      </c>
      <c r="L18" s="5" t="s">
        <v>310</v>
      </c>
      <c r="M18" s="7" t="s">
        <v>83</v>
      </c>
      <c r="U18" t="s">
        <v>311</v>
      </c>
      <c r="V18" t="s">
        <v>312</v>
      </c>
      <c r="X18" t="s">
        <v>313</v>
      </c>
      <c r="Z18" t="s">
        <v>314</v>
      </c>
      <c r="AD18" s="29" t="s">
        <v>315</v>
      </c>
      <c r="AF18" s="33" t="s">
        <v>316</v>
      </c>
    </row>
    <row r="19" spans="3:32" ht="30" x14ac:dyDescent="0.25">
      <c r="C19" t="s">
        <v>317</v>
      </c>
      <c r="E19" t="s">
        <v>318</v>
      </c>
      <c r="G19" s="6">
        <v>18</v>
      </c>
      <c r="H19" s="5" t="s">
        <v>78</v>
      </c>
      <c r="I19" s="5" t="s">
        <v>319</v>
      </c>
      <c r="J19" s="5" t="s">
        <v>320</v>
      </c>
      <c r="K19" s="5" t="s">
        <v>321</v>
      </c>
      <c r="L19" s="5" t="s">
        <v>322</v>
      </c>
      <c r="M19" s="7" t="s">
        <v>83</v>
      </c>
      <c r="U19" t="s">
        <v>323</v>
      </c>
      <c r="V19" t="s">
        <v>324</v>
      </c>
      <c r="X19" t="s">
        <v>325</v>
      </c>
      <c r="Z19" t="s">
        <v>326</v>
      </c>
      <c r="AD19" s="28" t="s">
        <v>327</v>
      </c>
      <c r="AF19" s="32" t="s">
        <v>328</v>
      </c>
    </row>
    <row r="20" spans="3:32" ht="30" x14ac:dyDescent="0.25">
      <c r="C20" t="s">
        <v>329</v>
      </c>
      <c r="E20" t="s">
        <v>330</v>
      </c>
      <c r="G20" s="6">
        <v>19</v>
      </c>
      <c r="H20" s="5" t="s">
        <v>78</v>
      </c>
      <c r="I20" s="5" t="s">
        <v>331</v>
      </c>
      <c r="J20" s="5" t="s">
        <v>332</v>
      </c>
      <c r="K20" s="5" t="s">
        <v>333</v>
      </c>
      <c r="L20" s="5" t="s">
        <v>334</v>
      </c>
      <c r="M20" s="7" t="s">
        <v>83</v>
      </c>
      <c r="U20" t="s">
        <v>335</v>
      </c>
      <c r="V20" t="s">
        <v>336</v>
      </c>
      <c r="X20" t="s">
        <v>337</v>
      </c>
      <c r="Z20" t="s">
        <v>338</v>
      </c>
      <c r="AD20" s="29" t="s">
        <v>339</v>
      </c>
      <c r="AF20" s="33" t="s">
        <v>340</v>
      </c>
    </row>
    <row r="21" spans="3:32" ht="30" x14ac:dyDescent="0.25">
      <c r="C21" t="s">
        <v>341</v>
      </c>
      <c r="E21" t="s">
        <v>342</v>
      </c>
      <c r="G21" s="6">
        <v>20</v>
      </c>
      <c r="H21" s="8" t="s">
        <v>78</v>
      </c>
      <c r="I21" s="8" t="s">
        <v>343</v>
      </c>
      <c r="J21" s="8" t="s">
        <v>120</v>
      </c>
      <c r="K21" s="8" t="s">
        <v>344</v>
      </c>
      <c r="L21" s="8" t="s">
        <v>345</v>
      </c>
      <c r="M21" s="9" t="s">
        <v>83</v>
      </c>
      <c r="U21" t="s">
        <v>346</v>
      </c>
      <c r="V21" t="s">
        <v>347</v>
      </c>
      <c r="X21" t="s">
        <v>348</v>
      </c>
      <c r="Z21" t="s">
        <v>349</v>
      </c>
      <c r="AD21" s="28" t="s">
        <v>350</v>
      </c>
      <c r="AF21" s="33" t="s">
        <v>351</v>
      </c>
    </row>
    <row r="22" spans="3:32" x14ac:dyDescent="0.25">
      <c r="C22" t="s">
        <v>352</v>
      </c>
      <c r="E22" t="s">
        <v>353</v>
      </c>
      <c r="G22" s="4"/>
      <c r="H22" s="5"/>
      <c r="I22" s="5"/>
      <c r="J22" s="5"/>
      <c r="K22" s="5"/>
      <c r="L22" s="5"/>
      <c r="M22" s="5"/>
      <c r="U22" t="s">
        <v>85</v>
      </c>
      <c r="V22" t="s">
        <v>354</v>
      </c>
      <c r="X22" t="s">
        <v>355</v>
      </c>
      <c r="Z22" t="s">
        <v>356</v>
      </c>
      <c r="AD22" s="29" t="s">
        <v>357</v>
      </c>
      <c r="AF22" s="32" t="s">
        <v>358</v>
      </c>
    </row>
    <row r="23" spans="3:32" x14ac:dyDescent="0.25">
      <c r="C23" t="s">
        <v>359</v>
      </c>
      <c r="E23" t="s">
        <v>360</v>
      </c>
      <c r="U23" t="s">
        <v>361</v>
      </c>
      <c r="V23" t="s">
        <v>362</v>
      </c>
      <c r="X23" t="s">
        <v>363</v>
      </c>
      <c r="Z23" t="s">
        <v>364</v>
      </c>
      <c r="AD23" s="28" t="s">
        <v>365</v>
      </c>
      <c r="AF23" s="33" t="s">
        <v>366</v>
      </c>
    </row>
    <row r="24" spans="3:32" x14ac:dyDescent="0.25">
      <c r="C24" t="s">
        <v>367</v>
      </c>
      <c r="E24" t="s">
        <v>368</v>
      </c>
      <c r="G24" s="4"/>
      <c r="H24" s="5"/>
      <c r="I24" s="5"/>
      <c r="J24" s="5"/>
      <c r="K24" s="5"/>
      <c r="L24" s="5"/>
      <c r="M24" s="5"/>
      <c r="U24" t="s">
        <v>369</v>
      </c>
      <c r="V24" t="s">
        <v>370</v>
      </c>
      <c r="X24" t="s">
        <v>371</v>
      </c>
      <c r="Z24" t="s">
        <v>372</v>
      </c>
      <c r="AD24" s="29" t="s">
        <v>373</v>
      </c>
      <c r="AF24" s="32" t="s">
        <v>374</v>
      </c>
    </row>
    <row r="25" spans="3:32" x14ac:dyDescent="0.25">
      <c r="C25" t="s">
        <v>375</v>
      </c>
      <c r="E25" t="s">
        <v>376</v>
      </c>
      <c r="V25" s="44" t="s">
        <v>377</v>
      </c>
      <c r="X25" t="s">
        <v>378</v>
      </c>
      <c r="Z25" t="s">
        <v>379</v>
      </c>
      <c r="AD25" s="28" t="s">
        <v>380</v>
      </c>
      <c r="AF25" s="33" t="s">
        <v>381</v>
      </c>
    </row>
    <row r="26" spans="3:32" x14ac:dyDescent="0.25">
      <c r="C26" t="s">
        <v>382</v>
      </c>
      <c r="E26" t="s">
        <v>383</v>
      </c>
      <c r="G26" s="4"/>
      <c r="H26" s="5"/>
      <c r="I26" s="5"/>
      <c r="J26" s="5"/>
      <c r="K26" s="5"/>
      <c r="L26" s="5"/>
      <c r="M26" s="5"/>
      <c r="V26" s="45" t="s">
        <v>384</v>
      </c>
      <c r="X26" t="s">
        <v>385</v>
      </c>
      <c r="Z26" t="s">
        <v>386</v>
      </c>
      <c r="AD26" s="29" t="s">
        <v>387</v>
      </c>
      <c r="AF26" s="32" t="s">
        <v>388</v>
      </c>
    </row>
    <row r="27" spans="3:32" x14ac:dyDescent="0.25">
      <c r="C27" t="s">
        <v>389</v>
      </c>
      <c r="E27" t="s">
        <v>390</v>
      </c>
      <c r="G27" s="4"/>
      <c r="H27" s="5"/>
      <c r="I27" s="5"/>
      <c r="J27" s="5"/>
      <c r="K27" s="5"/>
      <c r="L27" s="5"/>
      <c r="M27" s="5"/>
      <c r="X27" t="s">
        <v>391</v>
      </c>
      <c r="Z27" t="s">
        <v>392</v>
      </c>
      <c r="AD27" s="28" t="s">
        <v>393</v>
      </c>
      <c r="AF27" s="33" t="s">
        <v>340</v>
      </c>
    </row>
    <row r="28" spans="3:32" x14ac:dyDescent="0.25">
      <c r="C28" t="s">
        <v>394</v>
      </c>
      <c r="E28" t="s">
        <v>395</v>
      </c>
      <c r="G28" s="4"/>
      <c r="H28" s="5"/>
      <c r="I28" s="5"/>
      <c r="J28" s="5"/>
      <c r="K28" s="5"/>
      <c r="L28" s="5"/>
      <c r="M28" s="5"/>
      <c r="X28" t="s">
        <v>396</v>
      </c>
      <c r="Z28" t="s">
        <v>397</v>
      </c>
      <c r="AD28" s="29" t="s">
        <v>398</v>
      </c>
      <c r="AF28" s="32" t="s">
        <v>399</v>
      </c>
    </row>
    <row r="29" spans="3:32" x14ac:dyDescent="0.25">
      <c r="C29" t="s">
        <v>400</v>
      </c>
      <c r="E29" t="s">
        <v>401</v>
      </c>
      <c r="G29" s="4"/>
      <c r="H29" s="5"/>
      <c r="I29" s="5"/>
      <c r="J29" s="5"/>
      <c r="K29" s="5"/>
      <c r="L29" s="5"/>
      <c r="M29" s="5"/>
      <c r="X29" t="s">
        <v>402</v>
      </c>
      <c r="Z29" t="s">
        <v>403</v>
      </c>
      <c r="AD29" s="28" t="s">
        <v>404</v>
      </c>
      <c r="AF29" s="33" t="s">
        <v>405</v>
      </c>
    </row>
    <row r="30" spans="3:32" x14ac:dyDescent="0.25">
      <c r="C30" t="s">
        <v>406</v>
      </c>
      <c r="E30" t="s">
        <v>407</v>
      </c>
      <c r="X30" t="s">
        <v>408</v>
      </c>
      <c r="Z30" t="s">
        <v>409</v>
      </c>
      <c r="AD30" s="29" t="s">
        <v>410</v>
      </c>
      <c r="AF30" s="32" t="s">
        <v>411</v>
      </c>
    </row>
    <row r="31" spans="3:32" x14ac:dyDescent="0.25">
      <c r="C31" t="s">
        <v>412</v>
      </c>
      <c r="E31" t="s">
        <v>413</v>
      </c>
      <c r="G31" s="4"/>
      <c r="H31" s="5"/>
      <c r="I31" s="5"/>
      <c r="J31" s="5"/>
      <c r="K31" s="5"/>
      <c r="L31" s="5"/>
      <c r="M31" s="5"/>
      <c r="X31" t="s">
        <v>414</v>
      </c>
      <c r="Z31" t="s">
        <v>415</v>
      </c>
      <c r="AD31" s="28" t="s">
        <v>416</v>
      </c>
      <c r="AF31" s="32" t="s">
        <v>417</v>
      </c>
    </row>
    <row r="32" spans="3:32" x14ac:dyDescent="0.25">
      <c r="E32" t="s">
        <v>418</v>
      </c>
      <c r="X32" t="s">
        <v>419</v>
      </c>
      <c r="Z32" t="s">
        <v>420</v>
      </c>
      <c r="AD32" s="29" t="s">
        <v>421</v>
      </c>
      <c r="AF32" s="33" t="s">
        <v>422</v>
      </c>
    </row>
    <row r="33" spans="5:32" x14ac:dyDescent="0.25">
      <c r="E33" t="s">
        <v>423</v>
      </c>
      <c r="X33" t="s">
        <v>424</v>
      </c>
      <c r="Z33" t="s">
        <v>425</v>
      </c>
      <c r="AD33" s="28" t="s">
        <v>426</v>
      </c>
      <c r="AF33" s="32" t="s">
        <v>427</v>
      </c>
    </row>
    <row r="34" spans="5:32" x14ac:dyDescent="0.25">
      <c r="E34" t="s">
        <v>428</v>
      </c>
      <c r="X34" t="s">
        <v>429</v>
      </c>
      <c r="Z34" t="s">
        <v>430</v>
      </c>
      <c r="AD34" s="29" t="s">
        <v>431</v>
      </c>
      <c r="AF34" s="33" t="s">
        <v>432</v>
      </c>
    </row>
    <row r="35" spans="5:32" x14ac:dyDescent="0.25">
      <c r="E35" t="s">
        <v>433</v>
      </c>
      <c r="X35" t="s">
        <v>434</v>
      </c>
      <c r="Z35" t="s">
        <v>435</v>
      </c>
      <c r="AD35" s="28" t="s">
        <v>436</v>
      </c>
      <c r="AF35" s="32" t="s">
        <v>437</v>
      </c>
    </row>
    <row r="36" spans="5:32" x14ac:dyDescent="0.25">
      <c r="E36" t="s">
        <v>438</v>
      </c>
      <c r="X36" t="s">
        <v>439</v>
      </c>
      <c r="Z36" t="s">
        <v>440</v>
      </c>
      <c r="AD36" s="29" t="s">
        <v>441</v>
      </c>
      <c r="AF36" s="33" t="s">
        <v>442</v>
      </c>
    </row>
    <row r="37" spans="5:32" x14ac:dyDescent="0.25">
      <c r="X37" t="s">
        <v>443</v>
      </c>
      <c r="Z37" t="s">
        <v>444</v>
      </c>
      <c r="AD37" s="28" t="s">
        <v>445</v>
      </c>
      <c r="AF37" s="32" t="s">
        <v>446</v>
      </c>
    </row>
    <row r="38" spans="5:32" x14ac:dyDescent="0.25">
      <c r="X38" t="s">
        <v>447</v>
      </c>
      <c r="Z38" t="s">
        <v>448</v>
      </c>
      <c r="AD38" s="29" t="s">
        <v>449</v>
      </c>
      <c r="AF38" s="33" t="s">
        <v>450</v>
      </c>
    </row>
    <row r="39" spans="5:32" x14ac:dyDescent="0.25">
      <c r="X39" t="s">
        <v>451</v>
      </c>
      <c r="Z39" t="s">
        <v>452</v>
      </c>
      <c r="AD39" s="28" t="s">
        <v>453</v>
      </c>
      <c r="AF39" s="32" t="s">
        <v>454</v>
      </c>
    </row>
    <row r="40" spans="5:32" x14ac:dyDescent="0.25">
      <c r="X40" t="s">
        <v>455</v>
      </c>
      <c r="Z40" t="s">
        <v>456</v>
      </c>
      <c r="AD40" s="29" t="s">
        <v>457</v>
      </c>
      <c r="AF40" s="33" t="s">
        <v>458</v>
      </c>
    </row>
    <row r="41" spans="5:32" x14ac:dyDescent="0.25">
      <c r="X41" t="s">
        <v>459</v>
      </c>
      <c r="Z41" t="s">
        <v>460</v>
      </c>
      <c r="AD41" s="29" t="s">
        <v>461</v>
      </c>
      <c r="AF41" s="32" t="s">
        <v>462</v>
      </c>
    </row>
    <row r="42" spans="5:32" x14ac:dyDescent="0.25">
      <c r="X42" t="s">
        <v>463</v>
      </c>
      <c r="Z42" t="s">
        <v>464</v>
      </c>
      <c r="AD42" s="28" t="s">
        <v>465</v>
      </c>
      <c r="AF42" s="33" t="s">
        <v>466</v>
      </c>
    </row>
    <row r="43" spans="5:32" x14ac:dyDescent="0.25">
      <c r="X43" t="s">
        <v>467</v>
      </c>
      <c r="Z43" s="39" t="s">
        <v>468</v>
      </c>
      <c r="AD43" s="28" t="s">
        <v>469</v>
      </c>
      <c r="AF43" s="33" t="s">
        <v>470</v>
      </c>
    </row>
    <row r="44" spans="5:32" ht="30" x14ac:dyDescent="0.25">
      <c r="X44" t="s">
        <v>471</v>
      </c>
      <c r="Z44" s="40" t="s">
        <v>472</v>
      </c>
      <c r="AD44" s="29" t="s">
        <v>473</v>
      </c>
      <c r="AF44" s="33" t="s">
        <v>474</v>
      </c>
    </row>
    <row r="45" spans="5:32" x14ac:dyDescent="0.25">
      <c r="X45" t="s">
        <v>475</v>
      </c>
      <c r="Z45" t="s">
        <v>476</v>
      </c>
      <c r="AD45" s="28" t="s">
        <v>477</v>
      </c>
      <c r="AF45" s="32" t="s">
        <v>478</v>
      </c>
    </row>
    <row r="46" spans="5:32" x14ac:dyDescent="0.25">
      <c r="X46" t="s">
        <v>479</v>
      </c>
      <c r="Z46" s="39" t="s">
        <v>480</v>
      </c>
      <c r="AD46" s="29" t="s">
        <v>481</v>
      </c>
      <c r="AF46" s="33" t="s">
        <v>482</v>
      </c>
    </row>
    <row r="47" spans="5:32" x14ac:dyDescent="0.25">
      <c r="X47" t="s">
        <v>483</v>
      </c>
      <c r="Z47" s="39" t="s">
        <v>484</v>
      </c>
      <c r="AD47" s="28" t="s">
        <v>485</v>
      </c>
      <c r="AF47" s="32" t="s">
        <v>486</v>
      </c>
    </row>
    <row r="48" spans="5:32" ht="30" x14ac:dyDescent="0.25">
      <c r="X48" t="s">
        <v>487</v>
      </c>
      <c r="Z48" s="39" t="s">
        <v>488</v>
      </c>
      <c r="AD48" s="29" t="s">
        <v>489</v>
      </c>
      <c r="AF48" s="32" t="s">
        <v>490</v>
      </c>
    </row>
    <row r="49" spans="7:32" x14ac:dyDescent="0.25">
      <c r="X49" t="s">
        <v>491</v>
      </c>
      <c r="Z49" s="39" t="s">
        <v>492</v>
      </c>
      <c r="AD49" s="28" t="s">
        <v>493</v>
      </c>
      <c r="AF49" s="33" t="s">
        <v>494</v>
      </c>
    </row>
    <row r="50" spans="7:32" x14ac:dyDescent="0.25">
      <c r="X50" t="s">
        <v>495</v>
      </c>
      <c r="Z50" t="s">
        <v>496</v>
      </c>
      <c r="AD50" s="29" t="s">
        <v>497</v>
      </c>
      <c r="AF50" s="32" t="s">
        <v>498</v>
      </c>
    </row>
    <row r="51" spans="7:32" x14ac:dyDescent="0.25">
      <c r="X51" t="s">
        <v>499</v>
      </c>
      <c r="Z51" t="s">
        <v>500</v>
      </c>
      <c r="AD51" s="28" t="s">
        <v>501</v>
      </c>
      <c r="AF51" s="33" t="s">
        <v>502</v>
      </c>
    </row>
    <row r="52" spans="7:32" x14ac:dyDescent="0.25">
      <c r="X52" t="s">
        <v>503</v>
      </c>
      <c r="Z52" t="s">
        <v>504</v>
      </c>
      <c r="AD52" s="29" t="s">
        <v>505</v>
      </c>
      <c r="AF52" s="32" t="s">
        <v>988</v>
      </c>
    </row>
    <row r="53" spans="7:32" ht="16.5" x14ac:dyDescent="0.3">
      <c r="X53" t="s">
        <v>506</v>
      </c>
      <c r="Z53" s="42" t="s">
        <v>507</v>
      </c>
      <c r="AD53" s="28" t="s">
        <v>508</v>
      </c>
      <c r="AF53" s="33" t="s">
        <v>509</v>
      </c>
    </row>
    <row r="54" spans="7:32" ht="16.5" x14ac:dyDescent="0.3">
      <c r="G54" s="4"/>
      <c r="H54" s="5"/>
      <c r="I54" s="5"/>
      <c r="J54" s="5"/>
      <c r="K54" s="5"/>
      <c r="L54" s="5"/>
      <c r="M54" s="5"/>
      <c r="X54" t="s">
        <v>510</v>
      </c>
      <c r="Z54" s="42" t="s">
        <v>511</v>
      </c>
      <c r="AD54" s="29" t="s">
        <v>512</v>
      </c>
      <c r="AF54" s="32" t="s">
        <v>513</v>
      </c>
    </row>
    <row r="55" spans="7:32" ht="16.5" x14ac:dyDescent="0.3">
      <c r="G55" s="4"/>
      <c r="H55" s="5"/>
      <c r="I55" s="5"/>
      <c r="J55" s="5"/>
      <c r="K55" s="5"/>
      <c r="L55" s="5"/>
      <c r="M55" s="5"/>
      <c r="X55" t="s">
        <v>514</v>
      </c>
      <c r="Z55" s="42" t="s">
        <v>515</v>
      </c>
      <c r="AD55" s="28" t="s">
        <v>516</v>
      </c>
      <c r="AF55" s="33" t="s">
        <v>517</v>
      </c>
    </row>
    <row r="56" spans="7:32" ht="16.5" x14ac:dyDescent="0.3">
      <c r="G56" s="4"/>
      <c r="H56" s="5"/>
      <c r="I56" s="5"/>
      <c r="J56" s="5"/>
      <c r="K56" s="5"/>
      <c r="L56" s="5"/>
      <c r="M56" s="5"/>
      <c r="X56" t="s">
        <v>518</v>
      </c>
      <c r="Z56" s="42" t="s">
        <v>519</v>
      </c>
      <c r="AD56" s="29" t="s">
        <v>520</v>
      </c>
      <c r="AF56" s="33" t="s">
        <v>521</v>
      </c>
    </row>
    <row r="57" spans="7:32" ht="16.5" x14ac:dyDescent="0.3">
      <c r="X57" t="s">
        <v>522</v>
      </c>
      <c r="Z57" s="42" t="s">
        <v>523</v>
      </c>
      <c r="AD57" s="28" t="s">
        <v>524</v>
      </c>
      <c r="AF57" s="33" t="s">
        <v>525</v>
      </c>
    </row>
    <row r="58" spans="7:32" ht="16.5" x14ac:dyDescent="0.3">
      <c r="X58" t="s">
        <v>526</v>
      </c>
      <c r="Z58" s="42" t="s">
        <v>527</v>
      </c>
      <c r="AD58" s="29" t="s">
        <v>528</v>
      </c>
      <c r="AF58" s="32" t="s">
        <v>529</v>
      </c>
    </row>
    <row r="59" spans="7:32" ht="16.5" x14ac:dyDescent="0.3">
      <c r="X59" t="s">
        <v>530</v>
      </c>
      <c r="Z59" s="42" t="s">
        <v>531</v>
      </c>
      <c r="AD59" s="28" t="s">
        <v>532</v>
      </c>
      <c r="AF59" s="33" t="s">
        <v>533</v>
      </c>
    </row>
    <row r="60" spans="7:32" ht="16.5" x14ac:dyDescent="0.3">
      <c r="X60" t="s">
        <v>534</v>
      </c>
      <c r="Z60" s="42" t="s">
        <v>535</v>
      </c>
      <c r="AD60" s="29" t="s">
        <v>536</v>
      </c>
      <c r="AF60" s="33" t="s">
        <v>537</v>
      </c>
    </row>
    <row r="61" spans="7:32" ht="16.5" x14ac:dyDescent="0.3">
      <c r="X61" t="s">
        <v>538</v>
      </c>
      <c r="Z61" s="42" t="s">
        <v>539</v>
      </c>
      <c r="AD61" s="28" t="s">
        <v>540</v>
      </c>
      <c r="AF61" s="32" t="s">
        <v>541</v>
      </c>
    </row>
    <row r="62" spans="7:32" ht="16.5" x14ac:dyDescent="0.3">
      <c r="X62" t="s">
        <v>542</v>
      </c>
      <c r="Z62" s="42" t="s">
        <v>543</v>
      </c>
      <c r="AD62" s="28" t="s">
        <v>544</v>
      </c>
      <c r="AF62" s="33" t="s">
        <v>545</v>
      </c>
    </row>
    <row r="63" spans="7:32" ht="16.5" x14ac:dyDescent="0.3">
      <c r="X63" t="s">
        <v>546</v>
      </c>
      <c r="Z63" s="42" t="s">
        <v>547</v>
      </c>
      <c r="AD63" s="29" t="s">
        <v>548</v>
      </c>
      <c r="AF63" s="32" t="s">
        <v>549</v>
      </c>
    </row>
    <row r="64" spans="7:32" ht="16.5" x14ac:dyDescent="0.3">
      <c r="X64" t="s">
        <v>550</v>
      </c>
      <c r="Z64" s="42" t="s">
        <v>551</v>
      </c>
      <c r="AD64" s="28" t="s">
        <v>552</v>
      </c>
      <c r="AF64" s="33" t="s">
        <v>553</v>
      </c>
    </row>
    <row r="65" spans="24:32" ht="30.75" x14ac:dyDescent="0.3">
      <c r="X65" t="s">
        <v>554</v>
      </c>
      <c r="Z65" s="42" t="s">
        <v>555</v>
      </c>
      <c r="AD65" s="29" t="s">
        <v>556</v>
      </c>
      <c r="AF65" s="32" t="s">
        <v>557</v>
      </c>
    </row>
    <row r="66" spans="24:32" ht="16.5" x14ac:dyDescent="0.3">
      <c r="X66" t="s">
        <v>558</v>
      </c>
      <c r="Z66" s="42" t="s">
        <v>559</v>
      </c>
      <c r="AD66" s="28" t="s">
        <v>560</v>
      </c>
      <c r="AF66" s="33" t="s">
        <v>561</v>
      </c>
    </row>
    <row r="67" spans="24:32" ht="16.5" x14ac:dyDescent="0.3">
      <c r="X67" t="s">
        <v>562</v>
      </c>
      <c r="Z67" s="42" t="s">
        <v>563</v>
      </c>
      <c r="AD67" s="29" t="s">
        <v>564</v>
      </c>
      <c r="AF67" s="32" t="s">
        <v>565</v>
      </c>
    </row>
    <row r="68" spans="24:32" ht="16.5" x14ac:dyDescent="0.3">
      <c r="X68" t="s">
        <v>566</v>
      </c>
      <c r="Z68" s="42" t="s">
        <v>567</v>
      </c>
      <c r="AD68" s="28" t="s">
        <v>568</v>
      </c>
      <c r="AF68" s="33" t="s">
        <v>569</v>
      </c>
    </row>
    <row r="69" spans="24:32" ht="16.5" x14ac:dyDescent="0.3">
      <c r="X69" t="s">
        <v>570</v>
      </c>
      <c r="Z69" s="42" t="s">
        <v>571</v>
      </c>
      <c r="AD69" s="29" t="s">
        <v>572</v>
      </c>
      <c r="AF69" s="32" t="s">
        <v>573</v>
      </c>
    </row>
    <row r="70" spans="24:32" ht="16.5" x14ac:dyDescent="0.3">
      <c r="X70" t="s">
        <v>574</v>
      </c>
      <c r="Z70" s="42" t="s">
        <v>575</v>
      </c>
      <c r="AD70" s="28" t="s">
        <v>576</v>
      </c>
      <c r="AF70" s="33" t="s">
        <v>577</v>
      </c>
    </row>
    <row r="71" spans="24:32" ht="16.5" x14ac:dyDescent="0.3">
      <c r="X71" t="s">
        <v>578</v>
      </c>
      <c r="Z71" s="42" t="s">
        <v>579</v>
      </c>
      <c r="AD71" s="29" t="s">
        <v>580</v>
      </c>
      <c r="AF71" s="32" t="s">
        <v>581</v>
      </c>
    </row>
    <row r="72" spans="24:32" ht="16.5" x14ac:dyDescent="0.3">
      <c r="X72" t="s">
        <v>582</v>
      </c>
      <c r="Z72" s="42" t="s">
        <v>583</v>
      </c>
      <c r="AD72" s="28" t="s">
        <v>584</v>
      </c>
      <c r="AF72" s="33" t="s">
        <v>585</v>
      </c>
    </row>
    <row r="73" spans="24:32" ht="16.5" x14ac:dyDescent="0.3">
      <c r="X73" t="s">
        <v>586</v>
      </c>
      <c r="Z73" s="42" t="s">
        <v>587</v>
      </c>
      <c r="AD73" s="29" t="s">
        <v>588</v>
      </c>
      <c r="AF73" s="33" t="s">
        <v>589</v>
      </c>
    </row>
    <row r="74" spans="24:32" ht="16.5" x14ac:dyDescent="0.3">
      <c r="X74" t="s">
        <v>590</v>
      </c>
      <c r="Z74" s="42" t="s">
        <v>591</v>
      </c>
      <c r="AD74" s="28" t="s">
        <v>592</v>
      </c>
      <c r="AF74" s="33" t="s">
        <v>593</v>
      </c>
    </row>
    <row r="75" spans="24:32" ht="16.5" x14ac:dyDescent="0.3">
      <c r="X75" t="s">
        <v>378</v>
      </c>
      <c r="Z75" s="42" t="s">
        <v>594</v>
      </c>
      <c r="AD75" s="29" t="s">
        <v>595</v>
      </c>
      <c r="AF75" s="32" t="s">
        <v>596</v>
      </c>
    </row>
    <row r="76" spans="24:32" ht="16.5" x14ac:dyDescent="0.3">
      <c r="X76" t="s">
        <v>597</v>
      </c>
      <c r="Z76" s="42" t="s">
        <v>598</v>
      </c>
      <c r="AD76" s="28" t="s">
        <v>599</v>
      </c>
      <c r="AF76" s="33" t="s">
        <v>600</v>
      </c>
    </row>
    <row r="77" spans="24:32" ht="16.5" x14ac:dyDescent="0.3">
      <c r="X77" t="s">
        <v>601</v>
      </c>
      <c r="Z77" s="47" t="s">
        <v>602</v>
      </c>
      <c r="AD77" s="29" t="s">
        <v>603</v>
      </c>
      <c r="AF77" s="32" t="s">
        <v>604</v>
      </c>
    </row>
    <row r="78" spans="24:32" x14ac:dyDescent="0.25">
      <c r="X78" t="s">
        <v>605</v>
      </c>
      <c r="Z78" s="50" t="s">
        <v>606</v>
      </c>
      <c r="AD78" s="28" t="s">
        <v>607</v>
      </c>
      <c r="AF78" s="33" t="s">
        <v>608</v>
      </c>
    </row>
    <row r="79" spans="24:32" x14ac:dyDescent="0.25">
      <c r="X79" t="s">
        <v>609</v>
      </c>
      <c r="Z79" t="s">
        <v>610</v>
      </c>
      <c r="AD79" s="29" t="s">
        <v>611</v>
      </c>
      <c r="AF79" s="32" t="s">
        <v>612</v>
      </c>
    </row>
    <row r="80" spans="24:32" x14ac:dyDescent="0.25">
      <c r="X80" t="s">
        <v>613</v>
      </c>
      <c r="Z80" s="51" t="s">
        <v>443</v>
      </c>
      <c r="AD80" s="28" t="s">
        <v>614</v>
      </c>
      <c r="AF80" s="33" t="s">
        <v>615</v>
      </c>
    </row>
    <row r="81" spans="24:32" x14ac:dyDescent="0.25">
      <c r="X81" t="s">
        <v>616</v>
      </c>
      <c r="Z81" s="52" t="s">
        <v>617</v>
      </c>
      <c r="AD81" s="29" t="s">
        <v>618</v>
      </c>
      <c r="AF81" s="32" t="s">
        <v>619</v>
      </c>
    </row>
    <row r="82" spans="24:32" x14ac:dyDescent="0.25">
      <c r="X82" t="s">
        <v>620</v>
      </c>
      <c r="Z82" s="53" t="s">
        <v>621</v>
      </c>
      <c r="AD82" s="28" t="s">
        <v>622</v>
      </c>
      <c r="AF82" s="32" t="s">
        <v>623</v>
      </c>
    </row>
    <row r="83" spans="24:32" x14ac:dyDescent="0.25">
      <c r="X83" t="s">
        <v>624</v>
      </c>
      <c r="AD83" s="29" t="s">
        <v>625</v>
      </c>
      <c r="AF83" s="33" t="s">
        <v>626</v>
      </c>
    </row>
    <row r="84" spans="24:32" x14ac:dyDescent="0.25">
      <c r="X84" t="s">
        <v>627</v>
      </c>
      <c r="AD84" s="28" t="s">
        <v>628</v>
      </c>
      <c r="AF84" s="33" t="s">
        <v>629</v>
      </c>
    </row>
    <row r="85" spans="24:32" x14ac:dyDescent="0.25">
      <c r="X85" t="s">
        <v>630</v>
      </c>
      <c r="AD85" s="29" t="s">
        <v>631</v>
      </c>
      <c r="AF85" s="32" t="s">
        <v>632</v>
      </c>
    </row>
    <row r="86" spans="24:32" x14ac:dyDescent="0.25">
      <c r="X86" t="s">
        <v>633</v>
      </c>
      <c r="AD86" s="28" t="s">
        <v>634</v>
      </c>
      <c r="AF86" s="33" t="s">
        <v>635</v>
      </c>
    </row>
    <row r="87" spans="24:32" ht="30" x14ac:dyDescent="0.25">
      <c r="X87" t="s">
        <v>636</v>
      </c>
      <c r="AD87" s="29" t="s">
        <v>637</v>
      </c>
      <c r="AF87" s="32" t="s">
        <v>638</v>
      </c>
    </row>
    <row r="88" spans="24:32" x14ac:dyDescent="0.25">
      <c r="X88" t="s">
        <v>639</v>
      </c>
      <c r="AD88" s="28" t="s">
        <v>640</v>
      </c>
      <c r="AF88" s="33" t="s">
        <v>641</v>
      </c>
    </row>
    <row r="89" spans="24:32" x14ac:dyDescent="0.25">
      <c r="X89" t="s">
        <v>642</v>
      </c>
      <c r="AD89" s="29" t="s">
        <v>643</v>
      </c>
      <c r="AF89" s="32" t="s">
        <v>644</v>
      </c>
    </row>
    <row r="90" spans="24:32" x14ac:dyDescent="0.25">
      <c r="X90" t="s">
        <v>645</v>
      </c>
      <c r="AD90" s="28" t="s">
        <v>646</v>
      </c>
      <c r="AF90" s="32" t="s">
        <v>647</v>
      </c>
    </row>
    <row r="91" spans="24:32" x14ac:dyDescent="0.25">
      <c r="X91" t="s">
        <v>648</v>
      </c>
      <c r="AD91" s="29" t="s">
        <v>649</v>
      </c>
      <c r="AF91" s="32" t="s">
        <v>650</v>
      </c>
    </row>
    <row r="92" spans="24:32" x14ac:dyDescent="0.25">
      <c r="X92" t="s">
        <v>651</v>
      </c>
      <c r="AD92" s="28" t="s">
        <v>652</v>
      </c>
      <c r="AF92" s="33" t="s">
        <v>653</v>
      </c>
    </row>
    <row r="93" spans="24:32" x14ac:dyDescent="0.25">
      <c r="X93" t="s">
        <v>654</v>
      </c>
      <c r="AD93" s="29" t="s">
        <v>655</v>
      </c>
      <c r="AF93" s="32" t="s">
        <v>656</v>
      </c>
    </row>
    <row r="94" spans="24:32" x14ac:dyDescent="0.25">
      <c r="X94" t="s">
        <v>657</v>
      </c>
      <c r="AD94" s="28" t="s">
        <v>658</v>
      </c>
      <c r="AF94" s="33" t="s">
        <v>659</v>
      </c>
    </row>
    <row r="95" spans="24:32" ht="30" x14ac:dyDescent="0.25">
      <c r="X95" t="s">
        <v>660</v>
      </c>
      <c r="AD95" s="29" t="s">
        <v>661</v>
      </c>
      <c r="AF95" s="32" t="s">
        <v>662</v>
      </c>
    </row>
    <row r="96" spans="24:32" x14ac:dyDescent="0.25">
      <c r="X96" t="s">
        <v>663</v>
      </c>
      <c r="AD96" s="28" t="s">
        <v>664</v>
      </c>
      <c r="AF96" s="33" t="s">
        <v>619</v>
      </c>
    </row>
    <row r="97" spans="24:32" ht="30" x14ac:dyDescent="0.25">
      <c r="X97" t="s">
        <v>665</v>
      </c>
      <c r="AD97" s="29" t="s">
        <v>666</v>
      </c>
      <c r="AF97" s="32" t="s">
        <v>667</v>
      </c>
    </row>
    <row r="98" spans="24:32" ht="30" x14ac:dyDescent="0.25">
      <c r="X98" t="s">
        <v>668</v>
      </c>
      <c r="AD98" s="28" t="s">
        <v>669</v>
      </c>
      <c r="AF98" s="32" t="s">
        <v>670</v>
      </c>
    </row>
    <row r="99" spans="24:32" x14ac:dyDescent="0.25">
      <c r="X99" t="s">
        <v>671</v>
      </c>
      <c r="AD99" s="29" t="s">
        <v>672</v>
      </c>
      <c r="AF99" s="33" t="s">
        <v>673</v>
      </c>
    </row>
    <row r="100" spans="24:32" x14ac:dyDescent="0.25">
      <c r="X100" t="s">
        <v>674</v>
      </c>
      <c r="AD100" s="28" t="s">
        <v>675</v>
      </c>
      <c r="AF100" s="32" t="s">
        <v>676</v>
      </c>
    </row>
    <row r="101" spans="24:32" x14ac:dyDescent="0.25">
      <c r="X101" t="s">
        <v>677</v>
      </c>
      <c r="AD101" s="29" t="s">
        <v>678</v>
      </c>
      <c r="AF101" s="33" t="s">
        <v>679</v>
      </c>
    </row>
    <row r="102" spans="24:32" x14ac:dyDescent="0.25">
      <c r="X102" t="s">
        <v>680</v>
      </c>
      <c r="AD102" s="28" t="s">
        <v>681</v>
      </c>
      <c r="AF102" s="32" t="s">
        <v>679</v>
      </c>
    </row>
    <row r="103" spans="24:32" x14ac:dyDescent="0.25">
      <c r="X103" t="s">
        <v>682</v>
      </c>
      <c r="AD103" s="29" t="s">
        <v>683</v>
      </c>
      <c r="AF103" s="32" t="s">
        <v>684</v>
      </c>
    </row>
    <row r="104" spans="24:32" x14ac:dyDescent="0.25">
      <c r="X104" t="s">
        <v>685</v>
      </c>
      <c r="AD104" s="28" t="s">
        <v>686</v>
      </c>
      <c r="AF104" s="33" t="s">
        <v>687</v>
      </c>
    </row>
    <row r="105" spans="24:32" x14ac:dyDescent="0.25">
      <c r="X105" t="s">
        <v>688</v>
      </c>
      <c r="AD105" s="29" t="s">
        <v>689</v>
      </c>
      <c r="AF105" s="32" t="s">
        <v>690</v>
      </c>
    </row>
    <row r="106" spans="24:32" x14ac:dyDescent="0.25">
      <c r="X106" t="s">
        <v>691</v>
      </c>
      <c r="AD106" s="28" t="s">
        <v>692</v>
      </c>
      <c r="AF106" s="33" t="s">
        <v>693</v>
      </c>
    </row>
    <row r="107" spans="24:32" x14ac:dyDescent="0.25">
      <c r="X107" t="s">
        <v>694</v>
      </c>
      <c r="AD107" s="29" t="s">
        <v>695</v>
      </c>
      <c r="AF107" s="32" t="s">
        <v>696</v>
      </c>
    </row>
    <row r="108" spans="24:32" ht="45" x14ac:dyDescent="0.25">
      <c r="X108" t="s">
        <v>697</v>
      </c>
      <c r="AD108" s="28" t="s">
        <v>698</v>
      </c>
      <c r="AF108" s="33" t="s">
        <v>699</v>
      </c>
    </row>
    <row r="109" spans="24:32" ht="30" x14ac:dyDescent="0.25">
      <c r="X109" t="s">
        <v>700</v>
      </c>
      <c r="AD109" s="29" t="s">
        <v>701</v>
      </c>
      <c r="AF109" s="32" t="s">
        <v>702</v>
      </c>
    </row>
    <row r="110" spans="24:32" ht="30" x14ac:dyDescent="0.25">
      <c r="X110" t="s">
        <v>703</v>
      </c>
      <c r="AD110" s="28" t="s">
        <v>704</v>
      </c>
      <c r="AF110" s="33" t="s">
        <v>705</v>
      </c>
    </row>
    <row r="111" spans="24:32" ht="30" x14ac:dyDescent="0.25">
      <c r="X111" t="s">
        <v>706</v>
      </c>
      <c r="AD111" s="29" t="s">
        <v>707</v>
      </c>
      <c r="AF111" s="32" t="s">
        <v>708</v>
      </c>
    </row>
    <row r="112" spans="24:32" ht="30" x14ac:dyDescent="0.25">
      <c r="X112" t="s">
        <v>709</v>
      </c>
      <c r="AD112" s="28" t="s">
        <v>710</v>
      </c>
      <c r="AF112" s="33" t="s">
        <v>711</v>
      </c>
    </row>
    <row r="113" spans="24:32" ht="30" x14ac:dyDescent="0.25">
      <c r="X113" t="s">
        <v>712</v>
      </c>
      <c r="AD113" s="29" t="s">
        <v>713</v>
      </c>
      <c r="AF113" s="32" t="s">
        <v>714</v>
      </c>
    </row>
    <row r="114" spans="24:32" x14ac:dyDescent="0.25">
      <c r="X114" t="s">
        <v>715</v>
      </c>
      <c r="AD114" s="28" t="s">
        <v>716</v>
      </c>
      <c r="AF114" s="33" t="s">
        <v>717</v>
      </c>
    </row>
    <row r="115" spans="24:32" x14ac:dyDescent="0.25">
      <c r="X115" t="s">
        <v>718</v>
      </c>
      <c r="AD115" s="29" t="s">
        <v>719</v>
      </c>
      <c r="AF115" s="32" t="s">
        <v>720</v>
      </c>
    </row>
    <row r="116" spans="24:32" x14ac:dyDescent="0.25">
      <c r="X116" t="s">
        <v>721</v>
      </c>
      <c r="AD116" s="28" t="s">
        <v>722</v>
      </c>
      <c r="AF116" s="33" t="s">
        <v>723</v>
      </c>
    </row>
    <row r="117" spans="24:32" x14ac:dyDescent="0.25">
      <c r="X117" t="s">
        <v>724</v>
      </c>
      <c r="AD117" s="29" t="s">
        <v>725</v>
      </c>
      <c r="AF117" s="32" t="s">
        <v>726</v>
      </c>
    </row>
    <row r="118" spans="24:32" x14ac:dyDescent="0.25">
      <c r="X118" t="s">
        <v>727</v>
      </c>
      <c r="AD118" s="28" t="s">
        <v>728</v>
      </c>
      <c r="AF118" s="33" t="s">
        <v>729</v>
      </c>
    </row>
    <row r="119" spans="24:32" ht="30" x14ac:dyDescent="0.25">
      <c r="X119" t="s">
        <v>730</v>
      </c>
      <c r="AD119" s="29" t="s">
        <v>731</v>
      </c>
      <c r="AF119" s="32" t="s">
        <v>732</v>
      </c>
    </row>
    <row r="120" spans="24:32" x14ac:dyDescent="0.25">
      <c r="X120" t="s">
        <v>733</v>
      </c>
      <c r="AD120" s="28" t="s">
        <v>734</v>
      </c>
      <c r="AF120" s="33" t="s">
        <v>735</v>
      </c>
    </row>
    <row r="121" spans="24:32" x14ac:dyDescent="0.25">
      <c r="X121" t="s">
        <v>736</v>
      </c>
      <c r="AD121" s="29" t="s">
        <v>737</v>
      </c>
      <c r="AF121" s="32" t="s">
        <v>738</v>
      </c>
    </row>
    <row r="122" spans="24:32" x14ac:dyDescent="0.25">
      <c r="X122" t="s">
        <v>739</v>
      </c>
      <c r="AD122" s="28" t="s">
        <v>740</v>
      </c>
      <c r="AF122" s="33" t="s">
        <v>741</v>
      </c>
    </row>
    <row r="123" spans="24:32" x14ac:dyDescent="0.25">
      <c r="X123" t="s">
        <v>742</v>
      </c>
      <c r="AD123" s="29" t="s">
        <v>743</v>
      </c>
      <c r="AF123" s="32" t="s">
        <v>744</v>
      </c>
    </row>
    <row r="124" spans="24:32" x14ac:dyDescent="0.25">
      <c r="X124" t="s">
        <v>745</v>
      </c>
      <c r="AD124" s="28" t="s">
        <v>746</v>
      </c>
      <c r="AF124" s="33" t="s">
        <v>747</v>
      </c>
    </row>
    <row r="125" spans="24:32" x14ac:dyDescent="0.25">
      <c r="X125" t="s">
        <v>748</v>
      </c>
      <c r="AD125" s="29" t="s">
        <v>749</v>
      </c>
      <c r="AF125" s="33" t="s">
        <v>750</v>
      </c>
    </row>
    <row r="126" spans="24:32" x14ac:dyDescent="0.25">
      <c r="X126" t="s">
        <v>751</v>
      </c>
      <c r="AD126" s="28" t="s">
        <v>752</v>
      </c>
      <c r="AF126" s="32" t="s">
        <v>753</v>
      </c>
    </row>
    <row r="127" spans="24:32" x14ac:dyDescent="0.25">
      <c r="X127" t="s">
        <v>754</v>
      </c>
      <c r="AD127" s="29" t="s">
        <v>755</v>
      </c>
      <c r="AF127" s="32" t="s">
        <v>756</v>
      </c>
    </row>
    <row r="128" spans="24:32" x14ac:dyDescent="0.25">
      <c r="X128" t="s">
        <v>757</v>
      </c>
      <c r="AD128" s="28" t="s">
        <v>758</v>
      </c>
      <c r="AF128" s="32" t="s">
        <v>759</v>
      </c>
    </row>
    <row r="129" spans="24:32" x14ac:dyDescent="0.25">
      <c r="X129" t="s">
        <v>760</v>
      </c>
      <c r="AD129" s="29" t="s">
        <v>761</v>
      </c>
      <c r="AF129" s="33" t="s">
        <v>762</v>
      </c>
    </row>
    <row r="130" spans="24:32" x14ac:dyDescent="0.25">
      <c r="X130" t="s">
        <v>763</v>
      </c>
      <c r="AD130" s="28" t="s">
        <v>764</v>
      </c>
      <c r="AF130" s="32" t="s">
        <v>765</v>
      </c>
    </row>
    <row r="131" spans="24:32" x14ac:dyDescent="0.25">
      <c r="X131" t="s">
        <v>766</v>
      </c>
      <c r="AD131" s="29" t="s">
        <v>767</v>
      </c>
      <c r="AF131" s="33" t="s">
        <v>768</v>
      </c>
    </row>
    <row r="132" spans="24:32" x14ac:dyDescent="0.25">
      <c r="X132" t="s">
        <v>769</v>
      </c>
      <c r="AD132" s="28" t="s">
        <v>770</v>
      </c>
      <c r="AF132" s="32" t="s">
        <v>771</v>
      </c>
    </row>
    <row r="133" spans="24:32" x14ac:dyDescent="0.25">
      <c r="X133" t="s">
        <v>772</v>
      </c>
      <c r="AD133" s="29" t="s">
        <v>773</v>
      </c>
      <c r="AF133" s="33" t="s">
        <v>774</v>
      </c>
    </row>
    <row r="134" spans="24:32" ht="30" x14ac:dyDescent="0.25">
      <c r="X134" t="s">
        <v>775</v>
      </c>
      <c r="AD134" s="28" t="s">
        <v>776</v>
      </c>
      <c r="AF134" s="32" t="s">
        <v>777</v>
      </c>
    </row>
    <row r="135" spans="24:32" x14ac:dyDescent="0.25">
      <c r="X135" t="s">
        <v>778</v>
      </c>
      <c r="AD135" s="29" t="s">
        <v>779</v>
      </c>
      <c r="AF135" s="33" t="s">
        <v>780</v>
      </c>
    </row>
    <row r="136" spans="24:32" x14ac:dyDescent="0.25">
      <c r="X136" t="s">
        <v>781</v>
      </c>
      <c r="AD136" s="28" t="s">
        <v>782</v>
      </c>
      <c r="AF136" s="33" t="s">
        <v>783</v>
      </c>
    </row>
    <row r="137" spans="24:32" x14ac:dyDescent="0.25">
      <c r="X137" t="s">
        <v>784</v>
      </c>
      <c r="AD137" s="29" t="s">
        <v>785</v>
      </c>
      <c r="AF137" s="32" t="s">
        <v>786</v>
      </c>
    </row>
    <row r="138" spans="24:32" x14ac:dyDescent="0.25">
      <c r="X138" t="s">
        <v>787</v>
      </c>
      <c r="AD138" s="28" t="s">
        <v>788</v>
      </c>
      <c r="AF138" s="33" t="s">
        <v>789</v>
      </c>
    </row>
    <row r="139" spans="24:32" x14ac:dyDescent="0.25">
      <c r="X139" t="s">
        <v>790</v>
      </c>
      <c r="AD139" s="29" t="s">
        <v>791</v>
      </c>
      <c r="AF139" s="32" t="s">
        <v>792</v>
      </c>
    </row>
    <row r="140" spans="24:32" x14ac:dyDescent="0.25">
      <c r="X140" t="s">
        <v>793</v>
      </c>
      <c r="AD140" s="28" t="s">
        <v>794</v>
      </c>
      <c r="AF140" s="33" t="s">
        <v>795</v>
      </c>
    </row>
    <row r="141" spans="24:32" x14ac:dyDescent="0.25">
      <c r="X141" t="s">
        <v>796</v>
      </c>
      <c r="AD141" s="29" t="s">
        <v>797</v>
      </c>
      <c r="AF141" s="32" t="s">
        <v>798</v>
      </c>
    </row>
    <row r="142" spans="24:32" x14ac:dyDescent="0.25">
      <c r="X142" t="s">
        <v>799</v>
      </c>
      <c r="AD142" s="28" t="s">
        <v>800</v>
      </c>
      <c r="AF142" s="33" t="s">
        <v>801</v>
      </c>
    </row>
    <row r="143" spans="24:32" x14ac:dyDescent="0.25">
      <c r="X143" t="s">
        <v>802</v>
      </c>
      <c r="AD143" s="29" t="s">
        <v>803</v>
      </c>
      <c r="AF143" s="32" t="s">
        <v>804</v>
      </c>
    </row>
    <row r="144" spans="24:32" x14ac:dyDescent="0.25">
      <c r="X144" t="s">
        <v>805</v>
      </c>
      <c r="AD144" s="28" t="s">
        <v>806</v>
      </c>
      <c r="AF144" s="33" t="s">
        <v>807</v>
      </c>
    </row>
    <row r="145" spans="24:32" x14ac:dyDescent="0.25">
      <c r="X145" t="s">
        <v>808</v>
      </c>
      <c r="AD145" s="29" t="s">
        <v>809</v>
      </c>
      <c r="AF145" s="32" t="s">
        <v>810</v>
      </c>
    </row>
    <row r="146" spans="24:32" x14ac:dyDescent="0.25">
      <c r="X146" t="s">
        <v>811</v>
      </c>
      <c r="AD146" s="28" t="s">
        <v>812</v>
      </c>
      <c r="AF146" s="33" t="s">
        <v>813</v>
      </c>
    </row>
    <row r="147" spans="24:32" x14ac:dyDescent="0.25">
      <c r="X147" t="s">
        <v>814</v>
      </c>
      <c r="AD147" s="29" t="s">
        <v>815</v>
      </c>
      <c r="AF147" s="32" t="s">
        <v>816</v>
      </c>
    </row>
    <row r="148" spans="24:32" x14ac:dyDescent="0.25">
      <c r="X148" t="s">
        <v>817</v>
      </c>
      <c r="AD148" s="28" t="s">
        <v>818</v>
      </c>
      <c r="AF148" s="33" t="s">
        <v>819</v>
      </c>
    </row>
    <row r="149" spans="24:32" x14ac:dyDescent="0.25">
      <c r="X149" t="s">
        <v>820</v>
      </c>
      <c r="AD149" s="29" t="s">
        <v>821</v>
      </c>
      <c r="AF149" s="32" t="s">
        <v>822</v>
      </c>
    </row>
    <row r="150" spans="24:32" x14ac:dyDescent="0.25">
      <c r="X150" t="s">
        <v>823</v>
      </c>
      <c r="AD150" s="28" t="s">
        <v>824</v>
      </c>
      <c r="AF150" s="33" t="s">
        <v>825</v>
      </c>
    </row>
    <row r="151" spans="24:32" x14ac:dyDescent="0.25">
      <c r="X151" t="s">
        <v>826</v>
      </c>
      <c r="AD151" s="29" t="s">
        <v>827</v>
      </c>
      <c r="AF151" s="33" t="s">
        <v>828</v>
      </c>
    </row>
    <row r="152" spans="24:32" x14ac:dyDescent="0.25">
      <c r="X152" t="s">
        <v>829</v>
      </c>
      <c r="AD152" s="28" t="s">
        <v>830</v>
      </c>
      <c r="AF152" s="32" t="s">
        <v>831</v>
      </c>
    </row>
    <row r="153" spans="24:32" x14ac:dyDescent="0.25">
      <c r="X153" t="s">
        <v>832</v>
      </c>
      <c r="AD153" s="28" t="s">
        <v>833</v>
      </c>
      <c r="AF153" s="33" t="s">
        <v>834</v>
      </c>
    </row>
    <row r="154" spans="24:32" ht="30" x14ac:dyDescent="0.25">
      <c r="X154" t="s">
        <v>835</v>
      </c>
      <c r="AD154" s="29" t="s">
        <v>836</v>
      </c>
      <c r="AF154" s="33" t="s">
        <v>837</v>
      </c>
    </row>
    <row r="155" spans="24:32" ht="30" x14ac:dyDescent="0.25">
      <c r="X155" t="s">
        <v>838</v>
      </c>
      <c r="AD155" s="28" t="s">
        <v>839</v>
      </c>
      <c r="AF155" s="32" t="s">
        <v>840</v>
      </c>
    </row>
    <row r="156" spans="24:32" x14ac:dyDescent="0.25">
      <c r="X156" t="s">
        <v>841</v>
      </c>
      <c r="AD156" s="29" t="s">
        <v>842</v>
      </c>
      <c r="AF156" s="33" t="s">
        <v>843</v>
      </c>
    </row>
    <row r="157" spans="24:32" x14ac:dyDescent="0.25">
      <c r="X157" t="s">
        <v>844</v>
      </c>
      <c r="AD157" s="28" t="s">
        <v>845</v>
      </c>
      <c r="AF157" s="33" t="s">
        <v>846</v>
      </c>
    </row>
    <row r="158" spans="24:32" x14ac:dyDescent="0.25">
      <c r="X158" t="s">
        <v>847</v>
      </c>
      <c r="AD158" s="29" t="s">
        <v>848</v>
      </c>
      <c r="AF158" s="32" t="s">
        <v>849</v>
      </c>
    </row>
    <row r="159" spans="24:32" x14ac:dyDescent="0.25">
      <c r="X159" t="s">
        <v>850</v>
      </c>
      <c r="AD159" s="28" t="s">
        <v>851</v>
      </c>
      <c r="AF159" s="33" t="s">
        <v>852</v>
      </c>
    </row>
    <row r="160" spans="24:32" x14ac:dyDescent="0.25">
      <c r="X160" t="s">
        <v>853</v>
      </c>
      <c r="AD160" s="29" t="s">
        <v>854</v>
      </c>
      <c r="AF160" s="34" t="s">
        <v>509</v>
      </c>
    </row>
    <row r="161" spans="24:32" x14ac:dyDescent="0.25">
      <c r="X161" t="s">
        <v>855</v>
      </c>
      <c r="AD161" s="28" t="s">
        <v>856</v>
      </c>
      <c r="AF161" s="33" t="s">
        <v>857</v>
      </c>
    </row>
    <row r="162" spans="24:32" x14ac:dyDescent="0.25">
      <c r="X162" t="s">
        <v>858</v>
      </c>
      <c r="AD162" s="29" t="s">
        <v>859</v>
      </c>
      <c r="AF162" s="33" t="s">
        <v>458</v>
      </c>
    </row>
    <row r="163" spans="24:32" x14ac:dyDescent="0.25">
      <c r="X163" t="s">
        <v>860</v>
      </c>
      <c r="AD163" s="28" t="s">
        <v>861</v>
      </c>
      <c r="AF163" s="41" t="s">
        <v>862</v>
      </c>
    </row>
    <row r="164" spans="24:32" x14ac:dyDescent="0.25">
      <c r="X164" t="s">
        <v>863</v>
      </c>
      <c r="AD164" s="29" t="s">
        <v>864</v>
      </c>
      <c r="AF164" s="43" t="s">
        <v>865</v>
      </c>
    </row>
    <row r="165" spans="24:32" ht="26.25" x14ac:dyDescent="0.25">
      <c r="X165" t="s">
        <v>866</v>
      </c>
      <c r="AD165" s="28" t="s">
        <v>867</v>
      </c>
      <c r="AF165" s="43" t="s">
        <v>868</v>
      </c>
    </row>
    <row r="166" spans="24:32" x14ac:dyDescent="0.25">
      <c r="X166" t="s">
        <v>869</v>
      </c>
      <c r="AD166" s="29" t="s">
        <v>870</v>
      </c>
      <c r="AF166" s="41" t="s">
        <v>871</v>
      </c>
    </row>
    <row r="167" spans="24:32" x14ac:dyDescent="0.25">
      <c r="X167" t="s">
        <v>872</v>
      </c>
      <c r="AD167" s="28" t="s">
        <v>873</v>
      </c>
      <c r="AF167" s="33" t="s">
        <v>635</v>
      </c>
    </row>
    <row r="168" spans="24:32" x14ac:dyDescent="0.25">
      <c r="X168" t="s">
        <v>874</v>
      </c>
      <c r="AD168" s="29" t="s">
        <v>875</v>
      </c>
      <c r="AF168" s="34" t="s">
        <v>876</v>
      </c>
    </row>
    <row r="169" spans="24:32" x14ac:dyDescent="0.25">
      <c r="X169" t="s">
        <v>877</v>
      </c>
      <c r="AD169" s="28" t="s">
        <v>878</v>
      </c>
    </row>
    <row r="170" spans="24:32" x14ac:dyDescent="0.25">
      <c r="X170" t="s">
        <v>879</v>
      </c>
      <c r="AD170" s="29" t="s">
        <v>880</v>
      </c>
    </row>
    <row r="171" spans="24:32" x14ac:dyDescent="0.25">
      <c r="X171" t="s">
        <v>881</v>
      </c>
      <c r="AD171" s="28" t="s">
        <v>882</v>
      </c>
    </row>
    <row r="172" spans="24:32" x14ac:dyDescent="0.25">
      <c r="X172" t="s">
        <v>883</v>
      </c>
      <c r="AD172" s="29" t="s">
        <v>884</v>
      </c>
    </row>
    <row r="173" spans="24:32" x14ac:dyDescent="0.25">
      <c r="X173" t="s">
        <v>885</v>
      </c>
      <c r="AD173" s="28" t="s">
        <v>886</v>
      </c>
    </row>
    <row r="174" spans="24:32" x14ac:dyDescent="0.25">
      <c r="X174" t="s">
        <v>887</v>
      </c>
      <c r="AD174" s="29" t="s">
        <v>888</v>
      </c>
    </row>
    <row r="175" spans="24:32" x14ac:dyDescent="0.25">
      <c r="X175" t="s">
        <v>889</v>
      </c>
      <c r="AD175" s="28" t="s">
        <v>890</v>
      </c>
    </row>
    <row r="176" spans="24:32" x14ac:dyDescent="0.25">
      <c r="X176" t="s">
        <v>891</v>
      </c>
      <c r="AD176" s="29" t="s">
        <v>892</v>
      </c>
    </row>
    <row r="177" spans="24:30" x14ac:dyDescent="0.25">
      <c r="X177" t="s">
        <v>893</v>
      </c>
      <c r="AD177" s="28" t="s">
        <v>894</v>
      </c>
    </row>
    <row r="178" spans="24:30" x14ac:dyDescent="0.25">
      <c r="X178" t="s">
        <v>895</v>
      </c>
      <c r="AD178" s="29" t="s">
        <v>896</v>
      </c>
    </row>
    <row r="179" spans="24:30" x14ac:dyDescent="0.25">
      <c r="X179" t="s">
        <v>897</v>
      </c>
      <c r="AD179" s="28" t="s">
        <v>898</v>
      </c>
    </row>
    <row r="180" spans="24:30" x14ac:dyDescent="0.25">
      <c r="X180" t="s">
        <v>899</v>
      </c>
      <c r="AD180" s="29" t="s">
        <v>900</v>
      </c>
    </row>
    <row r="181" spans="24:30" x14ac:dyDescent="0.25">
      <c r="X181" t="s">
        <v>901</v>
      </c>
      <c r="AD181" s="28" t="s">
        <v>902</v>
      </c>
    </row>
    <row r="182" spans="24:30" x14ac:dyDescent="0.25">
      <c r="X182" t="s">
        <v>903</v>
      </c>
      <c r="AD182" s="29" t="s">
        <v>904</v>
      </c>
    </row>
    <row r="183" spans="24:30" x14ac:dyDescent="0.25">
      <c r="X183" t="s">
        <v>905</v>
      </c>
      <c r="AD183" s="28" t="s">
        <v>906</v>
      </c>
    </row>
    <row r="184" spans="24:30" x14ac:dyDescent="0.25">
      <c r="X184" t="s">
        <v>907</v>
      </c>
      <c r="AD184" s="29" t="s">
        <v>908</v>
      </c>
    </row>
    <row r="185" spans="24:30" x14ac:dyDescent="0.25">
      <c r="X185" t="s">
        <v>909</v>
      </c>
      <c r="AD185" s="28" t="s">
        <v>910</v>
      </c>
    </row>
    <row r="186" spans="24:30" x14ac:dyDescent="0.25">
      <c r="X186" t="s">
        <v>911</v>
      </c>
      <c r="AD186" s="29" t="s">
        <v>912</v>
      </c>
    </row>
    <row r="187" spans="24:30" x14ac:dyDescent="0.25">
      <c r="X187" t="s">
        <v>913</v>
      </c>
      <c r="AD187" s="28" t="s">
        <v>914</v>
      </c>
    </row>
    <row r="188" spans="24:30" x14ac:dyDescent="0.25">
      <c r="X188" t="s">
        <v>915</v>
      </c>
      <c r="AD188" s="29" t="s">
        <v>916</v>
      </c>
    </row>
    <row r="189" spans="24:30" x14ac:dyDescent="0.25">
      <c r="X189" t="s">
        <v>917</v>
      </c>
      <c r="AD189" s="28" t="s">
        <v>918</v>
      </c>
    </row>
    <row r="190" spans="24:30" x14ac:dyDescent="0.25">
      <c r="X190" t="s">
        <v>919</v>
      </c>
      <c r="AD190" s="29" t="s">
        <v>920</v>
      </c>
    </row>
    <row r="191" spans="24:30" x14ac:dyDescent="0.25">
      <c r="X191" t="s">
        <v>921</v>
      </c>
      <c r="AD191" s="29" t="s">
        <v>922</v>
      </c>
    </row>
    <row r="192" spans="24:30" x14ac:dyDescent="0.25">
      <c r="X192" t="s">
        <v>923</v>
      </c>
      <c r="AD192" s="28" t="s">
        <v>924</v>
      </c>
    </row>
    <row r="193" spans="24:30" x14ac:dyDescent="0.25">
      <c r="X193" t="s">
        <v>925</v>
      </c>
      <c r="AD193" s="29" t="s">
        <v>926</v>
      </c>
    </row>
    <row r="194" spans="24:30" x14ac:dyDescent="0.25">
      <c r="X194" t="s">
        <v>927</v>
      </c>
      <c r="AD194" s="28" t="s">
        <v>928</v>
      </c>
    </row>
    <row r="195" spans="24:30" x14ac:dyDescent="0.25">
      <c r="X195" t="s">
        <v>929</v>
      </c>
      <c r="AD195" s="29" t="s">
        <v>930</v>
      </c>
    </row>
    <row r="196" spans="24:30" x14ac:dyDescent="0.25">
      <c r="X196" t="s">
        <v>931</v>
      </c>
      <c r="AD196" s="28" t="s">
        <v>932</v>
      </c>
    </row>
    <row r="197" spans="24:30" x14ac:dyDescent="0.25">
      <c r="X197" t="s">
        <v>933</v>
      </c>
      <c r="AD197" s="29" t="s">
        <v>934</v>
      </c>
    </row>
    <row r="198" spans="24:30" x14ac:dyDescent="0.25">
      <c r="X198" t="s">
        <v>935</v>
      </c>
      <c r="AD198" s="1" t="s">
        <v>936</v>
      </c>
    </row>
    <row r="199" spans="24:30" x14ac:dyDescent="0.25">
      <c r="X199" t="s">
        <v>937</v>
      </c>
      <c r="AD199" s="1" t="s">
        <v>938</v>
      </c>
    </row>
    <row r="200" spans="24:30" x14ac:dyDescent="0.25">
      <c r="X200" t="s">
        <v>939</v>
      </c>
      <c r="AD200" s="29" t="s">
        <v>940</v>
      </c>
    </row>
    <row r="201" spans="24:30" x14ac:dyDescent="0.25">
      <c r="X201" t="s">
        <v>941</v>
      </c>
      <c r="AD201" s="29" t="s">
        <v>942</v>
      </c>
    </row>
    <row r="202" spans="24:30" x14ac:dyDescent="0.25">
      <c r="AD202" s="29" t="s">
        <v>943</v>
      </c>
    </row>
    <row r="203" spans="24:30" x14ac:dyDescent="0.25">
      <c r="AD203" s="29" t="s">
        <v>944</v>
      </c>
    </row>
    <row r="204" spans="24:30" x14ac:dyDescent="0.25">
      <c r="AD204" s="29" t="s">
        <v>945</v>
      </c>
    </row>
    <row r="205" spans="24:30" x14ac:dyDescent="0.25">
      <c r="AD205" s="29" t="s">
        <v>946</v>
      </c>
    </row>
    <row r="206" spans="24:30" x14ac:dyDescent="0.25">
      <c r="AD206" s="29" t="s">
        <v>947</v>
      </c>
    </row>
    <row r="207" spans="24:30" x14ac:dyDescent="0.25">
      <c r="AD207" s="29" t="s">
        <v>948</v>
      </c>
    </row>
    <row r="208" spans="24:30" x14ac:dyDescent="0.25">
      <c r="AD208" s="29" t="s">
        <v>949</v>
      </c>
    </row>
    <row r="209" spans="30:30" x14ac:dyDescent="0.25">
      <c r="AD209" s="29" t="s">
        <v>950</v>
      </c>
    </row>
    <row r="210" spans="30:30" x14ac:dyDescent="0.25">
      <c r="AD210" s="29" t="s">
        <v>951</v>
      </c>
    </row>
    <row r="211" spans="30:30" x14ac:dyDescent="0.25">
      <c r="AD211" s="29" t="s">
        <v>952</v>
      </c>
    </row>
    <row r="212" spans="30:30" x14ac:dyDescent="0.25">
      <c r="AD212" s="29" t="s">
        <v>952</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F064FB-25BB-4D87-BBFC-7184C52AF819}">
  <ds:schemaRefs>
    <ds:schemaRef ds:uri="http://schemas.microsoft.com/DataMashup"/>
  </ds:schemaRefs>
</ds:datastoreItem>
</file>

<file path=customXml/itemProps2.xml><?xml version="1.0" encoding="utf-8"?>
<ds:datastoreItem xmlns:ds="http://schemas.openxmlformats.org/officeDocument/2006/customXml" ds:itemID="{05F8878F-FD0A-40B0-9AC9-D5B5BA8C8F36}">
  <ds:schemaRefs>
    <ds:schemaRef ds:uri="http://schemas.microsoft.com/office/2006/metadata/properties"/>
    <ds:schemaRef ds:uri="http://schemas.microsoft.com/office/infopath/2007/PartnerControls"/>
    <ds:schemaRef ds:uri="a0efe446-a1d6-4ce5-9b6d-b56489e3e07f"/>
    <ds:schemaRef ds:uri="e321da13-6169-4bff-b7eb-7238d1b6f698"/>
  </ds:schemaRefs>
</ds:datastoreItem>
</file>

<file path=customXml/itemProps3.xml><?xml version="1.0" encoding="utf-8"?>
<ds:datastoreItem xmlns:ds="http://schemas.openxmlformats.org/officeDocument/2006/customXml" ds:itemID="{1798807B-4E5D-4CF7-B172-DD05452F7C64}"/>
</file>

<file path=customXml/itemProps4.xml><?xml version="1.0" encoding="utf-8"?>
<ds:datastoreItem xmlns:ds="http://schemas.openxmlformats.org/officeDocument/2006/customXml" ds:itemID="{310EB8B5-CC6F-4844-8188-0089A8458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2022-09-15T13:00:01Z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