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anakin_gutknecht_de_ey_com/Documents/Desktop/UAL/"/>
    </mc:Choice>
  </mc:AlternateContent>
  <xr:revisionPtr revIDLastSave="705" documentId="8_{06BBC3F9-400F-426F-A8E1-7CE324D4859D}" xr6:coauthVersionLast="47" xr6:coauthVersionMax="47" xr10:uidLastSave="{F27C72CD-6BA0-45E8-8E7D-26874F0A1000}"/>
  <bookViews>
    <workbookView xWindow="3510" yWindow="3510" windowWidth="21600" windowHeight="11385" firstSheet="3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<sst xmlns="http://schemas.openxmlformats.org/spreadsheetml/2006/main" count="1090" uniqueCount="991">
  <si>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</si>
  <si>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</si>
  <si>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</si>
  <si>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</si>
  <si>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</si>
  <si>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</si>
  <si>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</si>
  <si>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</si>
  <si>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</si>
  <si>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</si>
  <si>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</si>
  <si>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</si>
  <si>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</si>
  <si>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</si>
  <si>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</si>
  <si>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</si>
  <si>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</si>
  <si>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</si>
  <si>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</si>
  <si>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</si>
  <si>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</si>
  <si>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</si>
  <si>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</si>
  <si>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</si>
  <si>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</si>
  <si>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</si>
  <si>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</si>
  <si>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</si>
  <si>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</si>
  <si>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</si>
  <si>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</si>
  <si>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</si>
  <si>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</si>
  <si>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</si>
  <si>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</si>
  <si>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</si>
  <si>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</si>
  <si>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</si>
  <si>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</si>
  <si>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</si>
  <si>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</si>
  <si>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</si>
  <si>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</si>
  <si>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</si>
  <si>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</si>
  <si>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</si>
  <si>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</si>
  <si>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</si>
  <si>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</si>
  <si>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</si>
  <si>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</si>
  <si>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</si>
  <si>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</si>
  <si>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</si>
  <si>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</si>
  <si>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</si>
  <si>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</si>
  <si>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</si>
  <si>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</si>
  <si>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</si>
  <si>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</si>
  <si>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</si>
  <si>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</si>
  <si>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</si>
  <si>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</si>
  <si>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</si>
  <si>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</si>
  <si>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</si>
  <si>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</si>
  <si>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</si>
  <si>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</si>
  <si>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</si>
  <si>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</si>
  <si>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</si>
  <si>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</si>
  <si>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</si>
  <si>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</si>
  <si>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</si>
  <si>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</si>
  <si>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</si>
  <si>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</si>
  <si>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</si>
  <si>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</si>
  <si>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</si>
  <si>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</si>
  <si>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</si>
  <si>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</si>
  <si>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</si>
  <si>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</si>
  <si>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</si>
  <si>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</si>
  <si>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</si>
  <si>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</si>
  <si>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</si>
  <si>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</si>
  <si>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</si>
  <si>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</si>
  <si>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</si>
  <si>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</si>
  <si>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</si>
  <si>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</si>
  <si>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</si>
  <si>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</si>
  <si>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</si>
  <si>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</si>
  <si>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</si>
  <si>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</si>
  <si>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</si>
  <si>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</si>
  <si>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</si>
  <si>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</si>
  <si>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</si>
  <si>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</si>
  <si>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</si>
  <si>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</si>
  <si>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</si>
  <si>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</si>
  <si>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</si>
  <si>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</si>
  <si>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</si>
  <si>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</si>
  <si>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</si>
  <si>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</si>
  <si>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</si>
  <si>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</si>
  <si>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</si>
  <si>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</si>
  <si>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</si>
  <si>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</si>
  <si>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</si>
  <si>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</si>
  <si>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</si>
  <si>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</si>
  <si>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</si>
  <si>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</si>
  <si>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</si>
  <si>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</si>
  <si>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</si>
  <si>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</si>
  <si>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</si>
  <si>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</si>
  <si>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</si>
  <si>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</si>
  <si>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</si>
  <si>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</si>
  <si>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</si>
  <si>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</si>
  <si>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</si>
  <si>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</si>
  <si>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</si>
  <si>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</si>
  <si>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</si>
  <si>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</si>
  <si>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</si>
  <si>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</si>
  <si>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</si>
  <si>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</si>
  <si>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</si>
  <si>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</si>
  <si>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</si>
  <si>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</si>
  <si>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</si>
  <si>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</si>
  <si>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</si>
  <si>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</si>
  <si>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</si>
  <si>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</si>
  <si>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</si>
  <si>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</si>
  <si>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</si>
  <si>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</si>
  <si>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</si>
  <si>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</si>
  <si>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</si>
  <si>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</si>
  <si>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</si>
  <si>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</si>
  <si>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</si>
  <si>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</si>
  <si>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</si>
  <si>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</si>
  <si>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</si>
  <si>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</si>
  <si>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</si>
  <si>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</si>
  <si>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</si>
  <si>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</si>
  <si>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</si>
  <si>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</si>
  <si>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</si>
  <si>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</si>
  <si>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</si>
  <si>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</si>
  <si>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</si>
  <si>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</si>
  <si>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</si>
  <si>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</si>
  <si>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</si>
  <si>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</si>
  <si>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</si>
  <si>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</si>
  <si>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</si>
  <si>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</si>
  <si>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</si>
  <si>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</si>
  <si>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</si>
  <si>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</si>
  <si>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</si>
  <si>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</si>
  <si>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</si>
  <si>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</si>
  <si>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</si>
  <si>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</si>
  <si>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</si>
  <si>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</si>
  <si>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</si>
  <si>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</si>
  <si>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</si>
  <si>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</si>
  <si>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</si>
  <si>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</si>
  <si>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</si>
  <si>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</si>
  <si>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</si>
  <si>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</si>
  <si>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</si>
  <si>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</si>
  <si>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</si>
  <si>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</si>
  <si>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</si>
  <si>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</si>
  <si>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</si>
  <si>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</si>
  <si>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</si>
  <si>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</si>
  <si>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</si>
  <si>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</si>
  <si>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</si>
  <si>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</si>
  <si>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</si>
  <si>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</si>
  <si>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</si>
  <si>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</si>
  <si>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</si>
  <si>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</si>
  <si>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</si>
  <si>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</si>
  <si>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</si>
  <si>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</si>
  <si>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</si>
  <si>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</si>
  <si>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</si>
  <si>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</si>
  <si>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</si>
  <si>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</si>
  <si>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</si>
  <si>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</si>
  <si>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</si>
  <si>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</si>
  <si>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</si>
  <si>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</si>
  <si>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</si>
  <si>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</si>
  <si>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</si>
  <si>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</si>
  <si>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</si>
  <si>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</si>
  <si>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</si>
  <si>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</si>
  <si>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</si>
  <si>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</si>
  <si>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</si>
  <si>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</si>
  <si>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</si>
  <si>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</si>
  <si>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</si>
  <si>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</si>
  <si>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</si>
  <si>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</si>
  <si>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</si>
  <si>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</si>
  <si>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</si>
  <si>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</si>
  <si>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</si>
  <si>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</si>
  <si>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</si>
  <si>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</si>
  <si>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</si>
  <si>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</si>
  <si>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</si>
  <si>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</si>
  <si>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</si>
  <si>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</si>
  <si>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</si>
  <si>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</si>
  <si>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</si>
  <si>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</si>
  <si>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</si>
  <si>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</si>
  <si>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</si>
  <si>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</si>
  <si>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</si>
  <si>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</si>
  <si>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</si>
  <si>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</si>
  <si>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</si>
  <si>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</si>
  <si>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</si>
  <si>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</si>
  <si>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</si>
  <si>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</si>
  <si>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</si>
  <si>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</si>
  <si>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</si>
  <si>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</si>
  <si>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</si>
  <si>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</si>
  <si>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</si>
  <si>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</si>
  <si>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</si>
  <si>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</si>
  <si>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</si>
  <si>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</si>
  <si>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</si>
  <si>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</si>
  <si>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</si>
  <si>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</si>
  <si>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</si>
  <si>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</si>
  <si>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</si>
  <si>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</si>
  <si>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</si>
  <si>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</si>
  <si>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</si>
  <si>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</si>
  <si>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</si>
  <si>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</si>
  <si>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</si>
  <si>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</si>
  <si>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</si>
  <si>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</si>
  <si>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</si>
  <si>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</si>
  <si>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</si>
  <si>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</si>
  <si>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</si>
  <si>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</si>
  <si>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</si>
  <si>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</si>
  <si>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</si>
  <si>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</si>
  <si>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</si>
  <si>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</si>
  <si>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</si>
  <si>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</si>
  <si>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</si>
  <si>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</si>
  <si>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</si>
  <si>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</si>
  <si>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</si>
  <si>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</si>
  <si>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</si>
  <si>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</si>
  <si>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</si>
  <si>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</si>
  <si>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</si>
  <si>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</si>
  <si>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</si>
  <si>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</si>
  <si>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</si>
  <si>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</si>
  <si>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</si>
  <si>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</si>
  <si>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</si>
  <si>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</si>
  <si>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</si>
  <si>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</si>
  <si>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</si>
  <si>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</si>
  <si>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</si>
  <si>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</si>
  <si>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</si>
  <si>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</si>
  <si>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</si>
  <si>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</si>
  <si>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</si>
  <si>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</si>
  <si>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</si>
  <si>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</si>
  <si>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</si>
  <si>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</si>
  <si>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</si>
  <si>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</si>
  <si>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</si>
  <si>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</si>
  <si>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</si>
  <si>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</si>
  <si>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</si>
  <si>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</si>
  <si>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</si>
  <si>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</si>
  <si>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</si>
  <si>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</si>
  <si>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</si>
  <si>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</si>
  <si>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</si>
  <si>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</si>
  <si>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</si>
  <si>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</si>
  <si>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</si>
  <si>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</si>
  <si>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</si>
  <si>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</si>
  <si>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</si>
  <si>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</si>
  <si>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</si>
  <si>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</si>
  <si>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</si>
  <si>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</si>
  <si>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</si>
  <si>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</si>
  <si>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</si>
  <si>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</si>
  <si>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</si>
  <si>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</si>
  <si>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</si>
  <si>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</si>
  <si>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</si>
  <si>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</si>
  <si>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</si>
  <si>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</si>
  <si>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</si>
  <si>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</si>
  <si>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</si>
  <si>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</si>
  <si>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</si>
  <si>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</si>
  <si>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</si>
  <si>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</si>
  <si>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</si>
  <si>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</si>
  <si>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</si>
  <si>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</si>
  <si>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</si>
  <si>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</si>
  <si>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</si>
  <si>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</si>
  <si>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</si>
  <si>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</si>
  <si>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</si>
  <si>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</si>
  <si>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</si>
  <si>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</si>
  <si>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</si>
  <si>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</si>
  <si>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</si>
  <si>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</si>
  <si>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</si>
  <si>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</si>
  <si>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</si>
  <si>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</si>
  <si>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</si>
  <si>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</si>
  <si>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</si>
  <si>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</si>
  <si>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</si>
  <si>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</si>
  <si>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</si>
  <si>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</si>
  <si>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</si>
  <si>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</si>
  <si>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</si>
  <si>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</si>
  <si>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</si>
  <si>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</si>
  <si>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</si>
  <si>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</si>
  <si>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</si>
  <si>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</si>
  <si>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</si>
  <si>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</si>
  <si>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</si>
  <si>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</si>
  <si>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</si>
  <si>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</si>
  <si>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</si>
  <si>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</si>
  <si>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</si>
  <si>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</si>
  <si>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</si>
  <si>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</si>
  <si>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</si>
  <si>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</si>
  <si>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</si>
  <si>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</si>
  <si>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</si>
  <si>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</si>
  <si>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</si>
  <si>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</si>
  <si>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</si>
  <si>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</si>
  <si>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</si>
  <si>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</si>
  <si>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</si>
  <si>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</si>
  <si>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</si>
  <si>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</si>
  <si>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</si>
  <si>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</si>
  <si>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</si>
  <si>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</si>
  <si>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</si>
  <si>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</si>
  <si>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</si>
  <si>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</si>
  <si>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</si>
  <si>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</si>
  <si>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</si>
  <si>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</si>
  <si>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</si>
  <si>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</si>
  <si>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</si>
  <si>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</si>
  <si>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</si>
  <si>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</si>
  <si>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</si>
  <si>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</si>
  <si>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</si>
  <si>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</si>
  <si>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</si>
  <si>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</si>
  <si>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</si>
  <si>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</si>
  <si>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</si>
  <si>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</si>
  <si>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</si>
  <si>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</si>
  <si>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</si>
  <si>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</si>
  <si>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</si>
  <si>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</si>
  <si>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</si>
  <si>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</si>
  <si>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</si>
  <si>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</si>
  <si>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</si>
  <si>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</si>
  <si>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</si>
  <si>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</si>
  <si>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</si>
  <si>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</si>
  <si>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</si>
  <si>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</si>
  <si>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</si>
  <si>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</si>
  <si>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</si>
  <si>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</si>
  <si>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</si>
  <si>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</si>
  <si>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</si>
  <si>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</si>
  <si>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</si>
  <si>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</si>
  <si>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</si>
  <si>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</si>
  <si>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</si>
  <si>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</si>
  <si>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</si>
  <si>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</si>
  <si>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</si>
  <si>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</si>
  <si>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</si>
  <si>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</si>
  <si>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</si>
  <si>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</si>
  <si>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</si>
  <si>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</si>
  <si>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</si>
  <si>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</si>
  <si>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</si>
  <si>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</si>
  <si>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</si>
  <si>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</si>
  <si>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</si>
  <si>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</si>
  <si>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</si>
  <si>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</si>
  <si>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</si>
  <si>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</si>
  <si>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</si>
  <si>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</si>
  <si>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</si>
  <si>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</si>
  <si>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</si>
  <si>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</si>
  <si>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</si>
  <si>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</si>
  <si>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</si>
  <si>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</si>
  <si>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</si>
  <si>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</si>
  <si>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</si>
  <si>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</si>
  <si>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</si>
  <si>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</si>
  <si>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</si>
  <si>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</si>
  <si>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</si>
  <si>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</si>
  <si>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</si>
  <si>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</si>
  <si>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</si>
  <si>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</si>
  <si>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</si>
  <si>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</si>
  <si>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</si>
  <si>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</si>
  <si>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</si>
  <si>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</si>
  <si>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</si>
  <si>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</si>
  <si>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</si>
  <si>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</si>
  <si>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</si>
  <si>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</si>
  <si>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</si>
  <si>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</si>
  <si>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</si>
  <si>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</si>
  <si>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</si>
  <si>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</si>
  <si>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</si>
  <si>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</si>
  <si>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</si>
  <si>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</si>
  <si>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</si>
  <si>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</si>
  <si>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</si>
  <si>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</si>
  <si>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</si>
  <si>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</si>
  <si>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</si>
  <si>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</si>
  <si>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</si>
  <si>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</si>
  <si>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</si>
  <si>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</si>
  <si>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</si>
  <si>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</si>
  <si>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</si>
  <si>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</si>
  <si>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</si>
  <si>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</si>
  <si>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</si>
  <si>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</si>
  <si>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</si>
  <si>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</si>
  <si>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</si>
  <si>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</si>
  <si>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</si>
  <si>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</si>
  <si>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</si>
  <si>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</si>
  <si>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</si>
  <si>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</si>
  <si>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</si>
  <si>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</si>
  <si>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</si>
  <si>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</si>
  <si>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</si>
  <si>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</si>
  <si>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</si>
  <si>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</si>
  <si>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</si>
  <si>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</si>
  <si>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</si>
  <si>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</si>
  <si>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</si>
  <si>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</si>
  <si>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</si>
  <si>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</si>
  <si>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</si>
  <si>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</si>
  <si>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</si>
  <si>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</si>
  <si>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</si>
  <si>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</si>
  <si>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</si>
  <si>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</si>
  <si>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</si>
  <si>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</si>
  <si>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</si>
  <si>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</si>
  <si>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</si>
  <si>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</si>
  <si>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</si>
  <si>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</si>
  <si>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</si>
  <si>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</si>
  <si>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</si>
  <si>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</si>
  <si>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</si>
  <si>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</si>
  <si>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</si>
  <si>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</si>
  <si>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</si>
  <si>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</si>
  <si>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</si>
  <si>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</si>
  <si>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</si>
  <si>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</si>
  <si>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</si>
  <si>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</si>
  <si>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</si>
  <si>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</si>
  <si>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</si>
  <si>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</si>
  <si>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</si>
  <si>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</si>
  <si>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</si>
  <si>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</si>
  <si>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</si>
  <si>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</si>
  <si>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</si>
  <si>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</si>
  <si>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</si>
  <si>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</si>
  <si>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</si>
  <si>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</si>
  <si>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</si>
  <si>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</si>
  <si>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</si>
  <si>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</si>
  <si>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</si>
  <si>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</si>
  <si>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</si>
  <si>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</si>
  <si>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</si>
  <si>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</si>
  <si>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</si>
  <si>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</si>
  <si>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</si>
  <si>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</si>
  <si>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</si>
  <si>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</si>
  <si>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</si>
  <si>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</si>
  <si>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</si>
  <si>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</si>
  <si>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</si>
  <si>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</si>
  <si>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</si>
  <si>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</si>
  <si>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</si>
  <si>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</si>
  <si>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</si>
  <si>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</si>
  <si>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</si>
  <si>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</si>
  <si>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</si>
  <si>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</si>
  <si>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</si>
  <si>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</si>
  <si>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</si>
  <si>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</si>
  <si>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</si>
  <si>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</si>
  <si>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</si>
  <si>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</si>
  <si>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</si>
  <si>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</si>
  <si>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</si>
  <si>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</si>
  <si>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</si>
  <si>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</si>
  <si>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</si>
  <si>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</si>
  <si>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</si>
  <si>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</si>
  <si>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</si>
  <si>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</si>
  <si>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</si>
  <si>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</si>
  <si>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</si>
  <si>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</si>
  <si>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</si>
  <si>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</si>
  <si>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</si>
  <si>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</si>
  <si>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</si>
  <si>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</si>
  <si>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</si>
  <si>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</si>
  <si>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</si>
  <si>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</si>
  <si>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</si>
  <si>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</si>
  <si>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</si>
  <si>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</si>
  <si>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</si>
  <si>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</si>
  <si>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</si>
  <si>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</si>
  <si>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</si>
  <si>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</si>
  <si>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</si>
  <si>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</si>
  <si>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</si>
  <si>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</si>
  <si>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</si>
  <si>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</si>
  <si>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</si>
  <si>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</si>
  <si>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</si>
  <si>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</si>
  <si>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</si>
  <si>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</si>
  <si>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</si>
  <si>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</si>
  <si>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</si>
  <si>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</si>
  <si>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</si>
  <si>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</si>
  <si>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</si>
  <si>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</si>
  <si>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</si>
  <si>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</si>
  <si>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</si>
  <si>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</si>
  <si>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</si>
  <si>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</si>
  <si>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</si>
  <si>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</si>
  <si>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</si>
  <si>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</si>
  <si>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</si>
  <si>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</si>
  <si>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</si>
  <si>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</si>
  <si>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</si>
  <si>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</si>
  <si>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</si>
  <si>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</si>
  <si>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</si>
  <si>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</si>
  <si>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</si>
  <si>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</si>
  <si>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</si>
  <si>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</si>
  <si>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</si>
  <si>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</si>
  <si>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</si>
  <si>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</si>
  <si>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</si>
  <si>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</si>
  <si>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</si>
  <si>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</si>
  <si>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</si>
  <si>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</si>
  <si>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</si>
  <si>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</si>
  <si>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</si>
  <si>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</si>
  <si>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</si>
  <si>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</si>
  <si>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</si>
  <si>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</si>
  <si>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</si>
  <si>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</si>
  <si>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</si>
  <si>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</si>
  <si>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</si>
  <si>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</si>
  <si>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</si>
  <si>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</si>
  <si>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</si>
  <si>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</si>
  <si>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</si>
  <si>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</si>
  <si>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</si>
  <si>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</si>
  <si>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</si>
  <si>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</si>
  <si>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</si>
  <si>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</si>
  <si>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</si>
  <si>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</si>
  <si>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</si>
  <si>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</si>
  <si>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</si>
  <si>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</si>
  <si>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</si>
  <si>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</si>
  <si>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</si>
  <si>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</si>
  <si>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</si>
  <si>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</si>
  <si>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</si>
  <si>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</si>
  <si>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</si>
  <si>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</si>
  <si>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</si>
  <si>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</si>
  <si>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</si>
  <si>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</si>
  <si>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</si>
  <si>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</si>
  <si>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</si>
  <si>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</si>
  <si>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</si>
  <si>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</si>
  <si>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</si>
  <si>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</si>
  <si>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</si>
  <si>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</si>
  <si>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</si>
  <si>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</si>
  <si>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</si>
  <si>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</si>
  <si>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</si>
  <si>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</si>
  <si>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</si>
  <si>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</si>
  <si>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</si>
  <si>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</si>
  <si>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</si>
  <si>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</si>
  <si>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</si>
  <si>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</si>
  <si>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</si>
  <si>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</si>
  <si>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</si>
  <si>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</si>
  <si>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</si>
  <si>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</si>
  <si>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</si>
  <si>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</si>
  <si>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</si>
  <si>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</si>
  <si>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</si>
  <si>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</si>
  <si>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</si>
  <si>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</si>
  <si>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</si>
  <si>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</si>
  <si>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</si>
  <si>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</si>
  <si>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</si>
  <si>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</si>
  <si>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</si>
  <si>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</si>
  <si>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</si>
  <si>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</si>
  <si>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</si>
  <si>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</si>
  <si>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</si>
  <si>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</si>
  <si>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</si>
  <si>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</si>
  <si>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</si>
  <si>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</si>
  <si>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</si>
  <si>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</si>
  <si>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</si>
  <si>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</si>
  <si>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Ukasha</t>
  </si>
  <si>
    <t>Ali</t>
  </si>
  <si>
    <t>UAL</t>
  </si>
  <si>
    <t>Ernst &amp; Young GmbH</t>
  </si>
  <si>
    <t>ukasha.ali@de.ey.com</t>
  </si>
  <si>
    <t>+49 160 939 18518</t>
  </si>
  <si>
    <t>+49621420818518</t>
  </si>
  <si>
    <t>Felix Groth</t>
  </si>
  <si>
    <t>https://www.linkedin.com/in/ukasha-ali-00009754/</t>
  </si>
  <si>
    <t>Ukasha Ali (ey.com)</t>
  </si>
  <si>
    <t>Ukasha Ali - Computer Science - Bauhaus-Universität Weimar | XING</t>
  </si>
  <si>
    <t>Data Analyst</t>
  </si>
  <si>
    <t>Upwork</t>
  </si>
  <si>
    <t>Information Security Agent</t>
  </si>
  <si>
    <t>Techinvadors</t>
  </si>
  <si>
    <t xml:space="preserve">- Identifizierung und Bewertung aller kritischen Punkte in einem System 
- Pläne sowie Vorbereitung detaillierter Praktiken und Verfahren, die zur Sicherung des Systems implementiert werden können 
- Dynamische und statische Analyse von Web- und Mobile-Anwendungen, Unterstützung bei der Behebung von identifizierten Schwachstellen </t>
  </si>
  <si>
    <t>Information Security Engineer</t>
  </si>
  <si>
    <t>Rewterz</t>
  </si>
  <si>
    <t>- Treffen mit Kunden, um den Umfang der Penetrationstests zu besprechen und zu vereinbaren</t>
  </si>
  <si>
    <t xml:space="preserve">Web Application Security Engineer </t>
  </si>
  <si>
    <t>Spreadshirt </t>
  </si>
  <si>
    <t>- Durchführen von strategiebasierten Web Application Penetration Tests für Spreadshirt und deren Partner.
- Erstellung von Jira-Tickets für die identifizierten Schwachstellen, Ausarbeitung von Angriffsszenarien und Besprechung der Diskussion der identifizierten Schwachstellen zunächst mit den Entwicklern und später mit dem Engineering Manager und dem Architekten.</t>
  </si>
  <si>
    <t>Cyber Security Consultant Level 2</t>
  </si>
  <si>
    <t>Informatik</t>
  </si>
  <si>
    <t>Karachi University</t>
  </si>
  <si>
    <t>Bauhaus-Universität Weimar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</si>
</sst>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8" fillId="3" borderId="9" xfId="2" applyFill="1" applyBorder="1"/>
    <xf numFmtId="0" fontId="8" fillId="0" borderId="0" xfId="2"/>
    <xf numFmtId="0" fontId="8" fillId="3" borderId="0" xfId="2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9" xfId="0" applyNumberFormat="1" applyFill="1" applyBorder="1" applyAlignment="1">
      <alignment horizontal="left"/>
    </xf>
    <xf numFmtId="0" fontId="0" fillId="0" borderId="0" xfId="0" applyNumberFormat="1"/>
    <xf numFmtId="17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wrapText="1"/>
    </xf>
    <xf numFmtId="164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164" fontId="0" fillId="0" borderId="0" xfId="0" applyNumberFormat="1" applyFont="1"/>
    <xf numFmtId="0" fontId="0" fillId="5" borderId="16" xfId="0" applyFont="1" applyFill="1" applyBorder="1"/>
    <xf numFmtId="164" fontId="0" fillId="0" borderId="11" xfId="0" applyNumberFormat="1" applyFont="1" applyBorder="1"/>
    <xf numFmtId="0" fontId="0" fillId="9" borderId="0" xfId="0" applyFill="1"/>
  </cellXfs>
  <cellStyles count="3">
    <cellStyle name="Link" xfId="2" builtinId="8"/>
    <cellStyle name="Standard" xfId="0" builtinId="0"/>
    <cellStyle name="Währung" xfId="1" builtinId="4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19" formatCode="dd/mm/yyyy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13"/>
    <tableColumn id="7" xr3:uid="{3A55FB5E-CCDC-4977-9EC9-964389918C9B}" name="Beginn" dataDxfId="11"/>
    <tableColumn id="8" xr3:uid="{3A28CA05-6E18-4611-9E7B-BD47AB09D1CC}" name="Ende" dataDxfId="12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33" dataDxfId="31" headerRowBorderDxfId="32" tableBorderDxfId="30" totalsRowBorderDxfId="29">
  <autoFilter ref="G1:M21" xr:uid="{E587CDDD-7CE3-44AB-88F5-DC3BC0792156}"/>
  <tableColumns count="7">
    <tableColumn id="1" xr3:uid="{B20017BA-6B4A-4BA8-BA6F-39B4268D85A5}" name="Büro-ID" dataDxfId="28"/>
    <tableColumn id="2" xr3:uid="{4FAF32AD-BF3F-454F-AB18-28D29782A062}" name="Bezeichnung" dataDxfId="27"/>
    <tableColumn id="3" xr3:uid="{3A20999A-8361-47D0-A203-8069F953A5A4}" name="Straße" dataDxfId="26"/>
    <tableColumn id="4" xr3:uid="{05F281EA-BA67-4FBD-8F90-87BFDFE0033D}" name="Hausnummer" dataDxfId="25"/>
    <tableColumn id="5" xr3:uid="{BC2E1141-3E6B-48A3-8C42-85BB58FA8B9E}" name="Postleitzahl" dataDxfId="24"/>
    <tableColumn id="6" xr3:uid="{6E81A412-FF19-44D8-A18D-2BC9B9CCDFB9}" name="Ort" dataDxfId="23"/>
    <tableColumn id="7" xr3:uid="{B2FD86B6-5C84-4CFC-8DEF-DE6B6979B97E}" name="Land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7"/>
    <tableColumn id="2" xr3:uid="{F629738B-9159-4B1A-9EC2-BB512D9C4BBA}" name="Abschluss"/>
    <tableColumn id="7" xr3:uid="{056FB7BD-F75A-4FFF-B3AB-C1A6EB97DFEB}" name="Abgeschlossen" dataDxfId="66"/>
    <tableColumn id="3" xr3:uid="{9C4D914B-CFB6-40B9-B9BE-2FAA6524BAC3}" name="Studienfach" dataDxfId="10"/>
    <tableColumn id="4" xr3:uid="{89ABBC14-51C5-4ACA-AEF6-1C58E730C336}" name="Studium Beginn" dataDxfId="9"/>
    <tableColumn id="5" xr3:uid="{A20C8A87-DC76-47B5-81A4-86D2D74D097C}" name="Studium Ende" dataDxfId="7"/>
    <tableColumn id="6" xr3:uid="{E19148C6-60D5-4479-8D09-CE4B9F5592E5}" name="Bildungseinrichtung" dataDxfId="8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21">
  <autoFilter ref="AD1:AD212" xr:uid="{C5FB812B-A962-425B-ADD5-C21DE122FF44}"/>
  <tableColumns count="1">
    <tableColumn id="1" xr3:uid="{F2B9A2C7-C983-4C0C-9931-373FD30816D8}" name="Projektbezeichnung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19" tableBorderDxfId="18">
  <autoFilter ref="AF1:AF168" xr:uid="{6EE43933-E900-45EA-A2DF-ADE8ABB10ADA}"/>
  <tableColumns count="1">
    <tableColumn id="1" xr3:uid="{09C32590-9A64-4871-A206-570C3D002FDB}" name="Organisation" dataDxfId="1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16" headerRowBorderDxfId="15" tableBorderDxfId="14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65" dataDxfId="64" tableBorderDxfId="63">
  <autoFilter ref="A2:G3" xr:uid="{457F2573-41B3-4755-AD84-8EA2564C3C22}"/>
  <tableColumns count="7">
    <tableColumn id="1" xr3:uid="{81C8F295-075D-4B23-AB83-DC0D596380EB}" name="#" dataDxfId="62"/>
    <tableColumn id="2" xr3:uid="{DD443342-52E4-45B1-BF16-8ED8F773F3C7}" name="Firma" dataDxfId="61"/>
    <tableColumn id="3" xr3:uid="{A69A6F57-3DB2-4FF3-8E49-139B42C33A11}" name="Branche" dataDxfId="60"/>
    <tableColumn id="4" xr3:uid="{DBF2AC5C-F2C4-4F90-8290-4D1F0605506C}" name="Berufsbezeichnung (IHK)" dataDxfId="59"/>
    <tableColumn id="5" xr3:uid="{DAB507B4-F546-4325-9D6C-BCB411888B57}" name="Ausbildung Beginn" dataDxfId="58"/>
    <tableColumn id="6" xr3:uid="{7079983F-ECC8-4C4C-9A4E-6E68102CACC5}" name="Ausbildung Ende" dataDxfId="57"/>
    <tableColumn id="7" xr3:uid="{36DCB451-A956-444C-BD6A-29F29BDFBC85}" name="IT-Relevante Ausbildung" dataDxfId="56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55"/>
    <tableColumn id="2" xr3:uid="{4E7DA7A0-FA4E-4F3B-B87C-522EA4B57BBF}" name="Skills"/>
    <tableColumn id="3" xr3:uid="{E2DB257D-C2E8-4C1E-8ABC-A4CFCBF1AE64}" name="Mit Niveau" dataDxfId="5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6" dataDxfId="5" headerRowBorderDxfId="3" tableBorderDxfId="4" totalsRowBorderDxfId="2">
  <autoFilter ref="E2:F5" xr:uid="{5599FFA9-F705-41D8-BB20-A43BA5C31323}"/>
  <tableColumns count="2">
    <tableColumn id="1" xr3:uid="{301D95F8-972F-40BF-8DD6-9E377795E96D}" name="Sprachkenntnisse" dataDxfId="1"/>
    <tableColumn id="2" xr3:uid="{8EFE4B4F-D7DF-4845-8355-D8F8326CB569}" name="Sprach-Niveau" dataDxfId="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53" dataDxfId="51" headerRowBorderDxfId="52" tableBorderDxfId="50" totalsRowBorderDxfId="49">
  <autoFilter ref="H2:H3" xr:uid="{283C524E-B12E-4390-A2AB-47A984E97073}"/>
  <tableColumns count="1">
    <tableColumn id="1" xr3:uid="{350B4A11-FC61-46EF-8E0D-550296EB1C0A}" name="Branchenkenntnisse" dataDxfId="48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47"/>
    <tableColumn id="2" xr3:uid="{CD74EC50-9DDC-43AD-8753-520C0364BE96}" name="Bezeichnung"/>
    <tableColumn id="3" xr3:uid="{DD47A168-5E36-48D0-93A1-FD687A9C8551}" name="Ablaufdatum" dataDxfId="46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45"/>
    <tableColumn id="9" xr3:uid="{F10E21B1-B90F-4A06-80F6-37536DD407E0}" name="Projektbezeichnung" dataDxfId="44"/>
    <tableColumn id="2" xr3:uid="{43D89A3A-E2A2-41E1-AEB0-3A023501BCB1}" name="Mandant" dataDxfId="43"/>
    <tableColumn id="3" xr3:uid="{BA3912A2-2B69-4FDE-A1CD-1587A8290A8F}" name="Art des Mandanten" dataDxfId="42"/>
    <tableColumn id="4" xr3:uid="{FA7174F1-5E9E-42FD-A9A6-FA51209761F2}" name="Projektrolle"/>
    <tableColumn id="8" xr3:uid="{8344CABF-FC39-4B77-9DA4-A57B1CF7456B}" name="Projektbeginn" dataDxfId="41"/>
    <tableColumn id="7" xr3:uid="{83FD6949-E5F2-46A0-9A31-1B4693F1BAB6}" name="Projektende" dataDxfId="40"/>
    <tableColumn id="5" xr3:uid="{6641C190-AF97-45D8-BEE6-A9830733F320}" name="Projektdauer (Monate)" dataDxfId="39">
      <calculatedColumnFormula>(Tabelle15[[#This Row],[Projektende]]-Tabelle15[[#This Row],[Projektbeginn]])/30</calculatedColumnFormula>
    </tableColumn>
    <tableColumn id="6" xr3:uid="{2E2114A3-53E7-44EB-B8E8-1B2DF0A52A62}" name="Aufgaben" dataDxfId="38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37" tableBorderDxfId="36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35"/>
    <tableColumn id="7" xr3:uid="{872AB46E-ADB0-46EF-95FB-082569DDE306}" name="Projektende" dataDxfId="34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ukasha.ali@de.ey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ukasha-ali-00009754/" TargetMode="External"/><Relationship Id="rId1" Type="http://schemas.openxmlformats.org/officeDocument/2006/relationships/hyperlink" Target="mailto:ukasha.ali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xing.com/profile/Ukasha_Al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4" sqref="B24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9" t="s">
        <v>0</v>
      </c>
      <c r="B1" s="59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968</v>
      </c>
    </row>
    <row r="7" spans="1:2" x14ac:dyDescent="0.25">
      <c r="A7" s="16" t="s">
        <v>6</v>
      </c>
      <c r="B7" s="13" t="s">
        <v>972</v>
      </c>
    </row>
    <row r="8" spans="1:2" x14ac:dyDescent="0.25">
      <c r="A8" s="16" t="s">
        <v>7</v>
      </c>
      <c r="B8" s="14" t="s">
        <v>105</v>
      </c>
    </row>
    <row r="9" spans="1:2" x14ac:dyDescent="0.25">
      <c r="A9" s="16" t="s">
        <v>8</v>
      </c>
      <c r="B9" s="14" t="s">
        <v>276</v>
      </c>
    </row>
    <row r="10" spans="1:2" x14ac:dyDescent="0.25">
      <c r="A10" s="16" t="s">
        <v>9</v>
      </c>
      <c r="B10" s="15"/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971</v>
      </c>
    </row>
    <row r="13" spans="1:2" x14ac:dyDescent="0.25">
      <c r="A13" s="16" t="s">
        <v>12</v>
      </c>
      <c r="B13" s="13" t="s">
        <v>970</v>
      </c>
    </row>
    <row r="14" spans="1:2" x14ac:dyDescent="0.25">
      <c r="A14" s="16" t="s">
        <v>13</v>
      </c>
      <c r="B14" s="56" t="s">
        <v>973</v>
      </c>
    </row>
    <row r="15" spans="1:2" x14ac:dyDescent="0.25">
      <c r="A15" s="16" t="s">
        <v>14</v>
      </c>
      <c r="B15" s="57" t="s">
        <v>975</v>
      </c>
    </row>
    <row r="16" spans="1:2" x14ac:dyDescent="0.25">
      <c r="A16" s="16" t="s">
        <v>15</v>
      </c>
      <c r="B16" s="58" t="s">
        <v>974</v>
      </c>
    </row>
    <row r="17" spans="1:2" x14ac:dyDescent="0.25">
      <c r="A17" s="16" t="s">
        <v>16</v>
      </c>
      <c r="B17" s="65">
        <v>3</v>
      </c>
    </row>
    <row r="18" spans="1:2" x14ac:dyDescent="0.25">
      <c r="A18" s="16" t="s">
        <v>17</v>
      </c>
      <c r="B18" s="65">
        <v>3</v>
      </c>
    </row>
    <row r="19" spans="1:2" x14ac:dyDescent="0.25">
      <c r="A19" s="16" t="s">
        <v>18</v>
      </c>
      <c r="B19" s="65">
        <v>0</v>
      </c>
    </row>
    <row r="20" spans="1:2" x14ac:dyDescent="0.25">
      <c r="A20" s="16" t="s">
        <v>961</v>
      </c>
      <c r="B20" s="65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A4DCA542-7794-4A92-85C9-47D772258906}"/>
    <hyperlink ref="B14" r:id="rId2" xr:uid="{C2D6B01E-B5FC-4167-8749-B77B2CA87274}"/>
    <hyperlink ref="B16" r:id="rId3" display="https://people.ey.com/PersonImmersive.aspx?accountname=i:0%23.f%7cmembership%7cukasha.ali@de.ey.com" xr:uid="{5219867A-735D-4A5B-AC5D-06E70CF929A3}"/>
    <hyperlink ref="B15" r:id="rId4" display="https://www.xing.com/profile/Ukasha_Ali" xr:uid="{6FDDBB1A-D688-4A85-AC08-CAED1F4A332D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10"/>
  <sheetViews>
    <sheetView topLeftCell="E1" workbookViewId="0">
      <selection activeCell="H7" sqref="H7"/>
    </sheetView>
  </sheetViews>
  <sheetFormatPr baseColWidth="10" defaultColWidth="11.42578125" defaultRowHeight="15" x14ac:dyDescent="0.25"/>
  <cols>
    <col min="2" max="2" width="32.5703125" bestFit="1" customWidth="1"/>
    <col min="3" max="3" width="19" bestFit="1" customWidth="1"/>
    <col min="4" max="4" width="48.85546875" bestFit="1" customWidth="1"/>
    <col min="5" max="5" width="42" bestFit="1" customWidth="1"/>
    <col min="6" max="6" width="86.85546875" bestFit="1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60" t="s">
        <v>22</v>
      </c>
      <c r="B1" s="60"/>
      <c r="C1" s="60"/>
      <c r="D1" s="60"/>
      <c r="E1" s="60"/>
      <c r="F1" s="60"/>
      <c r="G1" s="60"/>
      <c r="H1" s="60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976</v>
      </c>
      <c r="C3" s="1" t="s">
        <v>98</v>
      </c>
      <c r="D3" s="1" t="s">
        <v>977</v>
      </c>
      <c r="E3" t="s">
        <v>296</v>
      </c>
      <c r="F3" s="69"/>
      <c r="G3" s="67">
        <v>42948</v>
      </c>
      <c r="H3" s="2">
        <v>43132</v>
      </c>
    </row>
    <row r="4" spans="1:8" ht="75" x14ac:dyDescent="0.25">
      <c r="A4" s="68">
        <v>2</v>
      </c>
      <c r="B4" s="1" t="s">
        <v>978</v>
      </c>
      <c r="C4" s="1" t="s">
        <v>98</v>
      </c>
      <c r="D4" s="1" t="s">
        <v>979</v>
      </c>
      <c r="F4" s="72" t="s">
        <v>980</v>
      </c>
      <c r="G4" s="67">
        <v>43132</v>
      </c>
      <c r="H4" s="67">
        <v>43132</v>
      </c>
    </row>
    <row r="5" spans="1:8" x14ac:dyDescent="0.25">
      <c r="A5" s="68">
        <v>3</v>
      </c>
      <c r="B5" s="1" t="s">
        <v>981</v>
      </c>
      <c r="C5" s="1" t="s">
        <v>98</v>
      </c>
      <c r="D5" s="1" t="s">
        <v>982</v>
      </c>
      <c r="E5" t="s">
        <v>296</v>
      </c>
      <c r="F5" s="1" t="s">
        <v>983</v>
      </c>
      <c r="G5" s="67">
        <v>43221</v>
      </c>
      <c r="H5" s="67">
        <v>43556</v>
      </c>
    </row>
    <row r="6" spans="1:8" ht="90" x14ac:dyDescent="0.25">
      <c r="A6" s="70">
        <v>4</v>
      </c>
      <c r="B6" s="1" t="s">
        <v>984</v>
      </c>
      <c r="C6" s="71" t="s">
        <v>98</v>
      </c>
      <c r="D6" s="1" t="s">
        <v>985</v>
      </c>
      <c r="E6" t="s">
        <v>296</v>
      </c>
      <c r="F6" s="73" t="s">
        <v>986</v>
      </c>
      <c r="G6" s="67">
        <v>43800</v>
      </c>
      <c r="H6" s="67">
        <v>44501</v>
      </c>
    </row>
    <row r="7" spans="1:8" x14ac:dyDescent="0.25">
      <c r="A7" s="70">
        <v>5</v>
      </c>
      <c r="B7" s="1" t="s">
        <v>987</v>
      </c>
      <c r="C7" s="71" t="s">
        <v>98</v>
      </c>
      <c r="D7" s="1" t="s">
        <v>968</v>
      </c>
      <c r="E7" t="s">
        <v>296</v>
      </c>
      <c r="F7" s="1"/>
      <c r="G7" s="67">
        <v>44501</v>
      </c>
      <c r="H7" s="2"/>
    </row>
    <row r="8" spans="1:8" x14ac:dyDescent="0.25">
      <c r="A8" s="55"/>
      <c r="B8" s="55"/>
      <c r="C8" s="55"/>
      <c r="G8" s="66"/>
      <c r="H8" s="66"/>
    </row>
    <row r="9" spans="1:8" x14ac:dyDescent="0.25">
      <c r="G9" s="66"/>
      <c r="H9" s="66"/>
    </row>
    <row r="10" spans="1:8" x14ac:dyDescent="0.25">
      <c r="G10" s="66"/>
      <c r="H10" s="66"/>
    </row>
  </sheetData>
  <mergeCells count="1">
    <mergeCell ref="A1:H1"/>
  </mergeCells>
  <dataValidations count="2">
    <dataValidation type="list" allowBlank="1" showInputMessage="1" showErrorMessage="1" sqref="C3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15.5703125" bestFit="1" customWidth="1"/>
    <col min="7" max="7" width="26.7109375" bestFit="1" customWidth="1"/>
    <col min="16384" max="16384" width="11.5703125" bestFit="1" customWidth="1"/>
  </cols>
  <sheetData>
    <row r="1" spans="1:7" ht="30" customHeight="1" x14ac:dyDescent="0.25">
      <c r="A1" s="61" t="s">
        <v>30</v>
      </c>
      <c r="B1" s="60"/>
      <c r="C1" s="60"/>
      <c r="D1" s="60"/>
      <c r="E1" s="60"/>
      <c r="F1" s="60"/>
      <c r="G1" s="60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76</v>
      </c>
      <c r="D3" s="1" t="s">
        <v>988</v>
      </c>
      <c r="E3" s="66">
        <v>2014</v>
      </c>
      <c r="F3" s="66">
        <v>2017</v>
      </c>
      <c r="G3" s="1" t="s">
        <v>989</v>
      </c>
    </row>
    <row r="4" spans="1:7" x14ac:dyDescent="0.25">
      <c r="A4" s="74">
        <v>2</v>
      </c>
      <c r="B4" t="s">
        <v>242</v>
      </c>
      <c r="C4" s="54" t="s">
        <v>76</v>
      </c>
      <c r="D4" s="1" t="s">
        <v>988</v>
      </c>
      <c r="E4" s="66">
        <v>2019</v>
      </c>
      <c r="F4" s="66">
        <v>2021</v>
      </c>
      <c r="G4" s="1" t="s">
        <v>990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topLeftCell="B1"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9" t="s">
        <v>37</v>
      </c>
      <c r="B1" s="59"/>
      <c r="C1" s="59"/>
      <c r="D1" s="59"/>
      <c r="E1" s="59"/>
      <c r="F1" s="59"/>
      <c r="G1" s="59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workbookViewId="0">
      <selection activeCell="B8" sqref="B8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61" t="s">
        <v>41</v>
      </c>
      <c r="B1" s="62"/>
      <c r="C1" s="62"/>
      <c r="E1" s="61" t="s">
        <v>42</v>
      </c>
      <c r="F1" s="60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268</v>
      </c>
      <c r="E3" s="49" t="s">
        <v>95</v>
      </c>
      <c r="F3" s="49" t="s">
        <v>182</v>
      </c>
      <c r="H3" s="49"/>
    </row>
    <row r="4" spans="1:8" x14ac:dyDescent="0.25">
      <c r="A4" s="76">
        <v>2</v>
      </c>
      <c r="B4" t="s">
        <v>326</v>
      </c>
      <c r="C4" s="77"/>
      <c r="E4" s="75" t="s">
        <v>134</v>
      </c>
      <c r="F4" s="75" t="s">
        <v>135</v>
      </c>
    </row>
    <row r="5" spans="1:8" x14ac:dyDescent="0.25">
      <c r="A5" s="76">
        <v>3</v>
      </c>
      <c r="B5" t="s">
        <v>372</v>
      </c>
      <c r="C5" s="77"/>
      <c r="E5" s="75" t="s">
        <v>181</v>
      </c>
      <c r="F5" s="75"/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9" t="s">
        <v>47</v>
      </c>
      <c r="B1" s="59"/>
      <c r="C1" s="59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9" t="s">
        <v>49</v>
      </c>
      <c r="B1" s="59"/>
      <c r="C1" s="59"/>
      <c r="D1" s="59"/>
      <c r="E1" s="59"/>
      <c r="F1" s="59"/>
      <c r="G1" s="59"/>
      <c r="H1" s="59"/>
      <c r="I1" s="59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3" t="s">
        <v>58</v>
      </c>
      <c r="B1" s="64"/>
      <c r="C1" s="64"/>
      <c r="D1" s="64"/>
      <c r="E1" s="64"/>
      <c r="F1" s="64"/>
      <c r="G1" s="64"/>
      <c r="H1" s="64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4.xml><?xml version="1.0" encoding="utf-8"?>
<ds:datastoreItem xmlns:ds="http://schemas.openxmlformats.org/officeDocument/2006/customXml" ds:itemID="{0CA442BE-F388-4F9B-BC94-20287DD9A65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Anakin Gutknecht</cp:lastModifiedBy>
  <cp:revision/>
  <dcterms:created xsi:type="dcterms:W3CDTF">2022-03-29T14:03:10Z</dcterms:created>
  <dcterms:modified xsi:type="dcterms:W3CDTF">2022-09-23T15:03:13Z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