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UnevenForestryEconomics\models\ch_ne\"/>
    </mc:Choice>
  </mc:AlternateContent>
  <bookViews>
    <workbookView xWindow="240" yWindow="105" windowWidth="9135" windowHeight="4965"/>
  </bookViews>
  <sheets>
    <sheet name="Feuil1" sheetId="1" r:id="rId1"/>
  </sheets>
  <calcPr calcId="162913"/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2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2" i="1"/>
</calcChain>
</file>

<file path=xl/sharedStrings.xml><?xml version="1.0" encoding="utf-8"?>
<sst xmlns="http://schemas.openxmlformats.org/spreadsheetml/2006/main" count="9" uniqueCount="9">
  <si>
    <t>d</t>
  </si>
  <si>
    <t>EP</t>
  </si>
  <si>
    <t>SA</t>
  </si>
  <si>
    <t>HE</t>
  </si>
  <si>
    <t>CH</t>
  </si>
  <si>
    <t>ER</t>
  </si>
  <si>
    <t>FR</t>
  </si>
  <si>
    <t>Ref_fx</t>
  </si>
  <si>
    <t>Ref_Rx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</si>
</sst>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9"/>
      <name val="Arial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D28" sqref="D28"/>
    </sheetView>
  </sheetViews>
  <sheetFormatPr baseColWidth="10" defaultRowHeight="12" x14ac:dyDescent="0.2"/>
  <sheetData>
    <row r="1" spans="1:9" x14ac:dyDescent="0.2">
      <c r="A1" s="1" t="s">
        <v>0</v>
      </c>
      <c r="B1" s="1" t="s">
        <v>7</v>
      </c>
      <c r="C1" s="1" t="s">
        <v>4</v>
      </c>
      <c r="D1" s="1" t="s">
        <v>3</v>
      </c>
      <c r="E1" s="1" t="s">
        <v>5</v>
      </c>
      <c r="F1" s="1" t="s">
        <v>6</v>
      </c>
      <c r="G1" s="1" t="s">
        <v>8</v>
      </c>
      <c r="H1" s="1" t="s">
        <v>1</v>
      </c>
      <c r="I1" s="1" t="s">
        <v>2</v>
      </c>
    </row>
    <row r="2" spans="1:9" x14ac:dyDescent="0.2">
      <c r="A2">
        <v>20</v>
      </c>
      <c r="B2">
        <v>17</v>
      </c>
      <c r="C2">
        <f>$B2*2</f>
        <v>34</v>
      </c>
      <c r="D2">
        <f>$B2*0.6</f>
        <v>10.199999999999999</v>
      </c>
      <c r="E2">
        <f>$B2*0.8</f>
        <v>13.600000000000001</v>
      </c>
      <c r="F2">
        <f>$B2*0.95</f>
        <v>16.149999999999999</v>
      </c>
      <c r="G2">
        <v>68</v>
      </c>
      <c r="H2">
        <f>$G2*1</f>
        <v>68</v>
      </c>
      <c r="I2">
        <f>$G2*0.7</f>
        <v>47.599999999999994</v>
      </c>
    </row>
    <row r="3" spans="1:9" x14ac:dyDescent="0.2">
      <c r="A3">
        <v>25</v>
      </c>
      <c r="B3">
        <v>23</v>
      </c>
      <c r="C3">
        <f t="shared" ref="C3:C17" si="0">$B3*2</f>
        <v>46</v>
      </c>
      <c r="D3">
        <f t="shared" ref="D3:D17" si="1">$B3*0.6</f>
        <v>13.799999999999999</v>
      </c>
      <c r="E3">
        <f t="shared" ref="E3:E17" si="2">$B3*0.8</f>
        <v>18.400000000000002</v>
      </c>
      <c r="F3">
        <f t="shared" ref="F3:F17" si="3">$B3*0.95</f>
        <v>21.849999999999998</v>
      </c>
      <c r="G3">
        <v>100</v>
      </c>
      <c r="H3">
        <f t="shared" ref="H3:I17" si="4">$G3*1</f>
        <v>100</v>
      </c>
      <c r="I3">
        <f t="shared" ref="I3:I17" si="5">$G3*0.7</f>
        <v>70</v>
      </c>
    </row>
    <row r="4" spans="1:9" x14ac:dyDescent="0.2">
      <c r="A4">
        <v>30</v>
      </c>
      <c r="B4">
        <v>38</v>
      </c>
      <c r="C4">
        <f t="shared" si="0"/>
        <v>76</v>
      </c>
      <c r="D4">
        <f t="shared" si="1"/>
        <v>22.8</v>
      </c>
      <c r="E4">
        <f t="shared" si="2"/>
        <v>30.400000000000002</v>
      </c>
      <c r="F4">
        <f t="shared" si="3"/>
        <v>36.1</v>
      </c>
      <c r="G4">
        <v>121</v>
      </c>
      <c r="H4">
        <f t="shared" si="4"/>
        <v>121</v>
      </c>
      <c r="I4">
        <f t="shared" si="5"/>
        <v>84.699999999999989</v>
      </c>
    </row>
    <row r="5" spans="1:9" x14ac:dyDescent="0.2">
      <c r="A5">
        <v>35</v>
      </c>
      <c r="B5">
        <v>68</v>
      </c>
      <c r="C5">
        <f t="shared" si="0"/>
        <v>136</v>
      </c>
      <c r="D5">
        <f t="shared" si="1"/>
        <v>40.799999999999997</v>
      </c>
      <c r="E5">
        <f t="shared" si="2"/>
        <v>54.400000000000006</v>
      </c>
      <c r="F5">
        <f t="shared" si="3"/>
        <v>64.599999999999994</v>
      </c>
      <c r="G5">
        <v>144</v>
      </c>
      <c r="H5">
        <f t="shared" si="4"/>
        <v>144</v>
      </c>
      <c r="I5">
        <f t="shared" si="5"/>
        <v>100.8</v>
      </c>
    </row>
    <row r="6" spans="1:9" x14ac:dyDescent="0.2">
      <c r="A6">
        <v>40</v>
      </c>
      <c r="B6">
        <v>100</v>
      </c>
      <c r="C6">
        <f t="shared" si="0"/>
        <v>200</v>
      </c>
      <c r="D6">
        <f t="shared" si="1"/>
        <v>60</v>
      </c>
      <c r="E6">
        <f t="shared" si="2"/>
        <v>80</v>
      </c>
      <c r="F6">
        <f t="shared" si="3"/>
        <v>95</v>
      </c>
      <c r="G6">
        <v>160</v>
      </c>
      <c r="H6">
        <f t="shared" si="4"/>
        <v>160</v>
      </c>
      <c r="I6">
        <f t="shared" si="5"/>
        <v>112</v>
      </c>
    </row>
    <row r="7" spans="1:9" x14ac:dyDescent="0.2">
      <c r="A7">
        <v>45</v>
      </c>
      <c r="B7">
        <v>121</v>
      </c>
      <c r="C7">
        <f t="shared" si="0"/>
        <v>242</v>
      </c>
      <c r="D7">
        <f t="shared" si="1"/>
        <v>72.599999999999994</v>
      </c>
      <c r="E7">
        <f t="shared" si="2"/>
        <v>96.800000000000011</v>
      </c>
      <c r="F7">
        <f t="shared" si="3"/>
        <v>114.94999999999999</v>
      </c>
      <c r="G7">
        <v>166</v>
      </c>
      <c r="H7">
        <f t="shared" si="4"/>
        <v>166</v>
      </c>
      <c r="I7">
        <f t="shared" si="5"/>
        <v>116.19999999999999</v>
      </c>
    </row>
    <row r="8" spans="1:9" x14ac:dyDescent="0.2">
      <c r="A8">
        <v>50</v>
      </c>
      <c r="B8">
        <v>144</v>
      </c>
      <c r="C8">
        <f t="shared" si="0"/>
        <v>288</v>
      </c>
      <c r="D8">
        <f t="shared" si="1"/>
        <v>86.399999999999991</v>
      </c>
      <c r="E8">
        <f t="shared" si="2"/>
        <v>115.2</v>
      </c>
      <c r="F8">
        <f t="shared" si="3"/>
        <v>136.79999999999998</v>
      </c>
      <c r="G8">
        <v>167</v>
      </c>
      <c r="H8">
        <f t="shared" si="4"/>
        <v>167</v>
      </c>
      <c r="I8">
        <f t="shared" si="5"/>
        <v>116.89999999999999</v>
      </c>
    </row>
    <row r="9" spans="1:9" x14ac:dyDescent="0.2">
      <c r="A9">
        <v>55</v>
      </c>
      <c r="B9">
        <v>160</v>
      </c>
      <c r="C9">
        <f t="shared" si="0"/>
        <v>320</v>
      </c>
      <c r="D9">
        <f t="shared" si="1"/>
        <v>96</v>
      </c>
      <c r="E9">
        <f t="shared" si="2"/>
        <v>128</v>
      </c>
      <c r="F9">
        <f t="shared" si="3"/>
        <v>152</v>
      </c>
      <c r="G9">
        <v>167</v>
      </c>
      <c r="H9">
        <f t="shared" si="4"/>
        <v>167</v>
      </c>
      <c r="I9">
        <f t="shared" si="5"/>
        <v>116.89999999999999</v>
      </c>
    </row>
    <row r="10" spans="1:9" x14ac:dyDescent="0.2">
      <c r="A10">
        <v>60</v>
      </c>
      <c r="B10">
        <v>166</v>
      </c>
      <c r="C10">
        <f t="shared" si="0"/>
        <v>332</v>
      </c>
      <c r="D10">
        <f t="shared" si="1"/>
        <v>99.6</v>
      </c>
      <c r="E10">
        <f t="shared" si="2"/>
        <v>132.80000000000001</v>
      </c>
      <c r="F10">
        <f t="shared" si="3"/>
        <v>157.69999999999999</v>
      </c>
      <c r="G10">
        <v>152</v>
      </c>
      <c r="H10">
        <f t="shared" si="4"/>
        <v>152</v>
      </c>
      <c r="I10">
        <f t="shared" si="5"/>
        <v>106.39999999999999</v>
      </c>
    </row>
    <row r="11" spans="1:9" x14ac:dyDescent="0.2">
      <c r="A11">
        <v>65</v>
      </c>
      <c r="B11">
        <v>167</v>
      </c>
      <c r="C11">
        <f t="shared" si="0"/>
        <v>334</v>
      </c>
      <c r="D11">
        <f t="shared" si="1"/>
        <v>100.2</v>
      </c>
      <c r="E11">
        <f t="shared" si="2"/>
        <v>133.6</v>
      </c>
      <c r="F11">
        <f t="shared" si="3"/>
        <v>158.65</v>
      </c>
      <c r="G11">
        <v>150</v>
      </c>
      <c r="H11">
        <f t="shared" si="4"/>
        <v>150</v>
      </c>
      <c r="I11">
        <f t="shared" si="5"/>
        <v>105</v>
      </c>
    </row>
    <row r="12" spans="1:9" x14ac:dyDescent="0.2">
      <c r="A12">
        <v>70</v>
      </c>
      <c r="B12">
        <v>167</v>
      </c>
      <c r="C12">
        <f t="shared" si="0"/>
        <v>334</v>
      </c>
      <c r="D12">
        <f t="shared" si="1"/>
        <v>100.2</v>
      </c>
      <c r="E12">
        <f t="shared" si="2"/>
        <v>133.6</v>
      </c>
      <c r="F12">
        <f t="shared" si="3"/>
        <v>158.65</v>
      </c>
      <c r="G12">
        <v>139.333333333333</v>
      </c>
      <c r="H12">
        <f t="shared" si="4"/>
        <v>139.333333333333</v>
      </c>
      <c r="I12">
        <f t="shared" si="5"/>
        <v>97.53333333333309</v>
      </c>
    </row>
    <row r="13" spans="1:9" x14ac:dyDescent="0.2">
      <c r="A13">
        <v>75</v>
      </c>
      <c r="B13">
        <v>152</v>
      </c>
      <c r="C13">
        <f t="shared" si="0"/>
        <v>304</v>
      </c>
      <c r="D13">
        <f t="shared" si="1"/>
        <v>91.2</v>
      </c>
      <c r="E13">
        <f t="shared" si="2"/>
        <v>121.60000000000001</v>
      </c>
      <c r="F13">
        <f t="shared" si="3"/>
        <v>144.4</v>
      </c>
      <c r="G13">
        <v>130.833333333333</v>
      </c>
      <c r="H13">
        <f t="shared" si="4"/>
        <v>130.833333333333</v>
      </c>
      <c r="I13">
        <f t="shared" si="5"/>
        <v>91.583333333333101</v>
      </c>
    </row>
    <row r="14" spans="1:9" x14ac:dyDescent="0.2">
      <c r="A14">
        <v>80</v>
      </c>
      <c r="B14">
        <v>150</v>
      </c>
      <c r="C14">
        <f t="shared" si="0"/>
        <v>300</v>
      </c>
      <c r="D14">
        <f t="shared" si="1"/>
        <v>90</v>
      </c>
      <c r="E14">
        <f t="shared" si="2"/>
        <v>120</v>
      </c>
      <c r="F14">
        <f t="shared" si="3"/>
        <v>142.5</v>
      </c>
      <c r="G14">
        <v>122.333333333333</v>
      </c>
      <c r="H14">
        <f t="shared" si="4"/>
        <v>122.333333333333</v>
      </c>
      <c r="I14">
        <f t="shared" si="5"/>
        <v>85.633333333333098</v>
      </c>
    </row>
    <row r="15" spans="1:9" x14ac:dyDescent="0.2">
      <c r="A15">
        <v>85</v>
      </c>
      <c r="B15">
        <v>139.333333333333</v>
      </c>
      <c r="C15">
        <f t="shared" si="0"/>
        <v>278.666666666666</v>
      </c>
      <c r="D15">
        <f t="shared" si="1"/>
        <v>83.599999999999795</v>
      </c>
      <c r="E15">
        <f t="shared" si="2"/>
        <v>111.46666666666641</v>
      </c>
      <c r="F15">
        <f t="shared" si="3"/>
        <v>132.36666666666633</v>
      </c>
      <c r="G15">
        <v>113.833333333333</v>
      </c>
      <c r="H15">
        <f t="shared" si="4"/>
        <v>113.833333333333</v>
      </c>
      <c r="I15">
        <f t="shared" si="5"/>
        <v>79.683333333333096</v>
      </c>
    </row>
    <row r="16" spans="1:9" x14ac:dyDescent="0.2">
      <c r="A16">
        <v>90</v>
      </c>
      <c r="B16">
        <v>130.833333333333</v>
      </c>
      <c r="C16">
        <f t="shared" si="0"/>
        <v>261.666666666666</v>
      </c>
      <c r="D16">
        <f t="shared" si="1"/>
        <v>78.499999999999801</v>
      </c>
      <c r="E16">
        <f t="shared" si="2"/>
        <v>104.6666666666664</v>
      </c>
      <c r="F16">
        <f t="shared" si="3"/>
        <v>124.29166666666634</v>
      </c>
      <c r="G16">
        <v>105.333333333333</v>
      </c>
      <c r="H16">
        <f t="shared" si="4"/>
        <v>105.333333333333</v>
      </c>
      <c r="I16">
        <f t="shared" si="5"/>
        <v>73.733333333333093</v>
      </c>
    </row>
    <row r="17" spans="1:9" x14ac:dyDescent="0.2">
      <c r="A17">
        <v>95</v>
      </c>
      <c r="B17">
        <v>122.333333333333</v>
      </c>
      <c r="C17">
        <f t="shared" si="0"/>
        <v>244.666666666666</v>
      </c>
      <c r="D17">
        <f t="shared" si="1"/>
        <v>73.399999999999793</v>
      </c>
      <c r="E17">
        <f t="shared" si="2"/>
        <v>97.866666666666404</v>
      </c>
      <c r="F17">
        <f t="shared" si="3"/>
        <v>116.21666666666634</v>
      </c>
      <c r="G17">
        <v>96.833333333333002</v>
      </c>
      <c r="H17">
        <f t="shared" si="4"/>
        <v>96.833333333333002</v>
      </c>
      <c r="I17">
        <f t="shared" si="5"/>
        <v>67.78333333333309</v>
      </c>
    </row>
  </sheetData>
  <phoneticPr fontId="0" type="noConversion"/>
  <printOptions gridLines="1" gridLinesSet="0"/>
  <pageMargins left="0.78740157499999996" right="0.78740157499999996" top="0.984251969" bottom="0.984251969" header="0.4921259845" footer="0.4921259845"/>
  <pageSetup paperSize="9" orientation="portrait" horizontalDpi="4294967292" verticalDpi="3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Wyss Frédéric</dc:creator>
  <cp:lastModifiedBy>Wyss Frédéric</cp:lastModifiedBy>
  <dcterms:created xsi:type="dcterms:W3CDTF">1996-03-19T10:39:18Z</dcterms:created>
  <dcterms:modified xsi:type="dcterms:W3CDTF">2018-12-27T13:30:12Z</dcterms:modified>
</cp:coreProperties>
</file>