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UNI\FHDW\LogicWorks\logicworks-alu\documentation\notes\"/>
    </mc:Choice>
  </mc:AlternateContent>
  <xr:revisionPtr revIDLastSave="0" documentId="13_ncr:1_{2965CDE6-E732-44B0-B18D-A9457AFE7056}" xr6:coauthVersionLast="47" xr6:coauthVersionMax="47" xr10:uidLastSave="{00000000-0000-0000-0000-000000000000}"/>
  <bookViews>
    <workbookView xWindow="-6070" yWindow="-21710" windowWidth="38620" windowHeight="21820" xr2:uid="{5EC45C85-F338-440C-92FA-DD2EC66A5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9" i="1" l="1"/>
  <c r="AH29" i="1" s="1"/>
  <c r="AG3" i="1"/>
  <c r="AH3" i="1" s="1"/>
  <c r="AG15" i="1"/>
  <c r="AH15" i="1" s="1"/>
  <c r="AH4" i="1"/>
  <c r="AH5" i="1"/>
  <c r="AH6" i="1"/>
  <c r="AH7" i="1"/>
  <c r="AH8" i="1"/>
  <c r="AH9" i="1"/>
  <c r="AH10" i="1"/>
  <c r="AH11" i="1"/>
  <c r="AH12" i="1"/>
  <c r="AH13" i="1"/>
  <c r="AH14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G4" i="1"/>
  <c r="AG5" i="1"/>
  <c r="AG6" i="1"/>
  <c r="AG7" i="1"/>
  <c r="AG8" i="1"/>
  <c r="AG9" i="1"/>
  <c r="AG10" i="1"/>
  <c r="AG11" i="1"/>
  <c r="AG12" i="1"/>
  <c r="AG13" i="1"/>
  <c r="AG14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</calcChain>
</file>

<file path=xl/sharedStrings.xml><?xml version="1.0" encoding="utf-8"?>
<sst xmlns="http://schemas.openxmlformats.org/spreadsheetml/2006/main" count="452" uniqueCount="78">
  <si>
    <t>Qn3</t>
  </si>
  <si>
    <t>Qn2</t>
  </si>
  <si>
    <t>Qn1</t>
  </si>
  <si>
    <t>Qn0</t>
  </si>
  <si>
    <t>RAMQ0t-2</t>
  </si>
  <si>
    <t>RAMQ3</t>
  </si>
  <si>
    <t>RAMQ2</t>
  </si>
  <si>
    <t>RAMQ1</t>
  </si>
  <si>
    <t>RAMQ0</t>
  </si>
  <si>
    <t>Flag3</t>
  </si>
  <si>
    <t>Flag2</t>
  </si>
  <si>
    <t>Flag1</t>
  </si>
  <si>
    <t>Flag0</t>
  </si>
  <si>
    <t>Q3n+1</t>
  </si>
  <si>
    <t>Q2n+1</t>
  </si>
  <si>
    <t>Q1n+1</t>
  </si>
  <si>
    <t>Q0n+1</t>
  </si>
  <si>
    <t>IPOffset1</t>
  </si>
  <si>
    <t>IPOffset0</t>
  </si>
  <si>
    <t>IPRST</t>
  </si>
  <si>
    <t>IPR/W0</t>
  </si>
  <si>
    <t>IPMuxS</t>
  </si>
  <si>
    <t>RAMMuxS</t>
  </si>
  <si>
    <t>ALUMuxS</t>
  </si>
  <si>
    <t>AR/W0</t>
  </si>
  <si>
    <t>BR/W0</t>
  </si>
  <si>
    <t>Start</t>
  </si>
  <si>
    <t>RAMR/W0</t>
  </si>
  <si>
    <t>x</t>
  </si>
  <si>
    <t>Inst Fetch -&gt; Reset</t>
  </si>
  <si>
    <t>Inst Fetch -&gt; ALU OP</t>
  </si>
  <si>
    <t>Inst Fetch -&gt; MOV_RAM</t>
  </si>
  <si>
    <t>Inst Fetch -&gt; MOV_REGREG</t>
  </si>
  <si>
    <t>Inst Fetch -&gt; JUMP</t>
  </si>
  <si>
    <t>Zero</t>
  </si>
  <si>
    <t>Equal</t>
  </si>
  <si>
    <t>Ovrfl</t>
  </si>
  <si>
    <t>Carry</t>
  </si>
  <si>
    <t>Inst Fetch -&gt; JumpIfCarry</t>
  </si>
  <si>
    <t>Inst Fetch -&gt; JumpIfCarry -&gt; No</t>
  </si>
  <si>
    <t>Inst Fetch -&gt; JumpIfZero</t>
  </si>
  <si>
    <t>Inst Fetch -&gt; JumpIfZero -&gt; No</t>
  </si>
  <si>
    <t>Inst Fetch -&gt; JumpIfOverflow</t>
  </si>
  <si>
    <t>Inst Fetch -&gt; JumpIfOverflow -&gt; No</t>
  </si>
  <si>
    <t>Inst Fetch -&gt; END</t>
  </si>
  <si>
    <t>END -&gt; END</t>
  </si>
  <si>
    <t>RESET -&gt; Inst Fetch</t>
  </si>
  <si>
    <t>MOV_RAM -&gt; MOV_RAM-P2</t>
  </si>
  <si>
    <t>IsDynamic</t>
  </si>
  <si>
    <t>MOV_RAM-P2 -&gt; MOV_REGRAM</t>
  </si>
  <si>
    <t>MOV_RAM-P2 -&gt; MOV_RAMREG</t>
  </si>
  <si>
    <t>MOV_REGRAM -&gt; Inst Fetch</t>
  </si>
  <si>
    <t>MOV_RAMREG -&gt; Inst Fetch</t>
  </si>
  <si>
    <t>Jump -&gt; Jump-P2</t>
  </si>
  <si>
    <t>Jump-P2 -&gt; Jump-P3</t>
  </si>
  <si>
    <t>Jump-P3 -&gt; Inst Fetch</t>
  </si>
  <si>
    <t>NoJump -&gt; Inst Fetch</t>
  </si>
  <si>
    <t>AnyAluOP -&gt; Inst Fetch</t>
  </si>
  <si>
    <t>MOV_REGREG -&gt; Inst Fetch</t>
  </si>
  <si>
    <t>Binary Joined code</t>
  </si>
  <si>
    <t>HEX</t>
  </si>
  <si>
    <t>g</t>
  </si>
  <si>
    <t>a</t>
  </si>
  <si>
    <t>b</t>
  </si>
  <si>
    <t>c</t>
  </si>
  <si>
    <t>d</t>
  </si>
  <si>
    <t>e</t>
  </si>
  <si>
    <t>f</t>
  </si>
  <si>
    <t>Q3n+1 =</t>
  </si>
  <si>
    <t>Q2n+1 =</t>
  </si>
  <si>
    <t>ab~cde + ab~c~dg + ac~df + a~bc</t>
  </si>
  <si>
    <t>ab~c~d~g + b~cd~e + c~d~f + ~bc~d + ~ac + ~ad + ~a~b</t>
  </si>
  <si>
    <t>Q1n+1 =</t>
  </si>
  <si>
    <t>b~d + ~bd + ~c + ~a</t>
  </si>
  <si>
    <t>(b ^ d) + ~c + ~a</t>
  </si>
  <si>
    <t>Q0n+1 =</t>
  </si>
  <si>
    <t>a~c~dg + bcf + cd + de + ~b~c + ~ac + ~ad</t>
  </si>
  <si>
    <t>ANY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</si>
</sst>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B296-034F-458C-9C64-711BF7C55C5F}">
  <sheetPr codeName="Sheet1"/>
  <dimension ref="A1:AH115"/>
  <sheetViews>
    <sheetView tabSelected="1" topLeftCell="A46" zoomScale="175" zoomScaleNormal="175" workbookViewId="0">
      <selection activeCell="K68" sqref="K68"/>
    </sheetView>
  </sheetViews>
  <sheetFormatPr defaultColWidth="9.42578125" defaultRowHeight="15" x14ac:dyDescent="0.25"/>
  <cols>
    <col min="1" max="1" width="31.28515625" customWidth="1"/>
    <col min="2" max="2" width="8" customWidth="1"/>
    <col min="3" max="3" width="7.7109375" customWidth="1"/>
    <col min="4" max="4" width="7.28515625" customWidth="1"/>
    <col min="5" max="5" width="7.140625" customWidth="1"/>
    <col min="6" max="6" width="12.140625" customWidth="1"/>
    <col min="7" max="9" width="7" customWidth="1"/>
    <col min="10" max="10" width="16.140625" customWidth="1"/>
    <col min="11" max="14" width="5" customWidth="1"/>
    <col min="15" max="15" width="0.5703125" customWidth="1"/>
    <col min="16" max="16" width="10" customWidth="1"/>
    <col min="17" max="17" width="12.42578125" customWidth="1"/>
    <col min="18" max="19" width="6.140625" customWidth="1"/>
    <col min="20" max="20" width="6.42578125" customWidth="1"/>
    <col min="22" max="22" width="8.85546875" customWidth="1"/>
    <col min="23" max="23" width="7.42578125" customWidth="1"/>
    <col min="24" max="24" width="7.140625" customWidth="1"/>
    <col min="25" max="25" width="7.7109375" customWidth="1"/>
    <col min="27" max="27" width="9.5703125" customWidth="1"/>
    <col min="28" max="28" width="6.7109375" customWidth="1"/>
    <col min="29" max="29" width="7" customWidth="1"/>
    <col min="30" max="30" width="4.85546875" customWidth="1"/>
    <col min="31" max="31" width="9.85546875" customWidth="1"/>
    <col min="32" max="32" width="0.5703125" customWidth="1"/>
    <col min="33" max="33" width="18.5703125" customWidth="1"/>
  </cols>
  <sheetData>
    <row r="1" spans="1:34" x14ac:dyDescent="0.25">
      <c r="K1" t="s">
        <v>34</v>
      </c>
      <c r="L1" t="s">
        <v>35</v>
      </c>
      <c r="M1" t="s">
        <v>36</v>
      </c>
      <c r="N1" t="s">
        <v>37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4</v>
      </c>
      <c r="K2" t="s">
        <v>9</v>
      </c>
      <c r="L2" t="s">
        <v>10</v>
      </c>
      <c r="M2" t="s">
        <v>11</v>
      </c>
      <c r="N2" t="s">
        <v>12</v>
      </c>
      <c r="P2" t="s">
        <v>48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G2" t="s">
        <v>59</v>
      </c>
      <c r="AH2" t="s">
        <v>60</v>
      </c>
    </row>
    <row r="3" spans="1:34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1</v>
      </c>
      <c r="AG3" t="str">
        <f>_xlfn.CONCAT(P3,IF(P3=1,IF(J3="x","0000","0001"),_xlfn.CONCAT(Q3:T3)),U3:AE3)</f>
        <v>1000000010101101</v>
      </c>
      <c r="AH3" t="str">
        <f>_xlfn.CONCAT(BIN2HEX(LEFT(AG3,8),2),BIN2HEX(RIGHT(AG3,8),2))</f>
        <v>80AD</v>
      </c>
    </row>
    <row r="4" spans="1:34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G4" t="str">
        <f t="shared" ref="AG4:AG29" si="0">_xlfn.CONCAT(P4,IF(P4=1,IF(J4="x","0000","0001"),_xlfn.CONCAT(Q4:T4)),U4:AE4)</f>
        <v>1000000010101101</v>
      </c>
      <c r="AH4" t="str">
        <f t="shared" ref="AH4:AH29" si="1">_xlfn.CONCAT(BIN2HEX(LEFT(AG4,8),2),BIN2HEX(RIGHT(AG4,8),2))</f>
        <v>80AD</v>
      </c>
    </row>
    <row r="5" spans="1:34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G5" t="str">
        <f t="shared" si="0"/>
        <v>1000000010101101</v>
      </c>
      <c r="AH5" t="str">
        <f t="shared" si="1"/>
        <v>80AD</v>
      </c>
    </row>
    <row r="6" spans="1:34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G6" t="str">
        <f t="shared" si="0"/>
        <v>1000000010101101</v>
      </c>
      <c r="AH6" t="str">
        <f t="shared" si="1"/>
        <v>80AD</v>
      </c>
    </row>
    <row r="7" spans="1:34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G7" t="str">
        <f t="shared" si="0"/>
        <v>1000000010101101</v>
      </c>
      <c r="AH7" t="str">
        <f t="shared" si="1"/>
        <v>80AD</v>
      </c>
    </row>
    <row r="8" spans="1:34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 t="s">
        <v>28</v>
      </c>
      <c r="K8" t="s">
        <v>28</v>
      </c>
      <c r="L8" t="s">
        <v>28</v>
      </c>
      <c r="M8" t="s">
        <v>28</v>
      </c>
      <c r="N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G8" t="str">
        <f t="shared" si="0"/>
        <v>1000000010101101</v>
      </c>
      <c r="AH8" t="str">
        <f t="shared" si="1"/>
        <v>80AD</v>
      </c>
    </row>
    <row r="9" spans="1:34" x14ac:dyDescent="0.25">
      <c r="A9" t="s">
        <v>38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 t="s">
        <v>28</v>
      </c>
      <c r="K9" t="s">
        <v>28</v>
      </c>
      <c r="L9" t="s">
        <v>28</v>
      </c>
      <c r="M9" t="s">
        <v>28</v>
      </c>
      <c r="N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G9" t="str">
        <f t="shared" si="0"/>
        <v>1000000010101101</v>
      </c>
      <c r="AH9" t="str">
        <f t="shared" si="1"/>
        <v>80AD</v>
      </c>
    </row>
    <row r="10" spans="1:34" x14ac:dyDescent="0.25">
      <c r="A10" t="s">
        <v>41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 t="s">
        <v>28</v>
      </c>
      <c r="K10">
        <v>0</v>
      </c>
      <c r="L10" t="s">
        <v>28</v>
      </c>
      <c r="M10" t="s">
        <v>28</v>
      </c>
      <c r="N10" t="s">
        <v>28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G10" t="str">
        <f t="shared" si="0"/>
        <v>1000000010101101</v>
      </c>
      <c r="AH10" t="str">
        <f t="shared" si="1"/>
        <v>80AD</v>
      </c>
    </row>
    <row r="11" spans="1:34" x14ac:dyDescent="0.25">
      <c r="A11" t="s">
        <v>40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 t="s">
        <v>28</v>
      </c>
      <c r="K11">
        <v>1</v>
      </c>
      <c r="L11" t="s">
        <v>28</v>
      </c>
      <c r="M11" t="s">
        <v>28</v>
      </c>
      <c r="N11" t="s">
        <v>28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G11" t="str">
        <f t="shared" si="0"/>
        <v>1000000010101101</v>
      </c>
      <c r="AH11" t="str">
        <f t="shared" si="1"/>
        <v>80AD</v>
      </c>
    </row>
    <row r="12" spans="1:34" x14ac:dyDescent="0.25">
      <c r="A12" t="s">
        <v>43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 t="s">
        <v>28</v>
      </c>
      <c r="K12" t="s">
        <v>28</v>
      </c>
      <c r="L12" t="s">
        <v>28</v>
      </c>
      <c r="M12">
        <v>0</v>
      </c>
      <c r="N12" t="s">
        <v>28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1</v>
      </c>
      <c r="AG12" t="str">
        <f t="shared" si="0"/>
        <v>1000000010101101</v>
      </c>
      <c r="AH12" t="str">
        <f t="shared" si="1"/>
        <v>80AD</v>
      </c>
    </row>
    <row r="13" spans="1:34" x14ac:dyDescent="0.25">
      <c r="A13" t="s">
        <v>42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 t="s">
        <v>28</v>
      </c>
      <c r="K13" t="s">
        <v>28</v>
      </c>
      <c r="L13" t="s">
        <v>28</v>
      </c>
      <c r="M13">
        <v>1</v>
      </c>
      <c r="N13" t="s">
        <v>28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G13" t="str">
        <f t="shared" si="0"/>
        <v>1000000010101101</v>
      </c>
      <c r="AH13" t="str">
        <f t="shared" si="1"/>
        <v>80AD</v>
      </c>
    </row>
    <row r="14" spans="1:34" x14ac:dyDescent="0.25">
      <c r="A14" t="s">
        <v>44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G14" t="str">
        <f t="shared" si="0"/>
        <v>1000000010101101</v>
      </c>
      <c r="AH14" t="str">
        <f t="shared" si="1"/>
        <v>80AD</v>
      </c>
    </row>
    <row r="15" spans="1:34" ht="3.75" customHeight="1" x14ac:dyDescent="0.25">
      <c r="AG15" t="str">
        <f>_xlfn.CONCAT(P15,IF(P15=1,IF(J15="x","0000","0001"),_xlfn.CONCAT(Q15:T15)),U15:AE15)</f>
        <v/>
      </c>
      <c r="AH15" t="str">
        <f>_xlfn.CONCAT(BIN2HEX(LEFT(AG15,8),2),BIN2HEX(RIGHT(AG15,8),2))</f>
        <v>0000</v>
      </c>
    </row>
    <row r="16" spans="1:34" x14ac:dyDescent="0.25">
      <c r="A16" t="s">
        <v>45</v>
      </c>
      <c r="B16">
        <v>0</v>
      </c>
      <c r="C16">
        <v>0</v>
      </c>
      <c r="D16">
        <v>0</v>
      </c>
      <c r="E16">
        <v>1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  <c r="AG16" t="str">
        <f t="shared" si="0"/>
        <v>0000100010001101</v>
      </c>
      <c r="AH16" t="str">
        <f t="shared" si="1"/>
        <v>088D</v>
      </c>
    </row>
    <row r="17" spans="1:34" x14ac:dyDescent="0.25">
      <c r="A17" t="s">
        <v>46</v>
      </c>
      <c r="B17">
        <v>0</v>
      </c>
      <c r="C17">
        <v>0</v>
      </c>
      <c r="D17">
        <v>1</v>
      </c>
      <c r="E17">
        <v>0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1</v>
      </c>
      <c r="AG17" t="str">
        <f t="shared" si="0"/>
        <v>0000000100001101</v>
      </c>
      <c r="AH17" t="str">
        <f t="shared" si="1"/>
        <v>010D</v>
      </c>
    </row>
    <row r="18" spans="1:34" x14ac:dyDescent="0.25">
      <c r="A18" t="s">
        <v>47</v>
      </c>
      <c r="B18">
        <v>0</v>
      </c>
      <c r="C18">
        <v>0</v>
      </c>
      <c r="D18">
        <v>1</v>
      </c>
      <c r="E18">
        <v>1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G18" t="str">
        <f t="shared" si="0"/>
        <v>0010001010101101</v>
      </c>
      <c r="AH18" t="str">
        <f t="shared" si="1"/>
        <v>22AD</v>
      </c>
    </row>
    <row r="19" spans="1:34" ht="12.75" customHeight="1" x14ac:dyDescent="0.25">
      <c r="A19" t="s">
        <v>49</v>
      </c>
      <c r="B19">
        <v>0</v>
      </c>
      <c r="C19">
        <v>1</v>
      </c>
      <c r="D19">
        <v>0</v>
      </c>
      <c r="E19">
        <v>0</v>
      </c>
      <c r="F19" t="s">
        <v>28</v>
      </c>
      <c r="G19" t="s">
        <v>28</v>
      </c>
      <c r="H19" t="s">
        <v>28</v>
      </c>
      <c r="I19" t="s">
        <v>28</v>
      </c>
      <c r="J19">
        <v>0</v>
      </c>
      <c r="K19" t="s">
        <v>28</v>
      </c>
      <c r="L19" t="s">
        <v>28</v>
      </c>
      <c r="M19" t="s">
        <v>28</v>
      </c>
      <c r="N19" t="s">
        <v>28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G19" t="str">
        <f t="shared" si="0"/>
        <v>1000110010101101</v>
      </c>
      <c r="AH19" t="str">
        <f t="shared" si="1"/>
        <v>8CAD</v>
      </c>
    </row>
    <row r="20" spans="1:34" x14ac:dyDescent="0.25">
      <c r="A20" t="s">
        <v>50</v>
      </c>
      <c r="B20">
        <v>0</v>
      </c>
      <c r="C20">
        <v>1</v>
      </c>
      <c r="D20">
        <v>0</v>
      </c>
      <c r="E20">
        <v>0</v>
      </c>
      <c r="F20" t="s">
        <v>28</v>
      </c>
      <c r="G20" t="s">
        <v>28</v>
      </c>
      <c r="H20" t="s">
        <v>28</v>
      </c>
      <c r="I20" t="s">
        <v>28</v>
      </c>
      <c r="J20">
        <v>1</v>
      </c>
      <c r="K20" t="s">
        <v>28</v>
      </c>
      <c r="L20" t="s">
        <v>28</v>
      </c>
      <c r="M20" t="s">
        <v>28</v>
      </c>
      <c r="N20" t="s">
        <v>28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G20" t="str">
        <f t="shared" si="0"/>
        <v>1000110010101101</v>
      </c>
      <c r="AH20" t="str">
        <f t="shared" si="1"/>
        <v>8CAD</v>
      </c>
    </row>
    <row r="21" spans="1:34" x14ac:dyDescent="0.25">
      <c r="A21" t="s">
        <v>51</v>
      </c>
      <c r="B21">
        <v>0</v>
      </c>
      <c r="C21">
        <v>1</v>
      </c>
      <c r="D21">
        <v>0</v>
      </c>
      <c r="E21">
        <v>1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G21" t="str">
        <f t="shared" si="0"/>
        <v>0000011001001100</v>
      </c>
      <c r="AH21" t="str">
        <f t="shared" si="1"/>
        <v>064C</v>
      </c>
    </row>
    <row r="22" spans="1:34" x14ac:dyDescent="0.25">
      <c r="A22" t="s">
        <v>52</v>
      </c>
      <c r="B22">
        <v>0</v>
      </c>
      <c r="C22">
        <v>1</v>
      </c>
      <c r="D22">
        <v>1</v>
      </c>
      <c r="E22">
        <v>0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G22" t="str">
        <f t="shared" si="0"/>
        <v>0000011001000101</v>
      </c>
      <c r="AH22" t="str">
        <f t="shared" si="1"/>
        <v>0645</v>
      </c>
    </row>
    <row r="23" spans="1:34" x14ac:dyDescent="0.25">
      <c r="A23" t="s">
        <v>53</v>
      </c>
      <c r="B23">
        <v>0</v>
      </c>
      <c r="C23">
        <v>1</v>
      </c>
      <c r="D23">
        <v>1</v>
      </c>
      <c r="E23">
        <v>1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</v>
      </c>
      <c r="AG23" t="str">
        <f t="shared" si="0"/>
        <v>0100001010101101</v>
      </c>
      <c r="AH23" t="str">
        <f t="shared" si="1"/>
        <v>42AD</v>
      </c>
    </row>
    <row r="24" spans="1:34" x14ac:dyDescent="0.25">
      <c r="A24" t="s">
        <v>54</v>
      </c>
      <c r="B24">
        <v>1</v>
      </c>
      <c r="C24">
        <v>0</v>
      </c>
      <c r="D24">
        <v>0</v>
      </c>
      <c r="E24">
        <v>0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1</v>
      </c>
      <c r="AG24" t="str">
        <f t="shared" si="0"/>
        <v>0100110010101101</v>
      </c>
      <c r="AH24" t="str">
        <f t="shared" si="1"/>
        <v>4CAD</v>
      </c>
    </row>
    <row r="25" spans="1:34" x14ac:dyDescent="0.25">
      <c r="A25" t="s">
        <v>55</v>
      </c>
      <c r="B25">
        <v>1</v>
      </c>
      <c r="C25">
        <v>0</v>
      </c>
      <c r="D25">
        <v>0</v>
      </c>
      <c r="E25">
        <v>1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1</v>
      </c>
      <c r="AG25" t="str">
        <f t="shared" si="0"/>
        <v>0000000000101101</v>
      </c>
      <c r="AH25" t="str">
        <f t="shared" si="1"/>
        <v>002D</v>
      </c>
    </row>
    <row r="26" spans="1:34" x14ac:dyDescent="0.25">
      <c r="A26" t="s">
        <v>56</v>
      </c>
      <c r="B26">
        <v>1</v>
      </c>
      <c r="C26">
        <v>0</v>
      </c>
      <c r="D26">
        <v>1</v>
      </c>
      <c r="E26">
        <v>0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1</v>
      </c>
      <c r="AG26" t="str">
        <f t="shared" si="0"/>
        <v>0000011001001101</v>
      </c>
      <c r="AH26" t="str">
        <f t="shared" si="1"/>
        <v>064D</v>
      </c>
    </row>
    <row r="27" spans="1:34" x14ac:dyDescent="0.25">
      <c r="A27" t="s">
        <v>57</v>
      </c>
      <c r="B27">
        <v>1</v>
      </c>
      <c r="C27">
        <v>0</v>
      </c>
      <c r="D27">
        <v>1</v>
      </c>
      <c r="E27">
        <v>1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G27" t="str">
        <f t="shared" si="0"/>
        <v>0000001001001111</v>
      </c>
      <c r="AH27" t="str">
        <f t="shared" si="1"/>
        <v>024F</v>
      </c>
    </row>
    <row r="28" spans="1:34" x14ac:dyDescent="0.25">
      <c r="A28" t="s">
        <v>58</v>
      </c>
      <c r="B28">
        <v>1</v>
      </c>
      <c r="C28">
        <v>1</v>
      </c>
      <c r="D28">
        <v>0</v>
      </c>
      <c r="E28">
        <v>0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G28" t="str">
        <f t="shared" si="0"/>
        <v>0000001001010001</v>
      </c>
      <c r="AH28" t="str">
        <f t="shared" si="1"/>
        <v>0251</v>
      </c>
    </row>
    <row r="29" spans="1:34" x14ac:dyDescent="0.25">
      <c r="A29" t="s">
        <v>77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G29" t="str">
        <f t="shared" si="0"/>
        <v>0000000010001101</v>
      </c>
      <c r="AH29" t="str">
        <f t="shared" si="1"/>
        <v>008D</v>
      </c>
    </row>
    <row r="56" spans="2:10" x14ac:dyDescent="0.25">
      <c r="B56" t="s">
        <v>5</v>
      </c>
      <c r="C56" t="s">
        <v>6</v>
      </c>
      <c r="D56" t="s">
        <v>7</v>
      </c>
      <c r="E56" t="s">
        <v>8</v>
      </c>
      <c r="F56" t="s">
        <v>34</v>
      </c>
      <c r="G56" t="s">
        <v>36</v>
      </c>
      <c r="H56" t="s">
        <v>37</v>
      </c>
    </row>
    <row r="57" spans="2:10" x14ac:dyDescent="0.25">
      <c r="B57" t="s">
        <v>62</v>
      </c>
      <c r="C57" t="s">
        <v>63</v>
      </c>
      <c r="D57" t="s">
        <v>64</v>
      </c>
      <c r="E57" t="s">
        <v>65</v>
      </c>
      <c r="F57" t="s">
        <v>66</v>
      </c>
      <c r="G57" t="s">
        <v>67</v>
      </c>
      <c r="H57" t="s">
        <v>61</v>
      </c>
      <c r="I57" t="s">
        <v>13</v>
      </c>
      <c r="J57" t="s">
        <v>68</v>
      </c>
    </row>
    <row r="58" spans="2:10" x14ac:dyDescent="0.25">
      <c r="B58">
        <v>0</v>
      </c>
      <c r="C58">
        <v>1</v>
      </c>
      <c r="D58">
        <v>0</v>
      </c>
      <c r="E58">
        <v>0</v>
      </c>
      <c r="F58" t="s">
        <v>28</v>
      </c>
      <c r="G58" t="s">
        <v>28</v>
      </c>
      <c r="H58" t="s">
        <v>28</v>
      </c>
      <c r="I58">
        <v>0</v>
      </c>
      <c r="J58" t="s">
        <v>71</v>
      </c>
    </row>
    <row r="59" spans="2:10" x14ac:dyDescent="0.25">
      <c r="B59">
        <v>0</v>
      </c>
      <c r="C59" t="s">
        <v>28</v>
      </c>
      <c r="D59" t="s">
        <v>28</v>
      </c>
      <c r="E59" t="s">
        <v>28</v>
      </c>
      <c r="F59" t="s">
        <v>28</v>
      </c>
      <c r="G59" t="s">
        <v>28</v>
      </c>
      <c r="H59" t="s">
        <v>28</v>
      </c>
      <c r="I59">
        <v>1</v>
      </c>
    </row>
    <row r="60" spans="2:10" x14ac:dyDescent="0.25">
      <c r="B60">
        <v>1</v>
      </c>
      <c r="C60">
        <v>0</v>
      </c>
      <c r="D60">
        <v>0</v>
      </c>
      <c r="E60" t="s">
        <v>28</v>
      </c>
      <c r="F60" t="s">
        <v>28</v>
      </c>
      <c r="G60" t="s">
        <v>28</v>
      </c>
      <c r="H60" t="s">
        <v>28</v>
      </c>
      <c r="I60">
        <v>0</v>
      </c>
    </row>
    <row r="61" spans="2:10" x14ac:dyDescent="0.25">
      <c r="B61">
        <v>1</v>
      </c>
      <c r="C61">
        <v>0</v>
      </c>
      <c r="D61">
        <v>1</v>
      </c>
      <c r="E61">
        <v>0</v>
      </c>
      <c r="F61" t="s">
        <v>28</v>
      </c>
      <c r="G61" t="s">
        <v>28</v>
      </c>
      <c r="H61" t="s">
        <v>28</v>
      </c>
      <c r="I61">
        <v>1</v>
      </c>
    </row>
    <row r="62" spans="2:10" x14ac:dyDescent="0.25">
      <c r="B62">
        <v>1</v>
      </c>
      <c r="C62">
        <v>0</v>
      </c>
      <c r="D62">
        <v>1</v>
      </c>
      <c r="E62">
        <v>1</v>
      </c>
      <c r="F62" t="s">
        <v>28</v>
      </c>
      <c r="G62" t="s">
        <v>28</v>
      </c>
      <c r="H62" t="s">
        <v>28</v>
      </c>
      <c r="I62">
        <v>0</v>
      </c>
    </row>
    <row r="63" spans="2:10" x14ac:dyDescent="0.25">
      <c r="B63">
        <v>1</v>
      </c>
      <c r="C63">
        <v>1</v>
      </c>
      <c r="D63">
        <v>0</v>
      </c>
      <c r="E63">
        <v>0</v>
      </c>
      <c r="F63" t="s">
        <v>28</v>
      </c>
      <c r="G63" t="s">
        <v>28</v>
      </c>
      <c r="H63">
        <v>0</v>
      </c>
      <c r="I63" s="1">
        <v>1</v>
      </c>
    </row>
    <row r="64" spans="2:10" x14ac:dyDescent="0.25">
      <c r="B64">
        <v>1</v>
      </c>
      <c r="C64">
        <v>1</v>
      </c>
      <c r="D64">
        <v>0</v>
      </c>
      <c r="E64">
        <v>0</v>
      </c>
      <c r="F64" t="s">
        <v>28</v>
      </c>
      <c r="G64" t="s">
        <v>28</v>
      </c>
      <c r="H64">
        <v>1</v>
      </c>
      <c r="I64">
        <v>0</v>
      </c>
    </row>
    <row r="65" spans="2:10" x14ac:dyDescent="0.25">
      <c r="B65">
        <v>1</v>
      </c>
      <c r="C65">
        <v>1</v>
      </c>
      <c r="D65">
        <v>0</v>
      </c>
      <c r="E65">
        <v>1</v>
      </c>
      <c r="F65">
        <v>0</v>
      </c>
      <c r="G65" t="s">
        <v>28</v>
      </c>
      <c r="H65" t="s">
        <v>28</v>
      </c>
      <c r="I65" s="1">
        <v>1</v>
      </c>
    </row>
    <row r="66" spans="2:10" x14ac:dyDescent="0.25">
      <c r="B66">
        <v>1</v>
      </c>
      <c r="C66">
        <v>1</v>
      </c>
      <c r="D66">
        <v>0</v>
      </c>
      <c r="E66">
        <v>1</v>
      </c>
      <c r="F66">
        <v>1</v>
      </c>
      <c r="G66" t="s">
        <v>28</v>
      </c>
      <c r="H66" t="s">
        <v>28</v>
      </c>
      <c r="I66">
        <v>0</v>
      </c>
    </row>
    <row r="67" spans="2:10" x14ac:dyDescent="0.25">
      <c r="B67">
        <v>1</v>
      </c>
      <c r="C67">
        <v>1</v>
      </c>
      <c r="D67">
        <v>1</v>
      </c>
      <c r="E67">
        <v>0</v>
      </c>
      <c r="F67" t="s">
        <v>28</v>
      </c>
      <c r="G67">
        <v>0</v>
      </c>
      <c r="H67" t="s">
        <v>28</v>
      </c>
      <c r="I67">
        <v>1</v>
      </c>
    </row>
    <row r="68" spans="2:10" x14ac:dyDescent="0.25">
      <c r="B68">
        <v>1</v>
      </c>
      <c r="C68">
        <v>1</v>
      </c>
      <c r="D68">
        <v>1</v>
      </c>
      <c r="E68">
        <v>0</v>
      </c>
      <c r="F68" t="s">
        <v>28</v>
      </c>
      <c r="G68">
        <v>1</v>
      </c>
      <c r="H68" t="s">
        <v>28</v>
      </c>
      <c r="I68">
        <v>0</v>
      </c>
    </row>
    <row r="69" spans="2:10" x14ac:dyDescent="0.25">
      <c r="B69">
        <v>1</v>
      </c>
      <c r="C69">
        <v>1</v>
      </c>
      <c r="D69">
        <v>1</v>
      </c>
      <c r="E69">
        <v>1</v>
      </c>
      <c r="F69" t="s">
        <v>28</v>
      </c>
      <c r="G69" t="s">
        <v>28</v>
      </c>
      <c r="H69" t="s">
        <v>28</v>
      </c>
      <c r="I69">
        <v>0</v>
      </c>
    </row>
    <row r="72" spans="2:10" x14ac:dyDescent="0.25">
      <c r="B72" t="s">
        <v>5</v>
      </c>
      <c r="C72" t="s">
        <v>6</v>
      </c>
      <c r="D72" t="s">
        <v>7</v>
      </c>
      <c r="E72" t="s">
        <v>8</v>
      </c>
      <c r="F72" t="s">
        <v>34</v>
      </c>
      <c r="G72" t="s">
        <v>36</v>
      </c>
      <c r="H72" t="s">
        <v>37</v>
      </c>
    </row>
    <row r="73" spans="2:10" x14ac:dyDescent="0.25">
      <c r="B73" t="s">
        <v>62</v>
      </c>
      <c r="C73" t="s">
        <v>63</v>
      </c>
      <c r="D73" t="s">
        <v>64</v>
      </c>
      <c r="E73" t="s">
        <v>65</v>
      </c>
      <c r="F73" t="s">
        <v>66</v>
      </c>
      <c r="G73" t="s">
        <v>67</v>
      </c>
      <c r="H73" t="s">
        <v>61</v>
      </c>
      <c r="I73" t="s">
        <v>14</v>
      </c>
      <c r="J73" t="s">
        <v>69</v>
      </c>
    </row>
    <row r="74" spans="2:10" x14ac:dyDescent="0.25">
      <c r="B74">
        <v>0</v>
      </c>
      <c r="C74">
        <v>1</v>
      </c>
      <c r="D74">
        <v>0</v>
      </c>
      <c r="E74">
        <v>0</v>
      </c>
      <c r="F74" t="s">
        <v>28</v>
      </c>
      <c r="G74" t="s">
        <v>28</v>
      </c>
      <c r="H74" t="s">
        <v>28</v>
      </c>
      <c r="I74">
        <v>0</v>
      </c>
      <c r="J74" t="s">
        <v>70</v>
      </c>
    </row>
    <row r="75" spans="2:10" x14ac:dyDescent="0.25">
      <c r="B75">
        <v>0</v>
      </c>
      <c r="C75" t="s">
        <v>28</v>
      </c>
      <c r="D75" t="s">
        <v>28</v>
      </c>
      <c r="E75" t="s">
        <v>28</v>
      </c>
      <c r="F75" t="s">
        <v>28</v>
      </c>
      <c r="G75" t="s">
        <v>28</v>
      </c>
      <c r="H75" t="s">
        <v>28</v>
      </c>
      <c r="I75">
        <v>0</v>
      </c>
    </row>
    <row r="76" spans="2:10" x14ac:dyDescent="0.25">
      <c r="B76">
        <v>1</v>
      </c>
      <c r="C76">
        <v>0</v>
      </c>
      <c r="D76">
        <v>0</v>
      </c>
      <c r="E76" t="s">
        <v>28</v>
      </c>
      <c r="F76" t="s">
        <v>28</v>
      </c>
      <c r="G76" t="s">
        <v>28</v>
      </c>
      <c r="H76" t="s">
        <v>28</v>
      </c>
      <c r="I76">
        <v>0</v>
      </c>
    </row>
    <row r="77" spans="2:10" x14ac:dyDescent="0.25">
      <c r="B77">
        <v>1</v>
      </c>
      <c r="C77">
        <v>0</v>
      </c>
      <c r="D77">
        <v>1</v>
      </c>
      <c r="E77">
        <v>0</v>
      </c>
      <c r="F77" t="s">
        <v>28</v>
      </c>
      <c r="G77" t="s">
        <v>28</v>
      </c>
      <c r="H77" t="s">
        <v>28</v>
      </c>
      <c r="I77">
        <v>1</v>
      </c>
    </row>
    <row r="78" spans="2:10" x14ac:dyDescent="0.25">
      <c r="B78">
        <v>1</v>
      </c>
      <c r="C78">
        <v>0</v>
      </c>
      <c r="D78">
        <v>1</v>
      </c>
      <c r="E78">
        <v>1</v>
      </c>
      <c r="F78" t="s">
        <v>28</v>
      </c>
      <c r="G78" t="s">
        <v>28</v>
      </c>
      <c r="H78" t="s">
        <v>28</v>
      </c>
      <c r="I78">
        <v>1</v>
      </c>
    </row>
    <row r="79" spans="2:10" x14ac:dyDescent="0.25">
      <c r="B79">
        <v>1</v>
      </c>
      <c r="C79">
        <v>1</v>
      </c>
      <c r="D79">
        <v>0</v>
      </c>
      <c r="E79">
        <v>0</v>
      </c>
      <c r="F79" t="s">
        <v>28</v>
      </c>
      <c r="G79" t="s">
        <v>28</v>
      </c>
      <c r="H79">
        <v>0</v>
      </c>
      <c r="I79">
        <v>0</v>
      </c>
    </row>
    <row r="80" spans="2:10" x14ac:dyDescent="0.25">
      <c r="B80">
        <v>1</v>
      </c>
      <c r="C80">
        <v>1</v>
      </c>
      <c r="D80">
        <v>0</v>
      </c>
      <c r="E80">
        <v>0</v>
      </c>
      <c r="F80" t="s">
        <v>28</v>
      </c>
      <c r="G80" t="s">
        <v>28</v>
      </c>
      <c r="H80">
        <v>1</v>
      </c>
      <c r="I80">
        <v>1</v>
      </c>
    </row>
    <row r="81" spans="2:10" x14ac:dyDescent="0.25">
      <c r="B81">
        <v>1</v>
      </c>
      <c r="C81">
        <v>1</v>
      </c>
      <c r="D81">
        <v>0</v>
      </c>
      <c r="E81">
        <v>1</v>
      </c>
      <c r="F81">
        <v>0</v>
      </c>
      <c r="G81" t="s">
        <v>28</v>
      </c>
      <c r="H81" t="s">
        <v>28</v>
      </c>
      <c r="I81">
        <v>0</v>
      </c>
    </row>
    <row r="82" spans="2:10" x14ac:dyDescent="0.25">
      <c r="B82">
        <v>1</v>
      </c>
      <c r="C82">
        <v>1</v>
      </c>
      <c r="D82">
        <v>0</v>
      </c>
      <c r="E82">
        <v>1</v>
      </c>
      <c r="F82">
        <v>1</v>
      </c>
      <c r="G82" t="s">
        <v>28</v>
      </c>
      <c r="H82" t="s">
        <v>28</v>
      </c>
      <c r="I82">
        <v>1</v>
      </c>
    </row>
    <row r="83" spans="2:10" x14ac:dyDescent="0.25">
      <c r="B83">
        <v>1</v>
      </c>
      <c r="C83">
        <v>1</v>
      </c>
      <c r="D83">
        <v>1</v>
      </c>
      <c r="E83">
        <v>0</v>
      </c>
      <c r="F83" t="s">
        <v>28</v>
      </c>
      <c r="G83">
        <v>0</v>
      </c>
      <c r="H83" t="s">
        <v>28</v>
      </c>
      <c r="I83">
        <v>0</v>
      </c>
    </row>
    <row r="84" spans="2:10" x14ac:dyDescent="0.25">
      <c r="B84">
        <v>1</v>
      </c>
      <c r="C84">
        <v>1</v>
      </c>
      <c r="D84">
        <v>1</v>
      </c>
      <c r="E84">
        <v>0</v>
      </c>
      <c r="F84" t="s">
        <v>28</v>
      </c>
      <c r="G84">
        <v>1</v>
      </c>
      <c r="H84" t="s">
        <v>28</v>
      </c>
      <c r="I84">
        <v>1</v>
      </c>
    </row>
    <row r="85" spans="2:10" x14ac:dyDescent="0.25">
      <c r="B85">
        <v>1</v>
      </c>
      <c r="C85">
        <v>1</v>
      </c>
      <c r="D85">
        <v>1</v>
      </c>
      <c r="E85">
        <v>1</v>
      </c>
      <c r="F85" t="s">
        <v>28</v>
      </c>
      <c r="G85" t="s">
        <v>28</v>
      </c>
      <c r="H85" t="s">
        <v>28</v>
      </c>
      <c r="I85">
        <v>0</v>
      </c>
    </row>
    <row r="87" spans="2:10" x14ac:dyDescent="0.25">
      <c r="B87" t="s">
        <v>5</v>
      </c>
      <c r="C87" t="s">
        <v>6</v>
      </c>
      <c r="D87" t="s">
        <v>7</v>
      </c>
      <c r="E87" t="s">
        <v>8</v>
      </c>
      <c r="F87" t="s">
        <v>34</v>
      </c>
      <c r="G87" t="s">
        <v>36</v>
      </c>
      <c r="H87" t="s">
        <v>37</v>
      </c>
    </row>
    <row r="88" spans="2:10" x14ac:dyDescent="0.25">
      <c r="B88" t="s">
        <v>62</v>
      </c>
      <c r="C88" t="s">
        <v>63</v>
      </c>
      <c r="D88" t="s">
        <v>64</v>
      </c>
      <c r="E88" t="s">
        <v>65</v>
      </c>
      <c r="F88" t="s">
        <v>66</v>
      </c>
      <c r="G88" t="s">
        <v>67</v>
      </c>
      <c r="H88" t="s">
        <v>61</v>
      </c>
      <c r="I88" t="s">
        <v>15</v>
      </c>
      <c r="J88" t="s">
        <v>72</v>
      </c>
    </row>
    <row r="89" spans="2:10" x14ac:dyDescent="0.25">
      <c r="B89">
        <v>0</v>
      </c>
      <c r="C89">
        <v>1</v>
      </c>
      <c r="D89">
        <v>0</v>
      </c>
      <c r="E89">
        <v>0</v>
      </c>
      <c r="F89" t="s">
        <v>28</v>
      </c>
      <c r="G89" t="s">
        <v>28</v>
      </c>
      <c r="H89" t="s">
        <v>28</v>
      </c>
      <c r="I89">
        <v>1</v>
      </c>
      <c r="J89" t="s">
        <v>73</v>
      </c>
    </row>
    <row r="90" spans="2:10" x14ac:dyDescent="0.25">
      <c r="B90">
        <v>0</v>
      </c>
      <c r="C90" t="s">
        <v>28</v>
      </c>
      <c r="D90" t="s">
        <v>28</v>
      </c>
      <c r="E90" t="s">
        <v>28</v>
      </c>
      <c r="F90" t="s">
        <v>28</v>
      </c>
      <c r="G90" t="s">
        <v>28</v>
      </c>
      <c r="H90" t="s">
        <v>28</v>
      </c>
      <c r="I90">
        <v>1</v>
      </c>
      <c r="J90" t="s">
        <v>74</v>
      </c>
    </row>
    <row r="91" spans="2:10" x14ac:dyDescent="0.25">
      <c r="B91">
        <v>1</v>
      </c>
      <c r="C91">
        <v>0</v>
      </c>
      <c r="D91">
        <v>0</v>
      </c>
      <c r="E91" t="s">
        <v>28</v>
      </c>
      <c r="F91" t="s">
        <v>28</v>
      </c>
      <c r="G91" t="s">
        <v>28</v>
      </c>
      <c r="H91" t="s">
        <v>28</v>
      </c>
      <c r="I91">
        <v>1</v>
      </c>
    </row>
    <row r="92" spans="2:10" x14ac:dyDescent="0.25">
      <c r="B92">
        <v>1</v>
      </c>
      <c r="C92">
        <v>0</v>
      </c>
      <c r="D92">
        <v>1</v>
      </c>
      <c r="E92">
        <v>0</v>
      </c>
      <c r="F92" t="s">
        <v>28</v>
      </c>
      <c r="G92" t="s">
        <v>28</v>
      </c>
      <c r="H92" t="s">
        <v>28</v>
      </c>
      <c r="I92">
        <v>0</v>
      </c>
    </row>
    <row r="93" spans="2:10" x14ac:dyDescent="0.25">
      <c r="B93">
        <v>1</v>
      </c>
      <c r="C93">
        <v>0</v>
      </c>
      <c r="D93">
        <v>1</v>
      </c>
      <c r="E93">
        <v>1</v>
      </c>
      <c r="F93" t="s">
        <v>28</v>
      </c>
      <c r="G93" t="s">
        <v>28</v>
      </c>
      <c r="H93" t="s">
        <v>28</v>
      </c>
      <c r="I93">
        <v>1</v>
      </c>
    </row>
    <row r="94" spans="2:10" x14ac:dyDescent="0.25">
      <c r="B94">
        <v>1</v>
      </c>
      <c r="C94">
        <v>1</v>
      </c>
      <c r="D94">
        <v>0</v>
      </c>
      <c r="E94">
        <v>0</v>
      </c>
      <c r="F94" t="s">
        <v>28</v>
      </c>
      <c r="G94" t="s">
        <v>28</v>
      </c>
      <c r="H94">
        <v>0</v>
      </c>
      <c r="I94">
        <v>1</v>
      </c>
    </row>
    <row r="95" spans="2:10" x14ac:dyDescent="0.25">
      <c r="B95">
        <v>1</v>
      </c>
      <c r="C95">
        <v>1</v>
      </c>
      <c r="D95">
        <v>0</v>
      </c>
      <c r="E95">
        <v>0</v>
      </c>
      <c r="F95" t="s">
        <v>28</v>
      </c>
      <c r="G95" t="s">
        <v>28</v>
      </c>
      <c r="H95">
        <v>1</v>
      </c>
      <c r="I95">
        <v>1</v>
      </c>
    </row>
    <row r="96" spans="2:10" x14ac:dyDescent="0.25">
      <c r="B96">
        <v>1</v>
      </c>
      <c r="C96">
        <v>1</v>
      </c>
      <c r="D96">
        <v>0</v>
      </c>
      <c r="E96">
        <v>1</v>
      </c>
      <c r="F96">
        <v>0</v>
      </c>
      <c r="G96" t="s">
        <v>28</v>
      </c>
      <c r="H96" t="s">
        <v>28</v>
      </c>
      <c r="I96">
        <v>1</v>
      </c>
    </row>
    <row r="97" spans="2:10" x14ac:dyDescent="0.25">
      <c r="B97">
        <v>1</v>
      </c>
      <c r="C97">
        <v>1</v>
      </c>
      <c r="D97">
        <v>0</v>
      </c>
      <c r="E97">
        <v>1</v>
      </c>
      <c r="F97">
        <v>1</v>
      </c>
      <c r="G97" t="s">
        <v>28</v>
      </c>
      <c r="H97" t="s">
        <v>28</v>
      </c>
      <c r="I97">
        <v>1</v>
      </c>
    </row>
    <row r="98" spans="2:10" x14ac:dyDescent="0.25">
      <c r="B98">
        <v>1</v>
      </c>
      <c r="C98">
        <v>1</v>
      </c>
      <c r="D98">
        <v>1</v>
      </c>
      <c r="E98">
        <v>0</v>
      </c>
      <c r="F98" t="s">
        <v>28</v>
      </c>
      <c r="G98">
        <v>0</v>
      </c>
      <c r="H98" t="s">
        <v>28</v>
      </c>
      <c r="I98">
        <v>1</v>
      </c>
    </row>
    <row r="99" spans="2:10" x14ac:dyDescent="0.25">
      <c r="B99">
        <v>1</v>
      </c>
      <c r="C99">
        <v>1</v>
      </c>
      <c r="D99">
        <v>1</v>
      </c>
      <c r="E99">
        <v>0</v>
      </c>
      <c r="F99" t="s">
        <v>28</v>
      </c>
      <c r="G99">
        <v>1</v>
      </c>
      <c r="H99" t="s">
        <v>28</v>
      </c>
      <c r="I99">
        <v>1</v>
      </c>
    </row>
    <row r="100" spans="2:10" x14ac:dyDescent="0.25">
      <c r="B100">
        <v>1</v>
      </c>
      <c r="C100">
        <v>1</v>
      </c>
      <c r="D100">
        <v>1</v>
      </c>
      <c r="E100">
        <v>1</v>
      </c>
      <c r="F100" t="s">
        <v>28</v>
      </c>
      <c r="G100" t="s">
        <v>28</v>
      </c>
      <c r="H100" t="s">
        <v>28</v>
      </c>
      <c r="I100">
        <v>0</v>
      </c>
    </row>
    <row r="102" spans="2:10" x14ac:dyDescent="0.25">
      <c r="B102" t="s">
        <v>5</v>
      </c>
      <c r="C102" t="s">
        <v>6</v>
      </c>
      <c r="D102" t="s">
        <v>7</v>
      </c>
      <c r="E102" t="s">
        <v>8</v>
      </c>
      <c r="F102" t="s">
        <v>34</v>
      </c>
      <c r="G102" t="s">
        <v>36</v>
      </c>
      <c r="H102" t="s">
        <v>37</v>
      </c>
    </row>
    <row r="103" spans="2:10" x14ac:dyDescent="0.25">
      <c r="B103" t="s">
        <v>62</v>
      </c>
      <c r="C103" t="s">
        <v>63</v>
      </c>
      <c r="D103" t="s">
        <v>64</v>
      </c>
      <c r="E103" t="s">
        <v>65</v>
      </c>
      <c r="F103" t="s">
        <v>66</v>
      </c>
      <c r="G103" t="s">
        <v>67</v>
      </c>
      <c r="H103" t="s">
        <v>61</v>
      </c>
      <c r="I103" t="s">
        <v>16</v>
      </c>
      <c r="J103" t="s">
        <v>75</v>
      </c>
    </row>
    <row r="104" spans="2:10" x14ac:dyDescent="0.25">
      <c r="B104">
        <v>0</v>
      </c>
      <c r="C104">
        <v>1</v>
      </c>
      <c r="D104">
        <v>0</v>
      </c>
      <c r="E104">
        <v>0</v>
      </c>
      <c r="F104" t="s">
        <v>28</v>
      </c>
      <c r="G104" t="s">
        <v>28</v>
      </c>
      <c r="H104" t="s">
        <v>28</v>
      </c>
      <c r="I104">
        <v>0</v>
      </c>
      <c r="J104" t="s">
        <v>76</v>
      </c>
    </row>
    <row r="105" spans="2:10" x14ac:dyDescent="0.25">
      <c r="B105">
        <v>0</v>
      </c>
      <c r="C105" t="s">
        <v>28</v>
      </c>
      <c r="D105" t="s">
        <v>28</v>
      </c>
      <c r="E105" t="s">
        <v>28</v>
      </c>
      <c r="F105" t="s">
        <v>28</v>
      </c>
      <c r="G105" t="s">
        <v>28</v>
      </c>
      <c r="H105" t="s">
        <v>28</v>
      </c>
      <c r="I105">
        <v>1</v>
      </c>
    </row>
    <row r="106" spans="2:10" x14ac:dyDescent="0.25">
      <c r="B106">
        <v>1</v>
      </c>
      <c r="C106">
        <v>0</v>
      </c>
      <c r="D106">
        <v>0</v>
      </c>
      <c r="E106" t="s">
        <v>28</v>
      </c>
      <c r="F106" t="s">
        <v>28</v>
      </c>
      <c r="G106" t="s">
        <v>28</v>
      </c>
      <c r="H106" t="s">
        <v>28</v>
      </c>
      <c r="I106">
        <v>1</v>
      </c>
    </row>
    <row r="107" spans="2:10" x14ac:dyDescent="0.25">
      <c r="B107">
        <v>1</v>
      </c>
      <c r="C107">
        <v>0</v>
      </c>
      <c r="D107">
        <v>1</v>
      </c>
      <c r="E107">
        <v>0</v>
      </c>
      <c r="F107" t="s">
        <v>28</v>
      </c>
      <c r="G107" t="s">
        <v>28</v>
      </c>
      <c r="H107" t="s">
        <v>28</v>
      </c>
      <c r="I107">
        <v>0</v>
      </c>
    </row>
    <row r="108" spans="2:10" x14ac:dyDescent="0.25">
      <c r="B108">
        <v>1</v>
      </c>
      <c r="C108">
        <v>0</v>
      </c>
      <c r="D108">
        <v>1</v>
      </c>
      <c r="E108">
        <v>1</v>
      </c>
      <c r="F108" t="s">
        <v>28</v>
      </c>
      <c r="G108" t="s">
        <v>28</v>
      </c>
      <c r="H108" t="s">
        <v>28</v>
      </c>
      <c r="I108">
        <v>1</v>
      </c>
    </row>
    <row r="109" spans="2:10" x14ac:dyDescent="0.25">
      <c r="B109">
        <v>1</v>
      </c>
      <c r="C109">
        <v>1</v>
      </c>
      <c r="D109">
        <v>0</v>
      </c>
      <c r="E109">
        <v>0</v>
      </c>
      <c r="F109" t="s">
        <v>28</v>
      </c>
      <c r="G109" t="s">
        <v>28</v>
      </c>
      <c r="H109">
        <v>0</v>
      </c>
      <c r="I109">
        <v>0</v>
      </c>
    </row>
    <row r="110" spans="2:10" x14ac:dyDescent="0.25">
      <c r="B110">
        <v>1</v>
      </c>
      <c r="C110">
        <v>1</v>
      </c>
      <c r="D110">
        <v>0</v>
      </c>
      <c r="E110">
        <v>0</v>
      </c>
      <c r="F110" t="s">
        <v>28</v>
      </c>
      <c r="G110" t="s">
        <v>28</v>
      </c>
      <c r="H110">
        <v>1</v>
      </c>
      <c r="I110">
        <v>1</v>
      </c>
    </row>
    <row r="111" spans="2:10" x14ac:dyDescent="0.25">
      <c r="B111">
        <v>1</v>
      </c>
      <c r="C111">
        <v>1</v>
      </c>
      <c r="D111">
        <v>0</v>
      </c>
      <c r="E111">
        <v>1</v>
      </c>
      <c r="F111">
        <v>0</v>
      </c>
      <c r="G111" t="s">
        <v>28</v>
      </c>
      <c r="H111" t="s">
        <v>28</v>
      </c>
      <c r="I111">
        <v>0</v>
      </c>
    </row>
    <row r="112" spans="2:10" x14ac:dyDescent="0.25">
      <c r="B112">
        <v>1</v>
      </c>
      <c r="C112">
        <v>1</v>
      </c>
      <c r="D112">
        <v>0</v>
      </c>
      <c r="E112">
        <v>1</v>
      </c>
      <c r="F112">
        <v>1</v>
      </c>
      <c r="G112" t="s">
        <v>28</v>
      </c>
      <c r="H112" t="s">
        <v>28</v>
      </c>
      <c r="I112">
        <v>1</v>
      </c>
    </row>
    <row r="113" spans="2:9" x14ac:dyDescent="0.25">
      <c r="B113">
        <v>1</v>
      </c>
      <c r="C113">
        <v>1</v>
      </c>
      <c r="D113">
        <v>1</v>
      </c>
      <c r="E113">
        <v>0</v>
      </c>
      <c r="F113" t="s">
        <v>28</v>
      </c>
      <c r="G113">
        <v>0</v>
      </c>
      <c r="H113" t="s">
        <v>28</v>
      </c>
      <c r="I113">
        <v>0</v>
      </c>
    </row>
    <row r="114" spans="2:9" x14ac:dyDescent="0.25">
      <c r="B114">
        <v>1</v>
      </c>
      <c r="C114">
        <v>1</v>
      </c>
      <c r="D114">
        <v>1</v>
      </c>
      <c r="E114">
        <v>0</v>
      </c>
      <c r="F114" t="s">
        <v>28</v>
      </c>
      <c r="G114">
        <v>1</v>
      </c>
      <c r="H114" t="s">
        <v>28</v>
      </c>
      <c r="I114">
        <v>1</v>
      </c>
    </row>
    <row r="115" spans="2:9" x14ac:dyDescent="0.25">
      <c r="B115">
        <v>1</v>
      </c>
      <c r="C115">
        <v>1</v>
      </c>
      <c r="D115">
        <v>1</v>
      </c>
      <c r="E115">
        <v>1</v>
      </c>
      <c r="F115" t="s">
        <v>28</v>
      </c>
      <c r="G115" t="s">
        <v>28</v>
      </c>
      <c r="H115" t="s">
        <v>28</v>
      </c>
      <c r="I115">
        <v>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2022-03-02T15:56:24Z</dcterms:created>
  <dcterms:modified xsi:type="dcterms:W3CDTF">2022-03-03T19:01:36Z</dcterms:modified>
</cp:coreProperties>
</file>