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L:\UNI\FHDW\LogicWorks\logicworks-alu\documentation\notes\"/>
    </mc:Choice>
  </mc:AlternateContent>
  <xr:revisionPtr revIDLastSave="0" documentId="13_ncr:1_{DD4530B5-A940-4ECD-A126-B9D78EF26F7C}" xr6:coauthVersionLast="47" xr6:coauthVersionMax="47" xr10:uidLastSave="{00000000-0000-0000-0000-000000000000}"/>
  <bookViews>
    <workbookView xWindow="-6070" yWindow="-21710" windowWidth="38620" windowHeight="21820" xr2:uid="{5EC45C85-F338-440C-92FA-DD2EC66A557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G12" i="1" l="1"/>
  <c r="AG13" i="1"/>
  <c r="AG14" i="1"/>
  <c r="AG15" i="1"/>
  <c r="AG16" i="1"/>
  <c r="AG17" i="1"/>
  <c r="AG18" i="1"/>
  <c r="AH18" i="1" s="1"/>
  <c r="AG19" i="1"/>
  <c r="AH19" i="1" s="1"/>
  <c r="AG20" i="1"/>
  <c r="AH20" i="1" s="1"/>
  <c r="AG21" i="1"/>
  <c r="AG22" i="1"/>
  <c r="AG23" i="1"/>
  <c r="AH23" i="1" s="1"/>
  <c r="AG24" i="1"/>
  <c r="AG25" i="1"/>
  <c r="AG26" i="1"/>
  <c r="AG27" i="1"/>
  <c r="AH27" i="1" s="1"/>
  <c r="AG28" i="1"/>
  <c r="AH28" i="1" s="1"/>
  <c r="AG29" i="1"/>
  <c r="AH29" i="1"/>
  <c r="AH17" i="1"/>
  <c r="AH25" i="1"/>
  <c r="AH26" i="1"/>
  <c r="AG4" i="1"/>
  <c r="AH4" i="1" s="1"/>
  <c r="AG5" i="1"/>
  <c r="AH5" i="1" s="1"/>
  <c r="AG6" i="1"/>
  <c r="AG7" i="1"/>
  <c r="AG8" i="1"/>
  <c r="AH8" i="1" s="1"/>
  <c r="AG9" i="1"/>
  <c r="AH9" i="1" s="1"/>
  <c r="AG10" i="1"/>
  <c r="AH10" i="1" s="1"/>
  <c r="AG11" i="1"/>
  <c r="AG3" i="1"/>
  <c r="AH3" i="1" s="1"/>
  <c r="AH15" i="1"/>
  <c r="AH6" i="1"/>
  <c r="AH7" i="1"/>
  <c r="AH11" i="1"/>
  <c r="AH16" i="1"/>
  <c r="AH21" i="1"/>
  <c r="AH22" i="1"/>
  <c r="AH24" i="1"/>
</calcChain>
</file>

<file path=xl/sharedStrings.xml><?xml version="1.0" encoding="utf-8"?>
<sst xmlns="http://schemas.openxmlformats.org/spreadsheetml/2006/main" count="295" uniqueCount="79">
  <si>
    <t>Qn3</t>
  </si>
  <si>
    <t>Qn2</t>
  </si>
  <si>
    <t>Qn1</t>
  </si>
  <si>
    <t>Qn0</t>
  </si>
  <si>
    <t>RAMQ0t-2</t>
  </si>
  <si>
    <t>RAMQ3</t>
  </si>
  <si>
    <t>RAMQ2</t>
  </si>
  <si>
    <t>RAMQ1</t>
  </si>
  <si>
    <t>RAMQ0</t>
  </si>
  <si>
    <t>Flag3</t>
  </si>
  <si>
    <t>Flag2</t>
  </si>
  <si>
    <t>Flag1</t>
  </si>
  <si>
    <t>Flag0</t>
  </si>
  <si>
    <t>Q3n+1</t>
  </si>
  <si>
    <t>Q2n+1</t>
  </si>
  <si>
    <t>Q1n+1</t>
  </si>
  <si>
    <t>Q0n+1</t>
  </si>
  <si>
    <t>IPOffset1</t>
  </si>
  <si>
    <t>IPOffset0</t>
  </si>
  <si>
    <t>IPRST</t>
  </si>
  <si>
    <t>IPR/W0</t>
  </si>
  <si>
    <t>IPMuxS</t>
  </si>
  <si>
    <t>RAMMuxS</t>
  </si>
  <si>
    <t>ALUMuxS</t>
  </si>
  <si>
    <t>AR/W0</t>
  </si>
  <si>
    <t>BR/W0</t>
  </si>
  <si>
    <t>Start</t>
  </si>
  <si>
    <t>RAMR/W0</t>
  </si>
  <si>
    <t>x</t>
  </si>
  <si>
    <t>Inst Fetch -&gt; Reset</t>
  </si>
  <si>
    <t>Inst Fetch -&gt; ALU OP</t>
  </si>
  <si>
    <t>Inst Fetch -&gt; MOV_RAM</t>
  </si>
  <si>
    <t>Inst Fetch -&gt; MOV_REGREG</t>
  </si>
  <si>
    <t>Inst Fetch -&gt; JUMP</t>
  </si>
  <si>
    <t>Zero</t>
  </si>
  <si>
    <t>Equal</t>
  </si>
  <si>
    <t>Ovrfl</t>
  </si>
  <si>
    <t>Carry</t>
  </si>
  <si>
    <t>Inst Fetch -&gt; END</t>
  </si>
  <si>
    <t>END -&gt; END</t>
  </si>
  <si>
    <t>RESET -&gt; Inst Fetch</t>
  </si>
  <si>
    <t>MOV_RAM -&gt; MOV_RAM-P2</t>
  </si>
  <si>
    <t>IsDynamic</t>
  </si>
  <si>
    <t>MOV_RAM-P2 -&gt; MOV_REGRAM</t>
  </si>
  <si>
    <t>MOV_RAM-P2 -&gt; MOV_RAMREG</t>
  </si>
  <si>
    <t>MOV_REGRAM -&gt; Inst Fetch</t>
  </si>
  <si>
    <t>MOV_RAMREG -&gt; Inst Fetch</t>
  </si>
  <si>
    <t>Jump -&gt; Jump-P2</t>
  </si>
  <si>
    <t>Jump-P2 -&gt; Jump-P3</t>
  </si>
  <si>
    <t>Jump-P3 -&gt; Inst Fetch</t>
  </si>
  <si>
    <t>NoJump -&gt; Inst Fetch</t>
  </si>
  <si>
    <t>AnyAluOP -&gt; Inst Fetch</t>
  </si>
  <si>
    <t>MOV_REGREG -&gt; Inst Fetch</t>
  </si>
  <si>
    <t>Binary Joined code</t>
  </si>
  <si>
    <t>HEX</t>
  </si>
  <si>
    <t>a</t>
  </si>
  <si>
    <t>b</t>
  </si>
  <si>
    <t>c</t>
  </si>
  <si>
    <t>d</t>
  </si>
  <si>
    <t>e</t>
  </si>
  <si>
    <t>ANY OTHER</t>
  </si>
  <si>
    <t>Inst Fetch -&gt; JUMP (JumpIfCarry)</t>
  </si>
  <si>
    <t>Inst Fetch -&gt; JUMP (JumpIfZero)</t>
  </si>
  <si>
    <t>Inst Fetch -&gt; JUMP (JumpIfOverflow)</t>
  </si>
  <si>
    <t>Jump Evaluation</t>
  </si>
  <si>
    <t>JUMP</t>
  </si>
  <si>
    <t>JumpIfCarry</t>
  </si>
  <si>
    <t>JumpIfZero</t>
  </si>
  <si>
    <t>JumpIfOverflow</t>
  </si>
  <si>
    <t>RAM1Qn-1</t>
  </si>
  <si>
    <t>RAM0Qn-1</t>
  </si>
  <si>
    <t>1 = noJump</t>
  </si>
  <si>
    <t xml:space="preserve">a~b~d + </t>
  </si>
  <si>
    <t xml:space="preserve">~ab~c + </t>
  </si>
  <si>
    <t>~a~b~e</t>
  </si>
  <si>
    <t>ac~d + 
ab~c + 
a~bc</t>
  </si>
  <si>
    <t>(b^d) + 
~c + 
~a</t>
  </si>
  <si>
    <t>bc + 
a~c + 
~a~b + 
d</t>
  </si>
  <si>
    <t>~bc~d +
~ac + 
~ad + 
~a~b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</si>
</sst>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6B296-034F-458C-9C64-711BF7C55C5F}">
  <sheetPr codeName="Sheet1"/>
  <dimension ref="A1:AH53"/>
  <sheetViews>
    <sheetView tabSelected="1" topLeftCell="A25" zoomScale="160" zoomScaleNormal="160" workbookViewId="0">
      <selection activeCell="F43" sqref="F43"/>
    </sheetView>
  </sheetViews>
  <sheetFormatPr defaultColWidth="9.42578125" defaultRowHeight="15" x14ac:dyDescent="0.25"/>
  <cols>
    <col min="1" max="1" width="31.28515625" customWidth="1"/>
    <col min="2" max="5" width="10.7109375" customWidth="1"/>
    <col min="6" max="6" width="12.140625" customWidth="1"/>
    <col min="7" max="7" width="13.28515625" customWidth="1"/>
    <col min="8" max="9" width="7" customWidth="1"/>
    <col min="10" max="10" width="16.140625" customWidth="1"/>
    <col min="11" max="14" width="5" customWidth="1"/>
    <col min="15" max="15" width="0.5703125" customWidth="1"/>
    <col min="16" max="16" width="10" customWidth="1"/>
    <col min="17" max="17" width="12.42578125" customWidth="1"/>
    <col min="18" max="19" width="6.140625" customWidth="1"/>
    <col min="20" max="20" width="6.42578125" customWidth="1"/>
    <col min="22" max="22" width="8.85546875" customWidth="1"/>
    <col min="23" max="23" width="7.42578125" customWidth="1"/>
    <col min="24" max="24" width="7.140625" customWidth="1"/>
    <col min="25" max="25" width="7.7109375" customWidth="1"/>
    <col min="27" max="27" width="9.5703125" customWidth="1"/>
    <col min="28" max="28" width="6.7109375" customWidth="1"/>
    <col min="29" max="29" width="7" customWidth="1"/>
    <col min="30" max="30" width="4.85546875" customWidth="1"/>
    <col min="31" max="31" width="9.85546875" customWidth="1"/>
    <col min="32" max="32" width="0.5703125" customWidth="1"/>
    <col min="33" max="33" width="18.5703125" customWidth="1"/>
    <col min="35" max="35" width="21.28515625" customWidth="1"/>
  </cols>
  <sheetData>
    <row r="1" spans="1:34" x14ac:dyDescent="0.25">
      <c r="K1" t="s">
        <v>34</v>
      </c>
      <c r="L1" t="s">
        <v>35</v>
      </c>
      <c r="M1" t="s">
        <v>36</v>
      </c>
      <c r="N1" t="s">
        <v>37</v>
      </c>
    </row>
    <row r="2" spans="1:34" x14ac:dyDescent="0.25">
      <c r="B2" t="s">
        <v>0</v>
      </c>
      <c r="C2" t="s">
        <v>1</v>
      </c>
      <c r="D2" t="s">
        <v>2</v>
      </c>
      <c r="E2" t="s">
        <v>3</v>
      </c>
      <c r="F2" t="s">
        <v>5</v>
      </c>
      <c r="G2" t="s">
        <v>6</v>
      </c>
      <c r="H2" t="s">
        <v>7</v>
      </c>
      <c r="I2" t="s">
        <v>8</v>
      </c>
      <c r="J2" t="s">
        <v>4</v>
      </c>
      <c r="K2" t="s">
        <v>9</v>
      </c>
      <c r="L2" t="s">
        <v>10</v>
      </c>
      <c r="M2" t="s">
        <v>11</v>
      </c>
      <c r="N2" t="s">
        <v>12</v>
      </c>
      <c r="P2" t="s">
        <v>42</v>
      </c>
      <c r="Q2" t="s">
        <v>13</v>
      </c>
      <c r="R2" t="s">
        <v>14</v>
      </c>
      <c r="S2" t="s">
        <v>15</v>
      </c>
      <c r="T2" t="s">
        <v>16</v>
      </c>
      <c r="U2" t="s">
        <v>17</v>
      </c>
      <c r="V2" t="s">
        <v>18</v>
      </c>
      <c r="W2" t="s">
        <v>19</v>
      </c>
      <c r="X2" t="s">
        <v>20</v>
      </c>
      <c r="Y2" t="s">
        <v>21</v>
      </c>
      <c r="Z2" t="s">
        <v>22</v>
      </c>
      <c r="AA2" t="s">
        <v>23</v>
      </c>
      <c r="AB2" t="s">
        <v>24</v>
      </c>
      <c r="AC2" t="s">
        <v>25</v>
      </c>
      <c r="AD2" t="s">
        <v>26</v>
      </c>
      <c r="AE2" t="s">
        <v>27</v>
      </c>
      <c r="AG2" t="s">
        <v>53</v>
      </c>
      <c r="AH2" t="s">
        <v>54</v>
      </c>
    </row>
    <row r="3" spans="1:34" x14ac:dyDescent="0.25">
      <c r="A3" t="s">
        <v>29</v>
      </c>
      <c r="B3">
        <v>0</v>
      </c>
      <c r="C3">
        <v>0</v>
      </c>
      <c r="D3">
        <v>0</v>
      </c>
      <c r="E3">
        <v>0</v>
      </c>
      <c r="F3">
        <v>0</v>
      </c>
      <c r="G3">
        <v>1</v>
      </c>
      <c r="H3">
        <v>0</v>
      </c>
      <c r="I3">
        <v>0</v>
      </c>
      <c r="J3" t="s">
        <v>28</v>
      </c>
      <c r="K3" t="s">
        <v>28</v>
      </c>
      <c r="L3" t="s">
        <v>28</v>
      </c>
      <c r="M3" t="s">
        <v>28</v>
      </c>
      <c r="N3" t="s">
        <v>28</v>
      </c>
      <c r="P3">
        <v>1</v>
      </c>
      <c r="Q3">
        <v>0</v>
      </c>
      <c r="R3">
        <v>0</v>
      </c>
      <c r="S3">
        <v>1</v>
      </c>
      <c r="T3">
        <v>0</v>
      </c>
      <c r="U3">
        <v>0</v>
      </c>
      <c r="V3">
        <v>0</v>
      </c>
      <c r="W3">
        <v>0</v>
      </c>
      <c r="X3">
        <v>1</v>
      </c>
      <c r="Y3">
        <v>0</v>
      </c>
      <c r="Z3">
        <v>1</v>
      </c>
      <c r="AA3">
        <v>0</v>
      </c>
      <c r="AB3">
        <v>1</v>
      </c>
      <c r="AC3">
        <v>1</v>
      </c>
      <c r="AD3">
        <v>0</v>
      </c>
      <c r="AE3">
        <v>1</v>
      </c>
      <c r="AG3" t="str">
        <f>_xlfn.CONCAT(P3,IF(P3=1,_xlfn.SWITCH(_xlfn.CONCAT(B3:E3), "0000","0000","0100","0001", "0111", "0010"),_xlfn.CONCAT(Q3:T3)),U3:AE3)</f>
        <v>1000000010101101</v>
      </c>
      <c r="AH3" t="str">
        <f>_xlfn.CONCAT(BIN2HEX(LEFT(AG3,8),2),BIN2HEX(RIGHT(AG3,8),2))</f>
        <v>80AD</v>
      </c>
    </row>
    <row r="4" spans="1:34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 t="s">
        <v>28</v>
      </c>
      <c r="H4" t="s">
        <v>28</v>
      </c>
      <c r="I4" t="s">
        <v>28</v>
      </c>
      <c r="J4" t="s">
        <v>28</v>
      </c>
      <c r="K4" t="s">
        <v>28</v>
      </c>
      <c r="L4" t="s">
        <v>28</v>
      </c>
      <c r="M4" t="s">
        <v>28</v>
      </c>
      <c r="N4" t="s">
        <v>28</v>
      </c>
      <c r="P4">
        <v>1</v>
      </c>
      <c r="Q4">
        <v>1</v>
      </c>
      <c r="R4">
        <v>0</v>
      </c>
      <c r="S4">
        <v>1</v>
      </c>
      <c r="T4">
        <v>1</v>
      </c>
      <c r="U4">
        <v>0</v>
      </c>
      <c r="V4">
        <v>0</v>
      </c>
      <c r="W4">
        <v>0</v>
      </c>
      <c r="X4">
        <v>1</v>
      </c>
      <c r="Y4">
        <v>0</v>
      </c>
      <c r="Z4">
        <v>1</v>
      </c>
      <c r="AA4">
        <v>0</v>
      </c>
      <c r="AB4">
        <v>1</v>
      </c>
      <c r="AC4">
        <v>1</v>
      </c>
      <c r="AD4">
        <v>0</v>
      </c>
      <c r="AE4">
        <v>1</v>
      </c>
      <c r="AG4" t="str">
        <f t="shared" ref="AG4:AG29" si="0">_xlfn.CONCAT(P4,IF(P4=1,_xlfn.SWITCH(_xlfn.CONCAT(B4:E4), "0000","0000","0100","0001", "0111", "0010"),_xlfn.CONCAT(Q4:T4)),U4:AE4)</f>
        <v>1000000010101101</v>
      </c>
      <c r="AH4" t="str">
        <f t="shared" ref="AH4:AH29" si="1">_xlfn.CONCAT(BIN2HEX(LEFT(AG4,8),2),BIN2HEX(RIGHT(AG4,8),2))</f>
        <v>80AD</v>
      </c>
    </row>
    <row r="5" spans="1:34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1</v>
      </c>
      <c r="G5">
        <v>0</v>
      </c>
      <c r="H5">
        <v>0</v>
      </c>
      <c r="I5" t="s">
        <v>28</v>
      </c>
      <c r="J5" t="s">
        <v>28</v>
      </c>
      <c r="K5" t="s">
        <v>28</v>
      </c>
      <c r="L5" t="s">
        <v>28</v>
      </c>
      <c r="M5" t="s">
        <v>28</v>
      </c>
      <c r="N5" t="s">
        <v>28</v>
      </c>
      <c r="P5">
        <v>1</v>
      </c>
      <c r="Q5">
        <v>0</v>
      </c>
      <c r="R5">
        <v>0</v>
      </c>
      <c r="S5">
        <v>1</v>
      </c>
      <c r="T5">
        <v>1</v>
      </c>
      <c r="U5">
        <v>0</v>
      </c>
      <c r="V5">
        <v>0</v>
      </c>
      <c r="W5">
        <v>0</v>
      </c>
      <c r="X5">
        <v>1</v>
      </c>
      <c r="Y5">
        <v>0</v>
      </c>
      <c r="Z5">
        <v>1</v>
      </c>
      <c r="AA5">
        <v>0</v>
      </c>
      <c r="AB5">
        <v>1</v>
      </c>
      <c r="AC5">
        <v>1</v>
      </c>
      <c r="AD5">
        <v>0</v>
      </c>
      <c r="AE5">
        <v>1</v>
      </c>
      <c r="AG5" t="str">
        <f t="shared" si="0"/>
        <v>1000000010101101</v>
      </c>
      <c r="AH5" t="str">
        <f t="shared" si="1"/>
        <v>80AD</v>
      </c>
    </row>
    <row r="6" spans="1:34" x14ac:dyDescent="0.25">
      <c r="A6" t="s">
        <v>32</v>
      </c>
      <c r="B6">
        <v>0</v>
      </c>
      <c r="C6">
        <v>0</v>
      </c>
      <c r="D6">
        <v>0</v>
      </c>
      <c r="E6">
        <v>0</v>
      </c>
      <c r="F6">
        <v>1</v>
      </c>
      <c r="G6">
        <v>0</v>
      </c>
      <c r="H6">
        <v>1</v>
      </c>
      <c r="I6">
        <v>0</v>
      </c>
      <c r="J6" t="s">
        <v>28</v>
      </c>
      <c r="K6" t="s">
        <v>28</v>
      </c>
      <c r="L6" t="s">
        <v>28</v>
      </c>
      <c r="M6" t="s">
        <v>28</v>
      </c>
      <c r="N6" t="s">
        <v>28</v>
      </c>
      <c r="P6">
        <v>1</v>
      </c>
      <c r="Q6">
        <v>1</v>
      </c>
      <c r="R6">
        <v>1</v>
      </c>
      <c r="S6">
        <v>0</v>
      </c>
      <c r="T6">
        <v>0</v>
      </c>
      <c r="U6">
        <v>0</v>
      </c>
      <c r="V6">
        <v>0</v>
      </c>
      <c r="W6">
        <v>0</v>
      </c>
      <c r="X6">
        <v>1</v>
      </c>
      <c r="Y6">
        <v>0</v>
      </c>
      <c r="Z6">
        <v>1</v>
      </c>
      <c r="AA6">
        <v>0</v>
      </c>
      <c r="AB6">
        <v>1</v>
      </c>
      <c r="AC6">
        <v>1</v>
      </c>
      <c r="AD6">
        <v>0</v>
      </c>
      <c r="AE6">
        <v>1</v>
      </c>
      <c r="AG6" t="str">
        <f t="shared" si="0"/>
        <v>1000000010101101</v>
      </c>
      <c r="AH6" t="str">
        <f t="shared" si="1"/>
        <v>80AD</v>
      </c>
    </row>
    <row r="7" spans="1:34" x14ac:dyDescent="0.25">
      <c r="A7" t="s">
        <v>33</v>
      </c>
      <c r="B7">
        <v>0</v>
      </c>
      <c r="C7">
        <v>0</v>
      </c>
      <c r="D7">
        <v>0</v>
      </c>
      <c r="E7">
        <v>0</v>
      </c>
      <c r="F7">
        <v>1</v>
      </c>
      <c r="G7">
        <v>0</v>
      </c>
      <c r="H7">
        <v>1</v>
      </c>
      <c r="I7">
        <v>1</v>
      </c>
      <c r="J7" t="s">
        <v>28</v>
      </c>
      <c r="K7" t="s">
        <v>28</v>
      </c>
      <c r="L7" t="s">
        <v>28</v>
      </c>
      <c r="M7" t="s">
        <v>28</v>
      </c>
      <c r="N7" t="s">
        <v>28</v>
      </c>
      <c r="P7">
        <v>1</v>
      </c>
      <c r="Q7">
        <v>0</v>
      </c>
      <c r="R7">
        <v>1</v>
      </c>
      <c r="S7">
        <v>1</v>
      </c>
      <c r="T7">
        <v>1</v>
      </c>
      <c r="U7">
        <v>0</v>
      </c>
      <c r="V7">
        <v>0</v>
      </c>
      <c r="W7">
        <v>0</v>
      </c>
      <c r="X7">
        <v>1</v>
      </c>
      <c r="Y7">
        <v>0</v>
      </c>
      <c r="Z7">
        <v>1</v>
      </c>
      <c r="AA7">
        <v>0</v>
      </c>
      <c r="AB7">
        <v>1</v>
      </c>
      <c r="AC7">
        <v>1</v>
      </c>
      <c r="AD7">
        <v>0</v>
      </c>
      <c r="AE7">
        <v>1</v>
      </c>
      <c r="AG7" t="str">
        <f t="shared" si="0"/>
        <v>1000000010101101</v>
      </c>
      <c r="AH7" t="str">
        <f t="shared" si="1"/>
        <v>80AD</v>
      </c>
    </row>
    <row r="8" spans="1:34" x14ac:dyDescent="0.25">
      <c r="A8" t="s">
        <v>61</v>
      </c>
      <c r="B8">
        <v>0</v>
      </c>
      <c r="C8">
        <v>0</v>
      </c>
      <c r="D8">
        <v>0</v>
      </c>
      <c r="E8">
        <v>0</v>
      </c>
      <c r="F8">
        <v>1</v>
      </c>
      <c r="G8">
        <v>1</v>
      </c>
      <c r="H8">
        <v>0</v>
      </c>
      <c r="I8">
        <v>0</v>
      </c>
      <c r="J8" t="s">
        <v>28</v>
      </c>
      <c r="K8" t="s">
        <v>28</v>
      </c>
      <c r="L8" t="s">
        <v>28</v>
      </c>
      <c r="M8" t="s">
        <v>28</v>
      </c>
      <c r="N8" t="s">
        <v>28</v>
      </c>
      <c r="P8">
        <v>1</v>
      </c>
      <c r="Q8">
        <v>0</v>
      </c>
      <c r="R8">
        <v>1</v>
      </c>
      <c r="S8">
        <v>1</v>
      </c>
      <c r="T8">
        <v>1</v>
      </c>
      <c r="U8">
        <v>0</v>
      </c>
      <c r="V8">
        <v>0</v>
      </c>
      <c r="W8">
        <v>0</v>
      </c>
      <c r="X8">
        <v>1</v>
      </c>
      <c r="Y8">
        <v>0</v>
      </c>
      <c r="Z8">
        <v>1</v>
      </c>
      <c r="AA8">
        <v>0</v>
      </c>
      <c r="AB8">
        <v>1</v>
      </c>
      <c r="AC8">
        <v>1</v>
      </c>
      <c r="AD8">
        <v>0</v>
      </c>
      <c r="AE8">
        <v>1</v>
      </c>
      <c r="AG8" t="str">
        <f t="shared" si="0"/>
        <v>1000000010101101</v>
      </c>
      <c r="AH8" t="str">
        <f>_xlfn.CONCAT(BIN2HEX(LEFT(AG8,8),2),BIN2HEX(RIGHT(AG8,8),2))</f>
        <v>80AD</v>
      </c>
    </row>
    <row r="9" spans="1:34" x14ac:dyDescent="0.25">
      <c r="A9" t="s">
        <v>62</v>
      </c>
      <c r="B9">
        <v>0</v>
      </c>
      <c r="C9">
        <v>0</v>
      </c>
      <c r="D9">
        <v>0</v>
      </c>
      <c r="E9">
        <v>0</v>
      </c>
      <c r="F9">
        <v>1</v>
      </c>
      <c r="G9">
        <v>1</v>
      </c>
      <c r="H9">
        <v>0</v>
      </c>
      <c r="I9">
        <v>1</v>
      </c>
      <c r="J9" t="s">
        <v>28</v>
      </c>
      <c r="K9" t="s">
        <v>28</v>
      </c>
      <c r="L9" t="s">
        <v>28</v>
      </c>
      <c r="M9" t="s">
        <v>28</v>
      </c>
      <c r="N9" t="s">
        <v>28</v>
      </c>
      <c r="P9">
        <v>1</v>
      </c>
      <c r="Q9">
        <v>0</v>
      </c>
      <c r="R9">
        <v>1</v>
      </c>
      <c r="S9">
        <v>1</v>
      </c>
      <c r="T9">
        <v>1</v>
      </c>
      <c r="U9">
        <v>0</v>
      </c>
      <c r="V9">
        <v>0</v>
      </c>
      <c r="W9">
        <v>0</v>
      </c>
      <c r="X9">
        <v>1</v>
      </c>
      <c r="Y9">
        <v>0</v>
      </c>
      <c r="Z9">
        <v>1</v>
      </c>
      <c r="AA9">
        <v>0</v>
      </c>
      <c r="AB9">
        <v>1</v>
      </c>
      <c r="AC9">
        <v>1</v>
      </c>
      <c r="AD9">
        <v>0</v>
      </c>
      <c r="AE9">
        <v>1</v>
      </c>
      <c r="AG9" t="str">
        <f t="shared" si="0"/>
        <v>1000000010101101</v>
      </c>
      <c r="AH9" t="str">
        <f>_xlfn.CONCAT(BIN2HEX(LEFT(AG9,8),2),BIN2HEX(RIGHT(AG9,8),2))</f>
        <v>80AD</v>
      </c>
    </row>
    <row r="10" spans="1:34" x14ac:dyDescent="0.25">
      <c r="A10" t="s">
        <v>63</v>
      </c>
      <c r="B10">
        <v>0</v>
      </c>
      <c r="C10">
        <v>0</v>
      </c>
      <c r="D10">
        <v>0</v>
      </c>
      <c r="E10">
        <v>0</v>
      </c>
      <c r="F10">
        <v>1</v>
      </c>
      <c r="G10">
        <v>1</v>
      </c>
      <c r="H10">
        <v>1</v>
      </c>
      <c r="I10">
        <v>0</v>
      </c>
      <c r="J10" t="s">
        <v>28</v>
      </c>
      <c r="K10" t="s">
        <v>28</v>
      </c>
      <c r="L10" t="s">
        <v>28</v>
      </c>
      <c r="M10" t="s">
        <v>28</v>
      </c>
      <c r="N10" t="s">
        <v>28</v>
      </c>
      <c r="P10">
        <v>1</v>
      </c>
      <c r="Q10">
        <v>0</v>
      </c>
      <c r="R10">
        <v>1</v>
      </c>
      <c r="S10">
        <v>1</v>
      </c>
      <c r="T10">
        <v>1</v>
      </c>
      <c r="U10">
        <v>0</v>
      </c>
      <c r="V10">
        <v>0</v>
      </c>
      <c r="W10">
        <v>0</v>
      </c>
      <c r="X10">
        <v>1</v>
      </c>
      <c r="Y10">
        <v>0</v>
      </c>
      <c r="Z10">
        <v>1</v>
      </c>
      <c r="AA10">
        <v>0</v>
      </c>
      <c r="AB10">
        <v>1</v>
      </c>
      <c r="AC10">
        <v>1</v>
      </c>
      <c r="AD10">
        <v>0</v>
      </c>
      <c r="AE10">
        <v>1</v>
      </c>
      <c r="AG10" t="str">
        <f t="shared" si="0"/>
        <v>1000000010101101</v>
      </c>
      <c r="AH10" t="str">
        <f>_xlfn.CONCAT(BIN2HEX(LEFT(AG10,8),2),BIN2HEX(RIGHT(AG10,8),2))</f>
        <v>80AD</v>
      </c>
    </row>
    <row r="11" spans="1:34" x14ac:dyDescent="0.25">
      <c r="A11" t="s">
        <v>38</v>
      </c>
      <c r="B11">
        <v>0</v>
      </c>
      <c r="C11">
        <v>0</v>
      </c>
      <c r="D11">
        <v>0</v>
      </c>
      <c r="E11">
        <v>0</v>
      </c>
      <c r="F11">
        <v>1</v>
      </c>
      <c r="G11">
        <v>1</v>
      </c>
      <c r="H11">
        <v>1</v>
      </c>
      <c r="I11">
        <v>1</v>
      </c>
      <c r="J11" t="s">
        <v>28</v>
      </c>
      <c r="K11" t="s">
        <v>28</v>
      </c>
      <c r="L11" t="s">
        <v>28</v>
      </c>
      <c r="M11" t="s">
        <v>28</v>
      </c>
      <c r="N11" t="s">
        <v>28</v>
      </c>
      <c r="P11">
        <v>1</v>
      </c>
      <c r="Q11">
        <v>0</v>
      </c>
      <c r="R11">
        <v>0</v>
      </c>
      <c r="S11">
        <v>0</v>
      </c>
      <c r="T11">
        <v>1</v>
      </c>
      <c r="U11">
        <v>0</v>
      </c>
      <c r="V11">
        <v>0</v>
      </c>
      <c r="W11">
        <v>0</v>
      </c>
      <c r="X11">
        <v>1</v>
      </c>
      <c r="Y11">
        <v>0</v>
      </c>
      <c r="Z11">
        <v>1</v>
      </c>
      <c r="AA11">
        <v>0</v>
      </c>
      <c r="AB11">
        <v>1</v>
      </c>
      <c r="AC11">
        <v>1</v>
      </c>
      <c r="AD11">
        <v>0</v>
      </c>
      <c r="AE11">
        <v>1</v>
      </c>
      <c r="AG11" t="str">
        <f t="shared" si="0"/>
        <v>1000000010101101</v>
      </c>
      <c r="AH11" t="str">
        <f>_xlfn.CONCAT(BIN2HEX(LEFT(AG11,8),2),BIN2HEX(RIGHT(AG11,8),2))</f>
        <v>80AD</v>
      </c>
    </row>
    <row r="12" spans="1:34" x14ac:dyDescent="0.25">
      <c r="AG12" t="str">
        <f t="shared" si="0"/>
        <v/>
      </c>
    </row>
    <row r="13" spans="1:34" x14ac:dyDescent="0.25">
      <c r="AG13" t="str">
        <f t="shared" si="0"/>
        <v/>
      </c>
    </row>
    <row r="14" spans="1:34" x14ac:dyDescent="0.25">
      <c r="AG14" t="str">
        <f t="shared" si="0"/>
        <v/>
      </c>
    </row>
    <row r="15" spans="1:34" ht="3.75" customHeight="1" x14ac:dyDescent="0.25">
      <c r="AG15" t="str">
        <f t="shared" si="0"/>
        <v/>
      </c>
      <c r="AH15" t="str">
        <f>_xlfn.CONCAT(BIN2HEX(LEFT(AG15,8),2),BIN2HEX(RIGHT(AG15,8),2))</f>
        <v>0000</v>
      </c>
    </row>
    <row r="16" spans="1:34" x14ac:dyDescent="0.25">
      <c r="A16" t="s">
        <v>39</v>
      </c>
      <c r="B16">
        <v>0</v>
      </c>
      <c r="C16">
        <v>0</v>
      </c>
      <c r="D16">
        <v>0</v>
      </c>
      <c r="E16">
        <v>1</v>
      </c>
      <c r="F16" t="s">
        <v>28</v>
      </c>
      <c r="G16" t="s">
        <v>28</v>
      </c>
      <c r="H16" t="s">
        <v>28</v>
      </c>
      <c r="I16" t="s">
        <v>28</v>
      </c>
      <c r="J16" t="s">
        <v>28</v>
      </c>
      <c r="K16" t="s">
        <v>28</v>
      </c>
      <c r="L16" t="s">
        <v>28</v>
      </c>
      <c r="M16" t="s">
        <v>28</v>
      </c>
      <c r="N16" t="s">
        <v>28</v>
      </c>
      <c r="P16">
        <v>0</v>
      </c>
      <c r="Q16">
        <v>0</v>
      </c>
      <c r="R16">
        <v>0</v>
      </c>
      <c r="S16">
        <v>0</v>
      </c>
      <c r="T16">
        <v>1</v>
      </c>
      <c r="U16">
        <v>0</v>
      </c>
      <c r="V16">
        <v>0</v>
      </c>
      <c r="W16">
        <v>0</v>
      </c>
      <c r="X16">
        <v>1</v>
      </c>
      <c r="Y16">
        <v>0</v>
      </c>
      <c r="Z16">
        <v>1</v>
      </c>
      <c r="AA16">
        <v>0</v>
      </c>
      <c r="AB16">
        <v>1</v>
      </c>
      <c r="AC16">
        <v>1</v>
      </c>
      <c r="AD16">
        <v>0</v>
      </c>
      <c r="AE16">
        <v>1</v>
      </c>
      <c r="AG16" t="str">
        <f t="shared" si="0"/>
        <v>0000100010101101</v>
      </c>
      <c r="AH16" t="str">
        <f t="shared" si="1"/>
        <v>08AD</v>
      </c>
    </row>
    <row r="17" spans="1:34" x14ac:dyDescent="0.25">
      <c r="A17" t="s">
        <v>40</v>
      </c>
      <c r="B17">
        <v>0</v>
      </c>
      <c r="C17">
        <v>0</v>
      </c>
      <c r="D17">
        <v>1</v>
      </c>
      <c r="E17">
        <v>0</v>
      </c>
      <c r="F17" t="s">
        <v>28</v>
      </c>
      <c r="G17" t="s">
        <v>28</v>
      </c>
      <c r="H17" t="s">
        <v>28</v>
      </c>
      <c r="I17" t="s">
        <v>28</v>
      </c>
      <c r="J17" t="s">
        <v>28</v>
      </c>
      <c r="K17" t="s">
        <v>28</v>
      </c>
      <c r="L17" t="s">
        <v>28</v>
      </c>
      <c r="M17" t="s">
        <v>28</v>
      </c>
      <c r="N17" t="s">
        <v>28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1</v>
      </c>
      <c r="X17">
        <v>0</v>
      </c>
      <c r="Y17">
        <v>0</v>
      </c>
      <c r="Z17">
        <v>1</v>
      </c>
      <c r="AA17">
        <v>0</v>
      </c>
      <c r="AB17">
        <v>1</v>
      </c>
      <c r="AC17">
        <v>1</v>
      </c>
      <c r="AD17">
        <v>0</v>
      </c>
      <c r="AE17">
        <v>1</v>
      </c>
      <c r="AG17" t="str">
        <f t="shared" si="0"/>
        <v>0000000100101101</v>
      </c>
      <c r="AH17" t="str">
        <f t="shared" si="1"/>
        <v>012D</v>
      </c>
    </row>
    <row r="18" spans="1:34" x14ac:dyDescent="0.25">
      <c r="A18" t="s">
        <v>41</v>
      </c>
      <c r="B18">
        <v>0</v>
      </c>
      <c r="C18">
        <v>0</v>
      </c>
      <c r="D18">
        <v>1</v>
      </c>
      <c r="E18">
        <v>1</v>
      </c>
      <c r="F18" t="s">
        <v>28</v>
      </c>
      <c r="G18" t="s">
        <v>28</v>
      </c>
      <c r="H18" t="s">
        <v>28</v>
      </c>
      <c r="I18" t="s">
        <v>28</v>
      </c>
      <c r="J18" t="s">
        <v>28</v>
      </c>
      <c r="K18" t="s">
        <v>28</v>
      </c>
      <c r="L18" t="s">
        <v>28</v>
      </c>
      <c r="M18" t="s">
        <v>28</v>
      </c>
      <c r="N18" t="s">
        <v>28</v>
      </c>
      <c r="P18">
        <v>0</v>
      </c>
      <c r="Q18">
        <v>0</v>
      </c>
      <c r="R18">
        <v>1</v>
      </c>
      <c r="S18">
        <v>0</v>
      </c>
      <c r="T18">
        <v>0</v>
      </c>
      <c r="U18">
        <v>0</v>
      </c>
      <c r="V18">
        <v>1</v>
      </c>
      <c r="W18">
        <v>0</v>
      </c>
      <c r="X18">
        <v>1</v>
      </c>
      <c r="Y18">
        <v>0</v>
      </c>
      <c r="Z18">
        <v>1</v>
      </c>
      <c r="AA18">
        <v>0</v>
      </c>
      <c r="AB18">
        <v>1</v>
      </c>
      <c r="AC18">
        <v>1</v>
      </c>
      <c r="AD18">
        <v>0</v>
      </c>
      <c r="AE18">
        <v>1</v>
      </c>
      <c r="AG18" t="str">
        <f t="shared" si="0"/>
        <v>0010001010101101</v>
      </c>
      <c r="AH18" t="str">
        <f t="shared" si="1"/>
        <v>22AD</v>
      </c>
    </row>
    <row r="19" spans="1:34" ht="12.75" customHeight="1" x14ac:dyDescent="0.25">
      <c r="A19" t="s">
        <v>43</v>
      </c>
      <c r="B19">
        <v>0</v>
      </c>
      <c r="C19">
        <v>1</v>
      </c>
      <c r="D19">
        <v>0</v>
      </c>
      <c r="E19">
        <v>0</v>
      </c>
      <c r="F19" t="s">
        <v>28</v>
      </c>
      <c r="G19" t="s">
        <v>28</v>
      </c>
      <c r="H19" t="s">
        <v>28</v>
      </c>
      <c r="I19" t="s">
        <v>28</v>
      </c>
      <c r="J19">
        <v>0</v>
      </c>
      <c r="K19" t="s">
        <v>28</v>
      </c>
      <c r="L19" t="s">
        <v>28</v>
      </c>
      <c r="M19" t="s">
        <v>28</v>
      </c>
      <c r="N19" t="s">
        <v>28</v>
      </c>
      <c r="P19">
        <v>1</v>
      </c>
      <c r="Q19">
        <v>0</v>
      </c>
      <c r="R19">
        <v>1</v>
      </c>
      <c r="S19">
        <v>0</v>
      </c>
      <c r="T19">
        <v>1</v>
      </c>
      <c r="U19">
        <v>1</v>
      </c>
      <c r="V19">
        <v>0</v>
      </c>
      <c r="W19">
        <v>0</v>
      </c>
      <c r="X19">
        <v>1</v>
      </c>
      <c r="Y19">
        <v>0</v>
      </c>
      <c r="Z19">
        <v>1</v>
      </c>
      <c r="AA19">
        <v>0</v>
      </c>
      <c r="AB19">
        <v>1</v>
      </c>
      <c r="AC19">
        <v>1</v>
      </c>
      <c r="AD19">
        <v>0</v>
      </c>
      <c r="AE19">
        <v>1</v>
      </c>
      <c r="AG19" t="str">
        <f t="shared" si="0"/>
        <v>1000110010101101</v>
      </c>
      <c r="AH19" t="str">
        <f t="shared" si="1"/>
        <v>8CAD</v>
      </c>
    </row>
    <row r="20" spans="1:34" x14ac:dyDescent="0.25">
      <c r="A20" t="s">
        <v>44</v>
      </c>
      <c r="B20">
        <v>0</v>
      </c>
      <c r="C20">
        <v>1</v>
      </c>
      <c r="D20">
        <v>0</v>
      </c>
      <c r="E20">
        <v>0</v>
      </c>
      <c r="F20" t="s">
        <v>28</v>
      </c>
      <c r="G20" t="s">
        <v>28</v>
      </c>
      <c r="H20" t="s">
        <v>28</v>
      </c>
      <c r="I20" t="s">
        <v>28</v>
      </c>
      <c r="J20">
        <v>1</v>
      </c>
      <c r="K20" t="s">
        <v>28</v>
      </c>
      <c r="L20" t="s">
        <v>28</v>
      </c>
      <c r="M20" t="s">
        <v>28</v>
      </c>
      <c r="N20" t="s">
        <v>28</v>
      </c>
      <c r="P20">
        <v>1</v>
      </c>
      <c r="Q20">
        <v>0</v>
      </c>
      <c r="R20">
        <v>1</v>
      </c>
      <c r="S20">
        <v>1</v>
      </c>
      <c r="T20">
        <v>0</v>
      </c>
      <c r="U20">
        <v>1</v>
      </c>
      <c r="V20">
        <v>0</v>
      </c>
      <c r="W20">
        <v>0</v>
      </c>
      <c r="X20">
        <v>1</v>
      </c>
      <c r="Y20">
        <v>0</v>
      </c>
      <c r="Z20">
        <v>1</v>
      </c>
      <c r="AA20">
        <v>0</v>
      </c>
      <c r="AB20">
        <v>1</v>
      </c>
      <c r="AC20">
        <v>1</v>
      </c>
      <c r="AD20">
        <v>0</v>
      </c>
      <c r="AE20">
        <v>1</v>
      </c>
      <c r="AG20" t="str">
        <f t="shared" si="0"/>
        <v>1000110010101101</v>
      </c>
      <c r="AH20" t="str">
        <f t="shared" si="1"/>
        <v>8CAD</v>
      </c>
    </row>
    <row r="21" spans="1:34" x14ac:dyDescent="0.25">
      <c r="A21" t="s">
        <v>45</v>
      </c>
      <c r="B21">
        <v>0</v>
      </c>
      <c r="C21">
        <v>1</v>
      </c>
      <c r="D21">
        <v>0</v>
      </c>
      <c r="E21">
        <v>1</v>
      </c>
      <c r="F21" t="s">
        <v>28</v>
      </c>
      <c r="G21" t="s">
        <v>28</v>
      </c>
      <c r="H21" t="s">
        <v>28</v>
      </c>
      <c r="I21" t="s">
        <v>28</v>
      </c>
      <c r="J21" t="s">
        <v>28</v>
      </c>
      <c r="K21" t="s">
        <v>28</v>
      </c>
      <c r="L21" t="s">
        <v>28</v>
      </c>
      <c r="M21" t="s">
        <v>28</v>
      </c>
      <c r="N21" t="s">
        <v>28</v>
      </c>
      <c r="P21">
        <v>0</v>
      </c>
      <c r="Q21">
        <v>0</v>
      </c>
      <c r="R21">
        <v>0</v>
      </c>
      <c r="S21">
        <v>0</v>
      </c>
      <c r="T21">
        <v>0</v>
      </c>
      <c r="U21">
        <v>1</v>
      </c>
      <c r="V21">
        <v>1</v>
      </c>
      <c r="W21">
        <v>0</v>
      </c>
      <c r="X21">
        <v>0</v>
      </c>
      <c r="Y21">
        <v>1</v>
      </c>
      <c r="Z21">
        <v>0</v>
      </c>
      <c r="AA21">
        <v>0</v>
      </c>
      <c r="AB21">
        <v>1</v>
      </c>
      <c r="AC21">
        <v>1</v>
      </c>
      <c r="AD21">
        <v>0</v>
      </c>
      <c r="AE21">
        <v>0</v>
      </c>
      <c r="AG21" t="str">
        <f t="shared" si="0"/>
        <v>0000011001001100</v>
      </c>
      <c r="AH21" t="str">
        <f t="shared" si="1"/>
        <v>064C</v>
      </c>
    </row>
    <row r="22" spans="1:34" x14ac:dyDescent="0.25">
      <c r="A22" t="s">
        <v>46</v>
      </c>
      <c r="B22">
        <v>0</v>
      </c>
      <c r="C22">
        <v>1</v>
      </c>
      <c r="D22">
        <v>1</v>
      </c>
      <c r="E22">
        <v>0</v>
      </c>
      <c r="F22" t="s">
        <v>28</v>
      </c>
      <c r="G22" t="s">
        <v>28</v>
      </c>
      <c r="H22" t="s">
        <v>28</v>
      </c>
      <c r="I22" t="s">
        <v>28</v>
      </c>
      <c r="J22" t="s">
        <v>28</v>
      </c>
      <c r="K22" t="s">
        <v>28</v>
      </c>
      <c r="L22" t="s">
        <v>28</v>
      </c>
      <c r="M22" t="s">
        <v>28</v>
      </c>
      <c r="N22" t="s">
        <v>28</v>
      </c>
      <c r="P22">
        <v>0</v>
      </c>
      <c r="Q22">
        <v>0</v>
      </c>
      <c r="R22">
        <v>0</v>
      </c>
      <c r="S22">
        <v>0</v>
      </c>
      <c r="T22">
        <v>0</v>
      </c>
      <c r="U22">
        <v>1</v>
      </c>
      <c r="V22">
        <v>1</v>
      </c>
      <c r="W22">
        <v>0</v>
      </c>
      <c r="X22">
        <v>0</v>
      </c>
      <c r="Y22">
        <v>1</v>
      </c>
      <c r="Z22">
        <v>0</v>
      </c>
      <c r="AA22">
        <v>0</v>
      </c>
      <c r="AB22">
        <v>0</v>
      </c>
      <c r="AC22">
        <v>1</v>
      </c>
      <c r="AD22">
        <v>0</v>
      </c>
      <c r="AE22">
        <v>1</v>
      </c>
      <c r="AG22" t="str">
        <f t="shared" si="0"/>
        <v>0000011001000101</v>
      </c>
      <c r="AH22" t="str">
        <f t="shared" si="1"/>
        <v>0645</v>
      </c>
    </row>
    <row r="23" spans="1:34" x14ac:dyDescent="0.25">
      <c r="A23" t="s">
        <v>47</v>
      </c>
      <c r="B23">
        <v>0</v>
      </c>
      <c r="C23">
        <v>1</v>
      </c>
      <c r="D23">
        <v>1</v>
      </c>
      <c r="E23">
        <v>1</v>
      </c>
      <c r="F23" t="s">
        <v>28</v>
      </c>
      <c r="G23" t="s">
        <v>28</v>
      </c>
      <c r="H23" t="s">
        <v>28</v>
      </c>
      <c r="I23" t="s">
        <v>28</v>
      </c>
      <c r="J23" t="s">
        <v>28</v>
      </c>
      <c r="K23" t="s">
        <v>28</v>
      </c>
      <c r="L23" t="s">
        <v>28</v>
      </c>
      <c r="M23" t="s">
        <v>28</v>
      </c>
      <c r="N23" t="s">
        <v>28</v>
      </c>
      <c r="P23">
        <v>1</v>
      </c>
      <c r="Q23">
        <v>1</v>
      </c>
      <c r="R23">
        <v>0</v>
      </c>
      <c r="S23">
        <v>0</v>
      </c>
      <c r="T23">
        <v>0</v>
      </c>
      <c r="U23">
        <v>0</v>
      </c>
      <c r="V23">
        <v>1</v>
      </c>
      <c r="W23">
        <v>0</v>
      </c>
      <c r="X23">
        <v>1</v>
      </c>
      <c r="Y23">
        <v>0</v>
      </c>
      <c r="Z23">
        <v>1</v>
      </c>
      <c r="AA23">
        <v>0</v>
      </c>
      <c r="AB23">
        <v>1</v>
      </c>
      <c r="AC23">
        <v>1</v>
      </c>
      <c r="AD23">
        <v>0</v>
      </c>
      <c r="AE23">
        <v>1</v>
      </c>
      <c r="AG23" t="str">
        <f t="shared" si="0"/>
        <v>1001001010101101</v>
      </c>
      <c r="AH23" t="str">
        <f t="shared" si="1"/>
        <v>92AD</v>
      </c>
    </row>
    <row r="24" spans="1:34" x14ac:dyDescent="0.25">
      <c r="A24" t="s">
        <v>48</v>
      </c>
      <c r="B24">
        <v>1</v>
      </c>
      <c r="C24">
        <v>0</v>
      </c>
      <c r="D24">
        <v>0</v>
      </c>
      <c r="E24">
        <v>0</v>
      </c>
      <c r="F24" t="s">
        <v>28</v>
      </c>
      <c r="G24" t="s">
        <v>28</v>
      </c>
      <c r="H24" t="s">
        <v>28</v>
      </c>
      <c r="I24" t="s">
        <v>28</v>
      </c>
      <c r="J24" t="s">
        <v>28</v>
      </c>
      <c r="K24" t="s">
        <v>28</v>
      </c>
      <c r="L24" t="s">
        <v>28</v>
      </c>
      <c r="M24" t="s">
        <v>28</v>
      </c>
      <c r="N24" t="s">
        <v>28</v>
      </c>
      <c r="P24">
        <v>0</v>
      </c>
      <c r="Q24">
        <v>1</v>
      </c>
      <c r="R24">
        <v>0</v>
      </c>
      <c r="S24">
        <v>0</v>
      </c>
      <c r="T24">
        <v>1</v>
      </c>
      <c r="U24">
        <v>1</v>
      </c>
      <c r="V24">
        <v>0</v>
      </c>
      <c r="W24">
        <v>0</v>
      </c>
      <c r="X24">
        <v>1</v>
      </c>
      <c r="Y24">
        <v>0</v>
      </c>
      <c r="Z24">
        <v>1</v>
      </c>
      <c r="AA24">
        <v>0</v>
      </c>
      <c r="AB24">
        <v>1</v>
      </c>
      <c r="AC24">
        <v>1</v>
      </c>
      <c r="AD24">
        <v>0</v>
      </c>
      <c r="AE24">
        <v>1</v>
      </c>
      <c r="AG24" t="str">
        <f t="shared" si="0"/>
        <v>0100110010101101</v>
      </c>
      <c r="AH24" t="str">
        <f t="shared" si="1"/>
        <v>4CAD</v>
      </c>
    </row>
    <row r="25" spans="1:34" x14ac:dyDescent="0.25">
      <c r="A25" t="s">
        <v>49</v>
      </c>
      <c r="B25">
        <v>1</v>
      </c>
      <c r="C25">
        <v>0</v>
      </c>
      <c r="D25">
        <v>0</v>
      </c>
      <c r="E25">
        <v>1</v>
      </c>
      <c r="F25" t="s">
        <v>28</v>
      </c>
      <c r="G25" t="s">
        <v>28</v>
      </c>
      <c r="H25" t="s">
        <v>28</v>
      </c>
      <c r="I25" t="s">
        <v>28</v>
      </c>
      <c r="J25" t="s">
        <v>28</v>
      </c>
      <c r="K25" t="s">
        <v>28</v>
      </c>
      <c r="L25" t="s">
        <v>28</v>
      </c>
      <c r="M25" t="s">
        <v>28</v>
      </c>
      <c r="N25" t="s">
        <v>28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1</v>
      </c>
      <c r="AA25">
        <v>0</v>
      </c>
      <c r="AB25">
        <v>1</v>
      </c>
      <c r="AC25">
        <v>1</v>
      </c>
      <c r="AD25">
        <v>0</v>
      </c>
      <c r="AE25">
        <v>1</v>
      </c>
      <c r="AG25" t="str">
        <f t="shared" si="0"/>
        <v>0000000000101101</v>
      </c>
      <c r="AH25" t="str">
        <f t="shared" si="1"/>
        <v>002D</v>
      </c>
    </row>
    <row r="26" spans="1:34" x14ac:dyDescent="0.25">
      <c r="A26" t="s">
        <v>50</v>
      </c>
      <c r="B26">
        <v>1</v>
      </c>
      <c r="C26">
        <v>0</v>
      </c>
      <c r="D26">
        <v>1</v>
      </c>
      <c r="E26">
        <v>0</v>
      </c>
      <c r="F26" t="s">
        <v>28</v>
      </c>
      <c r="G26" t="s">
        <v>28</v>
      </c>
      <c r="H26" t="s">
        <v>28</v>
      </c>
      <c r="I26" t="s">
        <v>28</v>
      </c>
      <c r="J26" t="s">
        <v>28</v>
      </c>
      <c r="K26" t="s">
        <v>28</v>
      </c>
      <c r="L26" t="s">
        <v>28</v>
      </c>
      <c r="M26" t="s">
        <v>28</v>
      </c>
      <c r="N26" t="s">
        <v>28</v>
      </c>
      <c r="P26">
        <v>0</v>
      </c>
      <c r="Q26">
        <v>0</v>
      </c>
      <c r="R26">
        <v>0</v>
      </c>
      <c r="S26">
        <v>0</v>
      </c>
      <c r="T26">
        <v>0</v>
      </c>
      <c r="U26">
        <v>1</v>
      </c>
      <c r="V26">
        <v>1</v>
      </c>
      <c r="W26">
        <v>0</v>
      </c>
      <c r="X26">
        <v>0</v>
      </c>
      <c r="Y26">
        <v>1</v>
      </c>
      <c r="Z26">
        <v>1</v>
      </c>
      <c r="AA26">
        <v>0</v>
      </c>
      <c r="AB26">
        <v>1</v>
      </c>
      <c r="AC26">
        <v>1</v>
      </c>
      <c r="AD26">
        <v>0</v>
      </c>
      <c r="AE26">
        <v>1</v>
      </c>
      <c r="AG26" t="str">
        <f t="shared" si="0"/>
        <v>0000011001101101</v>
      </c>
      <c r="AH26" t="str">
        <f t="shared" si="1"/>
        <v>066D</v>
      </c>
    </row>
    <row r="27" spans="1:34" x14ac:dyDescent="0.25">
      <c r="A27" t="s">
        <v>51</v>
      </c>
      <c r="B27">
        <v>1</v>
      </c>
      <c r="C27">
        <v>0</v>
      </c>
      <c r="D27">
        <v>1</v>
      </c>
      <c r="E27">
        <v>1</v>
      </c>
      <c r="F27" t="s">
        <v>28</v>
      </c>
      <c r="G27" t="s">
        <v>28</v>
      </c>
      <c r="H27" t="s">
        <v>28</v>
      </c>
      <c r="I27" t="s">
        <v>28</v>
      </c>
      <c r="J27" t="s">
        <v>28</v>
      </c>
      <c r="K27" t="s">
        <v>28</v>
      </c>
      <c r="L27" t="s">
        <v>28</v>
      </c>
      <c r="M27" t="s">
        <v>28</v>
      </c>
      <c r="N27" t="s">
        <v>28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1</v>
      </c>
      <c r="W27">
        <v>0</v>
      </c>
      <c r="X27">
        <v>0</v>
      </c>
      <c r="Y27">
        <v>1</v>
      </c>
      <c r="Z27">
        <v>1</v>
      </c>
      <c r="AA27">
        <v>0</v>
      </c>
      <c r="AB27">
        <v>1</v>
      </c>
      <c r="AC27">
        <v>1</v>
      </c>
      <c r="AD27">
        <v>1</v>
      </c>
      <c r="AE27">
        <v>1</v>
      </c>
      <c r="AG27" t="str">
        <f t="shared" si="0"/>
        <v>0000001001101111</v>
      </c>
      <c r="AH27" t="str">
        <f t="shared" si="1"/>
        <v>026F</v>
      </c>
    </row>
    <row r="28" spans="1:34" x14ac:dyDescent="0.25">
      <c r="A28" t="s">
        <v>52</v>
      </c>
      <c r="B28">
        <v>1</v>
      </c>
      <c r="C28">
        <v>1</v>
      </c>
      <c r="D28">
        <v>0</v>
      </c>
      <c r="E28">
        <v>0</v>
      </c>
      <c r="F28" t="s">
        <v>28</v>
      </c>
      <c r="G28" t="s">
        <v>28</v>
      </c>
      <c r="H28" t="s">
        <v>28</v>
      </c>
      <c r="I28" t="s">
        <v>28</v>
      </c>
      <c r="J28" t="s">
        <v>28</v>
      </c>
      <c r="K28" t="s">
        <v>28</v>
      </c>
      <c r="L28" t="s">
        <v>28</v>
      </c>
      <c r="M28" t="s">
        <v>28</v>
      </c>
      <c r="N28" t="s">
        <v>28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1</v>
      </c>
      <c r="W28">
        <v>0</v>
      </c>
      <c r="X28">
        <v>0</v>
      </c>
      <c r="Y28">
        <v>1</v>
      </c>
      <c r="Z28">
        <v>1</v>
      </c>
      <c r="AA28">
        <v>1</v>
      </c>
      <c r="AB28">
        <v>0</v>
      </c>
      <c r="AC28">
        <v>0</v>
      </c>
      <c r="AD28">
        <v>0</v>
      </c>
      <c r="AE28">
        <v>1</v>
      </c>
      <c r="AG28" t="str">
        <f t="shared" si="0"/>
        <v>0000001001110001</v>
      </c>
      <c r="AH28" t="str">
        <f t="shared" si="1"/>
        <v>0271</v>
      </c>
    </row>
    <row r="29" spans="1:34" x14ac:dyDescent="0.25">
      <c r="A29" t="s">
        <v>60</v>
      </c>
      <c r="B29" t="s">
        <v>28</v>
      </c>
      <c r="C29" t="s">
        <v>28</v>
      </c>
      <c r="D29" t="s">
        <v>28</v>
      </c>
      <c r="E29" t="s">
        <v>28</v>
      </c>
      <c r="F29" t="s">
        <v>28</v>
      </c>
      <c r="G29" t="s">
        <v>28</v>
      </c>
      <c r="H29" t="s">
        <v>28</v>
      </c>
      <c r="I29" t="s">
        <v>28</v>
      </c>
      <c r="J29" t="s">
        <v>28</v>
      </c>
      <c r="K29" t="s">
        <v>28</v>
      </c>
      <c r="L29" t="s">
        <v>28</v>
      </c>
      <c r="M29" t="s">
        <v>28</v>
      </c>
      <c r="N29" t="s">
        <v>28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1</v>
      </c>
      <c r="Y29">
        <v>0</v>
      </c>
      <c r="Z29">
        <v>1</v>
      </c>
      <c r="AA29">
        <v>0</v>
      </c>
      <c r="AB29">
        <v>1</v>
      </c>
      <c r="AC29">
        <v>1</v>
      </c>
      <c r="AD29">
        <v>0</v>
      </c>
      <c r="AE29">
        <v>1</v>
      </c>
      <c r="AG29" t="str">
        <f t="shared" si="0"/>
        <v>0000000010101101</v>
      </c>
      <c r="AH29" t="str">
        <f t="shared" si="1"/>
        <v>00AD</v>
      </c>
    </row>
    <row r="30" spans="1:34" x14ac:dyDescent="0.25">
      <c r="B30" t="s">
        <v>55</v>
      </c>
      <c r="C30" t="s">
        <v>56</v>
      </c>
      <c r="D30" t="s">
        <v>57</v>
      </c>
      <c r="E30" t="s">
        <v>58</v>
      </c>
      <c r="F30" t="s">
        <v>59</v>
      </c>
    </row>
    <row r="31" spans="1:34" x14ac:dyDescent="0.25">
      <c r="D31" t="s">
        <v>34</v>
      </c>
      <c r="E31" t="s">
        <v>36</v>
      </c>
      <c r="F31" t="s">
        <v>37</v>
      </c>
      <c r="G31" t="s">
        <v>71</v>
      </c>
    </row>
    <row r="32" spans="1:34" x14ac:dyDescent="0.25">
      <c r="A32" t="s">
        <v>64</v>
      </c>
      <c r="B32" t="s">
        <v>69</v>
      </c>
      <c r="C32" t="s">
        <v>70</v>
      </c>
      <c r="D32" t="s">
        <v>9</v>
      </c>
      <c r="E32" t="s">
        <v>11</v>
      </c>
      <c r="F32" t="s">
        <v>12</v>
      </c>
      <c r="G32" t="s">
        <v>15</v>
      </c>
      <c r="H32" t="s">
        <v>72</v>
      </c>
    </row>
    <row r="33" spans="1:9" x14ac:dyDescent="0.25">
      <c r="A33" t="s">
        <v>66</v>
      </c>
      <c r="B33">
        <v>0</v>
      </c>
      <c r="C33">
        <v>0</v>
      </c>
      <c r="D33" t="s">
        <v>28</v>
      </c>
      <c r="E33" t="s">
        <v>28</v>
      </c>
      <c r="F33">
        <v>0</v>
      </c>
      <c r="G33">
        <v>1</v>
      </c>
      <c r="H33" t="s">
        <v>73</v>
      </c>
    </row>
    <row r="34" spans="1:9" x14ac:dyDescent="0.25">
      <c r="A34" t="s">
        <v>66</v>
      </c>
      <c r="B34">
        <v>0</v>
      </c>
      <c r="C34">
        <v>0</v>
      </c>
      <c r="D34" t="s">
        <v>28</v>
      </c>
      <c r="E34" t="s">
        <v>28</v>
      </c>
      <c r="F34">
        <v>1</v>
      </c>
      <c r="G34">
        <v>0</v>
      </c>
      <c r="H34" t="s">
        <v>74</v>
      </c>
    </row>
    <row r="35" spans="1:9" x14ac:dyDescent="0.25">
      <c r="A35" t="s">
        <v>67</v>
      </c>
      <c r="B35">
        <v>0</v>
      </c>
      <c r="C35">
        <v>1</v>
      </c>
      <c r="D35">
        <v>0</v>
      </c>
      <c r="E35" t="s">
        <v>28</v>
      </c>
      <c r="F35" t="s">
        <v>28</v>
      </c>
      <c r="G35">
        <v>1</v>
      </c>
    </row>
    <row r="36" spans="1:9" x14ac:dyDescent="0.25">
      <c r="A36" t="s">
        <v>67</v>
      </c>
      <c r="B36">
        <v>0</v>
      </c>
      <c r="C36">
        <v>1</v>
      </c>
      <c r="D36">
        <v>1</v>
      </c>
      <c r="F36" t="s">
        <v>28</v>
      </c>
      <c r="G36">
        <v>0</v>
      </c>
    </row>
    <row r="37" spans="1:9" x14ac:dyDescent="0.25">
      <c r="A37" t="s">
        <v>68</v>
      </c>
      <c r="B37">
        <v>1</v>
      </c>
      <c r="C37">
        <v>0</v>
      </c>
      <c r="D37" t="s">
        <v>28</v>
      </c>
      <c r="E37">
        <v>0</v>
      </c>
      <c r="F37" t="s">
        <v>28</v>
      </c>
      <c r="G37">
        <v>1</v>
      </c>
    </row>
    <row r="38" spans="1:9" x14ac:dyDescent="0.25">
      <c r="A38" t="s">
        <v>68</v>
      </c>
      <c r="B38">
        <v>1</v>
      </c>
      <c r="C38">
        <v>0</v>
      </c>
      <c r="D38" t="s">
        <v>28</v>
      </c>
      <c r="E38">
        <v>1</v>
      </c>
      <c r="F38" t="s">
        <v>28</v>
      </c>
      <c r="G38">
        <v>0</v>
      </c>
    </row>
    <row r="39" spans="1:9" x14ac:dyDescent="0.25">
      <c r="A39" t="s">
        <v>65</v>
      </c>
      <c r="B39">
        <v>1</v>
      </c>
      <c r="C39">
        <v>1</v>
      </c>
      <c r="D39" t="s">
        <v>28</v>
      </c>
      <c r="E39" t="s">
        <v>28</v>
      </c>
      <c r="F39" t="s">
        <v>28</v>
      </c>
      <c r="G39">
        <v>0</v>
      </c>
    </row>
    <row r="43" spans="1:9" ht="66" customHeight="1" x14ac:dyDescent="0.25">
      <c r="B43" t="s">
        <v>55</v>
      </c>
      <c r="C43" t="s">
        <v>56</v>
      </c>
      <c r="D43" t="s">
        <v>57</v>
      </c>
      <c r="E43" t="s">
        <v>58</v>
      </c>
      <c r="F43" s="1" t="s">
        <v>78</v>
      </c>
      <c r="G43" s="1" t="s">
        <v>75</v>
      </c>
      <c r="H43" s="1" t="s">
        <v>76</v>
      </c>
      <c r="I43" s="1" t="s">
        <v>77</v>
      </c>
    </row>
    <row r="44" spans="1:9" x14ac:dyDescent="0.25">
      <c r="B44" t="s">
        <v>5</v>
      </c>
      <c r="C44" t="s">
        <v>6</v>
      </c>
      <c r="D44" t="s">
        <v>7</v>
      </c>
      <c r="E44" t="s">
        <v>8</v>
      </c>
      <c r="F44" t="s">
        <v>13</v>
      </c>
      <c r="G44" t="s">
        <v>14</v>
      </c>
      <c r="H44" t="s">
        <v>15</v>
      </c>
      <c r="I44" t="s">
        <v>16</v>
      </c>
    </row>
    <row r="45" spans="1:9" x14ac:dyDescent="0.25">
      <c r="B45">
        <v>0</v>
      </c>
      <c r="C45">
        <v>1</v>
      </c>
      <c r="D45">
        <v>0</v>
      </c>
      <c r="E45">
        <v>0</v>
      </c>
      <c r="F45">
        <v>0</v>
      </c>
      <c r="G45">
        <v>0</v>
      </c>
      <c r="H45">
        <v>1</v>
      </c>
      <c r="I45">
        <v>0</v>
      </c>
    </row>
    <row r="46" spans="1:9" x14ac:dyDescent="0.25">
      <c r="B46">
        <v>0</v>
      </c>
      <c r="C46" t="s">
        <v>28</v>
      </c>
      <c r="D46" t="s">
        <v>28</v>
      </c>
      <c r="E46" t="s">
        <v>28</v>
      </c>
      <c r="F46">
        <v>1</v>
      </c>
      <c r="G46">
        <v>0</v>
      </c>
      <c r="H46">
        <v>1</v>
      </c>
      <c r="I46">
        <v>1</v>
      </c>
    </row>
    <row r="47" spans="1:9" x14ac:dyDescent="0.25">
      <c r="B47">
        <v>1</v>
      </c>
      <c r="C47">
        <v>0</v>
      </c>
      <c r="D47">
        <v>0</v>
      </c>
      <c r="E47" t="s">
        <v>28</v>
      </c>
      <c r="F47">
        <v>0</v>
      </c>
      <c r="G47">
        <v>0</v>
      </c>
      <c r="H47">
        <v>1</v>
      </c>
      <c r="I47">
        <v>1</v>
      </c>
    </row>
    <row r="48" spans="1:9" x14ac:dyDescent="0.25">
      <c r="B48">
        <v>1</v>
      </c>
      <c r="C48">
        <v>0</v>
      </c>
      <c r="D48">
        <v>1</v>
      </c>
      <c r="E48">
        <v>0</v>
      </c>
      <c r="F48">
        <v>1</v>
      </c>
      <c r="G48">
        <v>1</v>
      </c>
      <c r="H48">
        <v>0</v>
      </c>
      <c r="I48">
        <v>0</v>
      </c>
    </row>
    <row r="49" spans="2:9" x14ac:dyDescent="0.25">
      <c r="B49">
        <v>1</v>
      </c>
      <c r="C49">
        <v>0</v>
      </c>
      <c r="D49">
        <v>1</v>
      </c>
      <c r="E49">
        <v>1</v>
      </c>
      <c r="F49">
        <v>0</v>
      </c>
      <c r="G49">
        <v>1</v>
      </c>
      <c r="H49">
        <v>1</v>
      </c>
      <c r="I49">
        <v>1</v>
      </c>
    </row>
    <row r="50" spans="2:9" x14ac:dyDescent="0.25">
      <c r="B50">
        <v>1</v>
      </c>
      <c r="C50">
        <v>1</v>
      </c>
      <c r="D50">
        <v>0</v>
      </c>
      <c r="E50">
        <v>0</v>
      </c>
      <c r="F50">
        <v>0</v>
      </c>
      <c r="G50">
        <v>1</v>
      </c>
      <c r="H50">
        <v>1</v>
      </c>
      <c r="I50">
        <v>1</v>
      </c>
    </row>
    <row r="51" spans="2:9" x14ac:dyDescent="0.25">
      <c r="B51">
        <v>1</v>
      </c>
      <c r="C51">
        <v>1</v>
      </c>
      <c r="D51">
        <v>0</v>
      </c>
      <c r="E51">
        <v>1</v>
      </c>
      <c r="F51">
        <v>0</v>
      </c>
      <c r="G51">
        <v>1</v>
      </c>
      <c r="H51">
        <v>1</v>
      </c>
      <c r="I51">
        <v>1</v>
      </c>
    </row>
    <row r="52" spans="2:9" x14ac:dyDescent="0.25">
      <c r="B52">
        <v>1</v>
      </c>
      <c r="C52">
        <v>1</v>
      </c>
      <c r="D52">
        <v>1</v>
      </c>
      <c r="E52">
        <v>0</v>
      </c>
      <c r="F52">
        <v>0</v>
      </c>
      <c r="G52">
        <v>1</v>
      </c>
      <c r="H52">
        <v>1</v>
      </c>
      <c r="I52">
        <v>1</v>
      </c>
    </row>
    <row r="53" spans="2:9" x14ac:dyDescent="0.25">
      <c r="B53">
        <v>1</v>
      </c>
      <c r="C53">
        <v>1</v>
      </c>
      <c r="D53">
        <v>1</v>
      </c>
      <c r="E53">
        <v>1</v>
      </c>
      <c r="F53">
        <v>0</v>
      </c>
      <c r="G53">
        <v>0</v>
      </c>
      <c r="H53">
        <v>0</v>
      </c>
      <c r="I53">
        <v>1</v>
      </c>
    </row>
  </sheetData>
  <phoneticPr fontId="1" type="noConversion"/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2022-03-02T15:56:24Z</dcterms:created>
  <dcterms:modified xsi:type="dcterms:W3CDTF">2022-03-04T19:20:37Z</dcterms:modified>
</cp:coreProperties>
</file>