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" i="1" l="1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H4" i="2"/>
  <c r="G4" i="2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H2" i="1"/>
</calcChain>
</file>

<file path=xl/sharedStrings.xml><?xml version="1.0" encoding="utf-8"?>
<sst xmlns="http://schemas.openxmlformats.org/spreadsheetml/2006/main" count="24" uniqueCount="18">
  <si>
    <t>mess nr.</t>
  </si>
  <si>
    <t>druchgang 1</t>
  </si>
  <si>
    <t>durchgang 2</t>
  </si>
  <si>
    <t>mess nr</t>
  </si>
  <si>
    <t>Probe</t>
  </si>
  <si>
    <t>InAs</t>
  </si>
  <si>
    <t>FH301-040</t>
  </si>
  <si>
    <t>I= 15,003 15,008 mA</t>
  </si>
  <si>
    <t>T=26</t>
  </si>
  <si>
    <t>B=0,138+-0,001 T</t>
  </si>
  <si>
    <t>Mess Nr</t>
  </si>
  <si>
    <t>Spannung 1</t>
  </si>
  <si>
    <t>Spannung 2</t>
  </si>
  <si>
    <t>Spannung 3</t>
  </si>
  <si>
    <t>Spannung 4</t>
  </si>
  <si>
    <t>Spannung 5</t>
  </si>
  <si>
    <t>Average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</si>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</sst>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Border="1" applyAlignment="1"/>
    <xf numFmtId="0" fontId="1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M7" sqref="M7"/>
    </sheetView>
  </sheetViews>
  <sheetFormatPr defaultRowHeight="15" x14ac:dyDescent="0.25"/>
  <cols>
    <col min="1" max="1" width="8.28515625" bestFit="1" customWidth="1"/>
    <col min="2" max="2" width="11.140625" bestFit="1" customWidth="1"/>
    <col min="3" max="3" width="11.5703125" bestFit="1" customWidth="1"/>
    <col min="4" max="4" width="7.7109375" bestFit="1" customWidth="1"/>
    <col min="5" max="6" width="6.7109375" bestFit="1" customWidth="1"/>
  </cols>
  <sheetData>
    <row r="1" spans="1:8" x14ac:dyDescent="0.25">
      <c r="A1" s="1" t="s">
        <v>0</v>
      </c>
      <c r="B1" s="1" t="s">
        <v>1</v>
      </c>
      <c r="C1" t="s">
        <v>2</v>
      </c>
      <c r="G1" t="s">
        <v>16</v>
      </c>
    </row>
    <row r="2" spans="1:8" x14ac:dyDescent="0.25">
      <c r="A2" s="1">
        <v>1</v>
      </c>
      <c r="B2">
        <v>-0.24399999999999999</v>
      </c>
      <c r="C2">
        <v>-0.24399999999999999</v>
      </c>
      <c r="D2">
        <v>-0.24399999999999999</v>
      </c>
      <c r="E2">
        <v>-0.24399999999999999</v>
      </c>
      <c r="F2">
        <v>-0.24299999999999999</v>
      </c>
      <c r="G2">
        <f>AVERAGE(B2:F2)</f>
        <v>-0.24379999999999996</v>
      </c>
      <c r="H2">
        <f>_xlfn.STDEV.P(B2:F2)</f>
        <v>4.0000000000000034E-4</v>
      </c>
    </row>
    <row r="3" spans="1:8" x14ac:dyDescent="0.25">
      <c r="A3" s="1">
        <v>2</v>
      </c>
      <c r="B3">
        <v>0.24099999999999999</v>
      </c>
      <c r="C3">
        <v>0.24099999999999999</v>
      </c>
      <c r="D3">
        <v>0.24199999999999999</v>
      </c>
      <c r="E3">
        <v>0.24199999999999999</v>
      </c>
      <c r="F3">
        <v>0.24099999999999999</v>
      </c>
      <c r="G3">
        <f t="shared" ref="G3:G21" si="0">AVERAGE(B3:F3)</f>
        <v>0.24139999999999998</v>
      </c>
      <c r="H3">
        <f t="shared" ref="H3:H21" si="1">_xlfn.STDEV.P(B3:F3)</f>
        <v>4.8989794855663611E-4</v>
      </c>
    </row>
    <row r="4" spans="1:8" x14ac:dyDescent="0.25">
      <c r="A4" s="1">
        <v>3</v>
      </c>
      <c r="B4">
        <v>-0.193</v>
      </c>
      <c r="C4">
        <v>-0.193</v>
      </c>
      <c r="D4">
        <v>-0.193</v>
      </c>
      <c r="E4">
        <v>-0.193</v>
      </c>
      <c r="F4">
        <v>-0.193</v>
      </c>
      <c r="G4">
        <f t="shared" si="0"/>
        <v>-0.193</v>
      </c>
      <c r="H4">
        <f t="shared" si="1"/>
        <v>0</v>
      </c>
    </row>
    <row r="5" spans="1:8" x14ac:dyDescent="0.25">
      <c r="A5" s="1">
        <v>4</v>
      </c>
      <c r="B5">
        <v>0.19</v>
      </c>
      <c r="C5">
        <v>0.19</v>
      </c>
      <c r="D5">
        <v>0.19</v>
      </c>
      <c r="E5">
        <v>0.19</v>
      </c>
      <c r="F5">
        <v>0.19</v>
      </c>
      <c r="G5">
        <f t="shared" si="0"/>
        <v>0.19</v>
      </c>
      <c r="H5">
        <f t="shared" si="1"/>
        <v>0</v>
      </c>
    </row>
    <row r="6" spans="1:8" x14ac:dyDescent="0.25">
      <c r="A6" s="1">
        <v>5</v>
      </c>
      <c r="B6">
        <v>-0.24299999999999999</v>
      </c>
      <c r="C6">
        <v>-0.24299999999999999</v>
      </c>
      <c r="D6">
        <v>-0.24299999999999999</v>
      </c>
      <c r="E6">
        <v>-0.24299999999999999</v>
      </c>
      <c r="F6">
        <v>-0.24199999999999999</v>
      </c>
      <c r="G6">
        <f t="shared" si="0"/>
        <v>-0.24279999999999999</v>
      </c>
      <c r="H6">
        <f t="shared" si="1"/>
        <v>4.0000000000000034E-4</v>
      </c>
    </row>
    <row r="7" spans="1:8" x14ac:dyDescent="0.25">
      <c r="A7" s="1">
        <v>6</v>
      </c>
      <c r="B7">
        <v>0.24199999999999999</v>
      </c>
      <c r="C7">
        <v>0.24199999999999999</v>
      </c>
      <c r="D7">
        <v>0.24199999999999999</v>
      </c>
      <c r="E7">
        <v>0.24199999999999999</v>
      </c>
      <c r="F7">
        <v>0.24199999999999999</v>
      </c>
      <c r="G7">
        <f t="shared" si="0"/>
        <v>0.24199999999999999</v>
      </c>
      <c r="H7">
        <f t="shared" si="1"/>
        <v>0</v>
      </c>
    </row>
    <row r="8" spans="1:8" x14ac:dyDescent="0.25">
      <c r="A8" s="1">
        <v>7</v>
      </c>
      <c r="B8">
        <v>-0.193</v>
      </c>
      <c r="C8">
        <v>-0.192</v>
      </c>
      <c r="D8">
        <v>-0.193</v>
      </c>
      <c r="E8">
        <v>-0.192</v>
      </c>
      <c r="F8">
        <v>-0.192</v>
      </c>
      <c r="G8">
        <f t="shared" si="0"/>
        <v>-0.19239999999999999</v>
      </c>
      <c r="H8">
        <f t="shared" si="1"/>
        <v>4.8989794855663611E-4</v>
      </c>
    </row>
    <row r="9" spans="1:8" x14ac:dyDescent="0.25">
      <c r="A9" s="1">
        <v>8</v>
      </c>
      <c r="B9">
        <v>0.19</v>
      </c>
      <c r="C9">
        <v>0.191</v>
      </c>
      <c r="D9">
        <v>0.19</v>
      </c>
      <c r="E9">
        <v>0.19</v>
      </c>
      <c r="F9">
        <v>0.191</v>
      </c>
      <c r="G9">
        <f t="shared" si="0"/>
        <v>0.19039999999999999</v>
      </c>
      <c r="H9">
        <f t="shared" si="1"/>
        <v>4.89897948556636E-4</v>
      </c>
    </row>
    <row r="11" spans="1:8" x14ac:dyDescent="0.25">
      <c r="A11" s="1" t="s">
        <v>3</v>
      </c>
    </row>
    <row r="12" spans="1:8" x14ac:dyDescent="0.25">
      <c r="A12">
        <v>1</v>
      </c>
      <c r="B12">
        <v>-8.0000000000000002E-3</v>
      </c>
      <c r="C12">
        <v>-8.0000000000000002E-3</v>
      </c>
      <c r="D12">
        <v>-8.0000000000000002E-3</v>
      </c>
      <c r="E12">
        <v>-7.0000000000000001E-3</v>
      </c>
      <c r="F12">
        <v>-7.0000000000000001E-3</v>
      </c>
      <c r="G12">
        <f t="shared" si="0"/>
        <v>-7.6E-3</v>
      </c>
      <c r="H12">
        <f t="shared" si="1"/>
        <v>4.8989794855663557E-4</v>
      </c>
    </row>
    <row r="13" spans="1:8" x14ac:dyDescent="0.25">
      <c r="A13">
        <v>2</v>
      </c>
      <c r="B13">
        <v>5.0000000000000001E-3</v>
      </c>
      <c r="C13">
        <v>6.0000000000000001E-3</v>
      </c>
      <c r="D13">
        <v>6.0000000000000001E-3</v>
      </c>
      <c r="E13">
        <v>6.0000000000000001E-3</v>
      </c>
      <c r="F13">
        <v>6.0000000000000001E-3</v>
      </c>
      <c r="G13">
        <f t="shared" si="0"/>
        <v>5.7999999999999996E-3</v>
      </c>
      <c r="H13">
        <f t="shared" si="1"/>
        <v>4.0000000000000002E-4</v>
      </c>
    </row>
    <row r="14" spans="1:8" x14ac:dyDescent="0.25">
      <c r="A14">
        <v>3</v>
      </c>
      <c r="B14">
        <v>9.4E-2</v>
      </c>
      <c r="C14">
        <v>9.4E-2</v>
      </c>
      <c r="D14">
        <v>9.4E-2</v>
      </c>
      <c r="E14">
        <v>9.5000000000000001E-2</v>
      </c>
      <c r="F14">
        <v>9.5000000000000001E-2</v>
      </c>
      <c r="G14">
        <f t="shared" si="0"/>
        <v>9.4399999999999998E-2</v>
      </c>
      <c r="H14">
        <f t="shared" si="1"/>
        <v>4.89897948556636E-4</v>
      </c>
    </row>
    <row r="15" spans="1:8" x14ac:dyDescent="0.25">
      <c r="A15">
        <v>4</v>
      </c>
      <c r="B15">
        <v>-9.7000000000000003E-2</v>
      </c>
      <c r="C15">
        <v>-9.6000000000000002E-2</v>
      </c>
      <c r="D15">
        <v>-9.6500000000000002E-2</v>
      </c>
      <c r="E15">
        <v>-9.6000000000000002E-2</v>
      </c>
      <c r="F15">
        <v>-9.6000000000000002E-2</v>
      </c>
      <c r="G15">
        <f t="shared" si="0"/>
        <v>-9.6299999999999983E-2</v>
      </c>
      <c r="H15">
        <f t="shared" si="1"/>
        <v>4.0000000000000034E-4</v>
      </c>
    </row>
    <row r="16" spans="1:8" x14ac:dyDescent="0.25">
      <c r="A16">
        <v>5</v>
      </c>
      <c r="B16">
        <v>-9.6000000000000002E-2</v>
      </c>
      <c r="C16">
        <v>-9.7000000000000003E-2</v>
      </c>
      <c r="D16">
        <v>-9.6000000000000002E-2</v>
      </c>
      <c r="E16">
        <v>-9.6000000000000002E-2</v>
      </c>
      <c r="F16">
        <v>-9.5000000000000001E-2</v>
      </c>
      <c r="G16">
        <f t="shared" si="0"/>
        <v>-9.6000000000000002E-2</v>
      </c>
      <c r="H16">
        <f t="shared" si="1"/>
        <v>6.3245553203367642E-4</v>
      </c>
    </row>
    <row r="17" spans="1:8" x14ac:dyDescent="0.25">
      <c r="A17">
        <v>6</v>
      </c>
      <c r="B17">
        <v>5.6000000000000001E-2</v>
      </c>
      <c r="C17">
        <v>9.5000000000000001E-2</v>
      </c>
      <c r="D17">
        <v>9.5000000000000001E-2</v>
      </c>
      <c r="E17">
        <v>9.6000000000000002E-2</v>
      </c>
      <c r="F17">
        <v>9.5000000000000001E-2</v>
      </c>
      <c r="G17">
        <f t="shared" si="0"/>
        <v>8.7399999999999992E-2</v>
      </c>
      <c r="H17">
        <f t="shared" si="1"/>
        <v>1.5704776343520507E-2</v>
      </c>
    </row>
    <row r="18" spans="1:8" x14ac:dyDescent="0.25">
      <c r="A18">
        <v>7</v>
      </c>
      <c r="B18">
        <v>5.0000000000000001E-3</v>
      </c>
      <c r="C18">
        <v>5.0000000000000001E-3</v>
      </c>
      <c r="D18">
        <v>5.0000000000000001E-3</v>
      </c>
      <c r="E18">
        <v>5.0000000000000001E-3</v>
      </c>
      <c r="F18">
        <v>6.0000000000000001E-3</v>
      </c>
      <c r="G18">
        <f t="shared" si="0"/>
        <v>5.2000000000000006E-3</v>
      </c>
      <c r="H18">
        <f t="shared" si="1"/>
        <v>4.0000000000000002E-4</v>
      </c>
    </row>
    <row r="19" spans="1:8" x14ac:dyDescent="0.25">
      <c r="A19">
        <v>8</v>
      </c>
      <c r="B19">
        <v>-8.0000000000000002E-3</v>
      </c>
      <c r="C19">
        <v>-8.0000000000000002E-3</v>
      </c>
      <c r="D19">
        <v>-8.0000000000000002E-3</v>
      </c>
      <c r="E19">
        <v>-8.0000000000000002E-3</v>
      </c>
      <c r="F19">
        <v>-7.0000000000000001E-3</v>
      </c>
      <c r="G19">
        <f t="shared" si="0"/>
        <v>-7.7999999999999996E-3</v>
      </c>
      <c r="H19">
        <f t="shared" si="1"/>
        <v>4.0000000000000002E-4</v>
      </c>
    </row>
    <row r="20" spans="1:8" x14ac:dyDescent="0.25">
      <c r="A20">
        <v>9</v>
      </c>
      <c r="B20">
        <v>-5.0999999999999997E-2</v>
      </c>
      <c r="C20">
        <v>-5.0999999999999997E-2</v>
      </c>
      <c r="D20">
        <v>-5.0999999999999997E-2</v>
      </c>
      <c r="E20">
        <v>-5.0999999999999997E-2</v>
      </c>
      <c r="F20">
        <v>-0.05</v>
      </c>
      <c r="G20">
        <f t="shared" si="0"/>
        <v>-5.0799999999999998E-2</v>
      </c>
      <c r="H20">
        <f t="shared" si="1"/>
        <v>3.9999999999999758E-4</v>
      </c>
    </row>
    <row r="21" spans="1:8" x14ac:dyDescent="0.25">
      <c r="A21">
        <v>10</v>
      </c>
      <c r="B21">
        <v>0.05</v>
      </c>
      <c r="C21">
        <v>0.05</v>
      </c>
      <c r="D21">
        <v>0.05</v>
      </c>
      <c r="E21">
        <v>0.05</v>
      </c>
      <c r="F21">
        <v>5.0999999999999997E-2</v>
      </c>
      <c r="G21">
        <f t="shared" si="0"/>
        <v>5.0200000000000002E-2</v>
      </c>
      <c r="H21">
        <f t="shared" si="1"/>
        <v>3.9999999999999758E-4</v>
      </c>
    </row>
  </sheetData>
  <pageMargins left="0.7" right="0.7" top="0.75" bottom="0.75" header="0.3" footer="0.3"/>
  <ignoredErrors>
    <ignoredError sqref="G3:H21 G2:H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J9" sqref="J9"/>
    </sheetView>
  </sheetViews>
  <sheetFormatPr defaultRowHeight="15" x14ac:dyDescent="0.25"/>
  <cols>
    <col min="1" max="1" width="8" bestFit="1" customWidth="1"/>
    <col min="2" max="3" width="10.85546875" bestFit="1" customWidth="1"/>
    <col min="4" max="4" width="18.5703125" bestFit="1" customWidth="1"/>
    <col min="5" max="5" width="10.85546875" bestFit="1" customWidth="1"/>
    <col min="6" max="6" width="16" bestFit="1" customWidth="1"/>
  </cols>
  <sheetData>
    <row r="1" spans="1:8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3" spans="1:8" x14ac:dyDescent="0.25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2" t="s">
        <v>17</v>
      </c>
    </row>
    <row r="4" spans="1:8" x14ac:dyDescent="0.25">
      <c r="A4" s="1">
        <v>1</v>
      </c>
      <c r="B4" s="1">
        <v>-89.887</v>
      </c>
      <c r="C4" s="1">
        <v>-89.905000000000001</v>
      </c>
      <c r="D4" s="1">
        <v>-89.906999999999996</v>
      </c>
      <c r="E4" s="1">
        <v>-89.905000000000001</v>
      </c>
      <c r="F4" s="1">
        <v>-89.91</v>
      </c>
      <c r="G4">
        <f>AVERAGE(B4:F4)</f>
        <v>-89.902799999999999</v>
      </c>
      <c r="H4">
        <f>_xlfn.STDEV.P(B4:F4)</f>
        <v>8.1092539730842923E-3</v>
      </c>
    </row>
    <row r="5" spans="1:8" x14ac:dyDescent="0.25">
      <c r="A5" s="1">
        <v>2</v>
      </c>
      <c r="B5" s="1">
        <v>89.847999999999999</v>
      </c>
      <c r="C5" s="1">
        <v>89.864000000000004</v>
      </c>
      <c r="D5" s="1">
        <v>89.866</v>
      </c>
      <c r="E5" s="1">
        <v>89.866</v>
      </c>
      <c r="F5" s="1">
        <v>89.867999999999995</v>
      </c>
      <c r="G5">
        <f t="shared" ref="G5:G23" si="0">AVERAGE(B5:F5)</f>
        <v>89.862399999999994</v>
      </c>
      <c r="H5">
        <f t="shared" ref="H5:H23" si="1">_xlfn.STDEV.P(B5:F5)</f>
        <v>7.3102667529985847E-3</v>
      </c>
    </row>
    <row r="6" spans="1:8" x14ac:dyDescent="0.25">
      <c r="A6" s="1">
        <v>3</v>
      </c>
      <c r="B6" s="1">
        <v>-89.528999999999996</v>
      </c>
      <c r="C6" s="1">
        <v>-89.543000000000006</v>
      </c>
      <c r="D6" s="1">
        <v>-89.543999999999997</v>
      </c>
      <c r="E6" s="1">
        <v>-89.545000000000002</v>
      </c>
      <c r="F6" s="1">
        <v>-89.546000000000006</v>
      </c>
      <c r="G6">
        <f t="shared" si="0"/>
        <v>-89.541399999999996</v>
      </c>
      <c r="H6">
        <f t="shared" si="1"/>
        <v>6.2801273872456842E-3</v>
      </c>
    </row>
    <row r="7" spans="1:8" x14ac:dyDescent="0.25">
      <c r="A7" s="1">
        <v>4</v>
      </c>
      <c r="B7" s="1">
        <v>89.483999999999995</v>
      </c>
      <c r="C7" s="1">
        <v>89.497</v>
      </c>
      <c r="D7" s="1">
        <v>89.498999999999995</v>
      </c>
      <c r="E7" s="1">
        <v>89.5</v>
      </c>
      <c r="F7" s="1">
        <v>89.501000000000005</v>
      </c>
      <c r="G7">
        <f t="shared" si="0"/>
        <v>89.496200000000002</v>
      </c>
      <c r="H7">
        <f t="shared" si="1"/>
        <v>6.2417946137332857E-3</v>
      </c>
    </row>
    <row r="8" spans="1:8" x14ac:dyDescent="0.25">
      <c r="A8" s="1">
        <v>5</v>
      </c>
      <c r="B8" s="1">
        <v>-89.847999999999999</v>
      </c>
      <c r="C8" s="1">
        <v>-89.86</v>
      </c>
      <c r="D8" s="1">
        <v>-89.861000000000004</v>
      </c>
      <c r="E8" s="1">
        <v>-89.863</v>
      </c>
      <c r="F8" s="1">
        <v>-89.864000000000004</v>
      </c>
      <c r="G8">
        <f t="shared" si="0"/>
        <v>-89.859200000000016</v>
      </c>
      <c r="H8">
        <f t="shared" si="1"/>
        <v>5.7758116312787615E-3</v>
      </c>
    </row>
    <row r="9" spans="1:8" x14ac:dyDescent="0.25">
      <c r="A9" s="1">
        <v>6</v>
      </c>
      <c r="B9" s="1">
        <v>89.888999999999996</v>
      </c>
      <c r="C9" s="1">
        <v>89.897999999999996</v>
      </c>
      <c r="D9" s="1">
        <v>89.9</v>
      </c>
      <c r="E9" s="1">
        <v>89.902000000000001</v>
      </c>
      <c r="F9" s="1">
        <v>89.903999999999996</v>
      </c>
      <c r="G9">
        <f t="shared" si="0"/>
        <v>89.898600000000002</v>
      </c>
      <c r="H9">
        <f t="shared" si="1"/>
        <v>5.2000000000013268E-3</v>
      </c>
    </row>
    <row r="10" spans="1:8" x14ac:dyDescent="0.25">
      <c r="A10" s="1">
        <v>7</v>
      </c>
      <c r="B10" s="1">
        <v>-89.492000000000004</v>
      </c>
      <c r="C10" s="1">
        <v>-89.5</v>
      </c>
      <c r="D10" s="1">
        <v>-89.501000000000005</v>
      </c>
      <c r="E10" s="1">
        <v>-89.503</v>
      </c>
      <c r="F10" s="1">
        <v>-89.504999999999995</v>
      </c>
      <c r="G10">
        <f t="shared" si="0"/>
        <v>-89.500200000000007</v>
      </c>
      <c r="H10">
        <f t="shared" si="1"/>
        <v>4.4452221541761419E-3</v>
      </c>
    </row>
    <row r="11" spans="1:8" x14ac:dyDescent="0.25">
      <c r="A11" s="1">
        <v>8</v>
      </c>
      <c r="B11" s="1">
        <v>89.537999999999997</v>
      </c>
      <c r="C11" s="1">
        <v>89.546000000000006</v>
      </c>
      <c r="D11" s="1">
        <v>89.549000000000007</v>
      </c>
      <c r="E11" s="1">
        <v>89.55</v>
      </c>
      <c r="F11" s="1">
        <v>89.551000000000002</v>
      </c>
      <c r="G11">
        <f t="shared" si="0"/>
        <v>89.546800000000005</v>
      </c>
      <c r="H11">
        <f t="shared" si="1"/>
        <v>4.7074409183775149E-3</v>
      </c>
    </row>
    <row r="13" spans="1:8" x14ac:dyDescent="0.25">
      <c r="A13" s="1" t="s">
        <v>10</v>
      </c>
      <c r="B13" s="1" t="s">
        <v>11</v>
      </c>
      <c r="C13" s="1" t="s">
        <v>12</v>
      </c>
      <c r="D13" s="1" t="s">
        <v>13</v>
      </c>
      <c r="E13" s="1" t="s">
        <v>14</v>
      </c>
      <c r="F13" s="1" t="s">
        <v>15</v>
      </c>
    </row>
    <row r="14" spans="1:8" x14ac:dyDescent="0.25">
      <c r="A14" s="1">
        <v>1</v>
      </c>
      <c r="B14" s="1">
        <v>26.524000000000001</v>
      </c>
      <c r="C14" s="1">
        <v>26.515999999999998</v>
      </c>
      <c r="D14" s="1">
        <v>26.515999999999998</v>
      </c>
      <c r="E14" s="1">
        <v>26.513000000000002</v>
      </c>
      <c r="F14" s="1">
        <v>26.498999999999999</v>
      </c>
      <c r="G14">
        <f t="shared" si="0"/>
        <v>26.513600000000004</v>
      </c>
      <c r="H14">
        <f t="shared" si="1"/>
        <v>8.1633326527838588E-3</v>
      </c>
    </row>
    <row r="15" spans="1:8" x14ac:dyDescent="0.25">
      <c r="A15" s="1">
        <v>2</v>
      </c>
      <c r="B15" s="1">
        <v>-26.462</v>
      </c>
      <c r="C15" s="1">
        <v>-26.454000000000001</v>
      </c>
      <c r="D15" s="1">
        <v>-26.454000000000001</v>
      </c>
      <c r="E15" s="1">
        <v>-26.451000000000001</v>
      </c>
      <c r="F15" s="1">
        <v>-26.437000000000001</v>
      </c>
      <c r="G15">
        <f t="shared" si="0"/>
        <v>-26.451600000000003</v>
      </c>
      <c r="H15">
        <f t="shared" si="1"/>
        <v>8.1633326527830053E-3</v>
      </c>
    </row>
    <row r="16" spans="1:8" x14ac:dyDescent="0.25">
      <c r="A16" s="1">
        <v>3</v>
      </c>
      <c r="B16" s="1">
        <v>27.192</v>
      </c>
      <c r="C16" s="1">
        <v>27.184000000000001</v>
      </c>
      <c r="D16" s="1">
        <v>27.184000000000001</v>
      </c>
      <c r="E16" s="1">
        <v>27.181999999999999</v>
      </c>
      <c r="F16" s="1">
        <v>27.169</v>
      </c>
      <c r="G16">
        <f t="shared" si="0"/>
        <v>27.182200000000002</v>
      </c>
      <c r="H16">
        <f t="shared" si="1"/>
        <v>7.4404300950952924E-3</v>
      </c>
    </row>
    <row r="17" spans="1:8" x14ac:dyDescent="0.25">
      <c r="A17" s="1">
        <v>4</v>
      </c>
      <c r="B17" s="1">
        <v>-27.202999999999999</v>
      </c>
      <c r="C17" s="1">
        <v>-27.193999999999999</v>
      </c>
      <c r="D17" s="1">
        <v>-27.193999999999999</v>
      </c>
      <c r="E17" s="1">
        <v>-27.192</v>
      </c>
      <c r="F17" s="1">
        <v>-27.178000000000001</v>
      </c>
      <c r="G17">
        <f t="shared" si="0"/>
        <v>-27.192199999999996</v>
      </c>
      <c r="H17">
        <f t="shared" si="1"/>
        <v>8.0597766718434188E-3</v>
      </c>
    </row>
    <row r="18" spans="1:8" x14ac:dyDescent="0.25">
      <c r="A18" s="1">
        <v>5</v>
      </c>
      <c r="B18" s="1">
        <v>-27.196000000000002</v>
      </c>
      <c r="C18" s="1">
        <v>-27.199000000000002</v>
      </c>
      <c r="D18" s="1">
        <v>-27.193000000000001</v>
      </c>
      <c r="E18" s="1">
        <v>-27.187000000000001</v>
      </c>
      <c r="F18" s="1">
        <v>-27.18</v>
      </c>
      <c r="G18">
        <f t="shared" si="0"/>
        <v>-27.191000000000003</v>
      </c>
      <c r="H18">
        <f t="shared" si="1"/>
        <v>6.7823299831259089E-3</v>
      </c>
    </row>
    <row r="19" spans="1:8" x14ac:dyDescent="0.25">
      <c r="A19" s="1">
        <v>6</v>
      </c>
      <c r="B19" s="1">
        <v>27.26</v>
      </c>
      <c r="C19" s="1">
        <v>27.263000000000002</v>
      </c>
      <c r="D19" s="1">
        <v>27.257000000000001</v>
      </c>
      <c r="E19" s="1">
        <v>27.25</v>
      </c>
      <c r="F19" s="1">
        <v>27.242999999999999</v>
      </c>
      <c r="G19">
        <f t="shared" si="0"/>
        <v>27.2546</v>
      </c>
      <c r="H19">
        <f t="shared" si="1"/>
        <v>7.2277243998382455E-3</v>
      </c>
    </row>
    <row r="20" spans="1:8" x14ac:dyDescent="0.25">
      <c r="A20" s="1">
        <v>7</v>
      </c>
      <c r="B20" s="1">
        <v>-26.501000000000001</v>
      </c>
      <c r="C20" s="1">
        <v>-26.504000000000001</v>
      </c>
      <c r="D20" s="1">
        <v>-26.495999999999999</v>
      </c>
      <c r="E20" s="1">
        <v>-26.49</v>
      </c>
      <c r="F20" s="1">
        <v>-26.484000000000002</v>
      </c>
      <c r="G20">
        <f t="shared" si="0"/>
        <v>-26.494999999999997</v>
      </c>
      <c r="H20">
        <f t="shared" si="1"/>
        <v>7.2663608498341583E-3</v>
      </c>
    </row>
    <row r="21" spans="1:8" x14ac:dyDescent="0.25">
      <c r="A21" s="1">
        <v>8</v>
      </c>
      <c r="B21" s="1">
        <v>26.495000000000001</v>
      </c>
      <c r="C21" s="1">
        <v>26.498999999999999</v>
      </c>
      <c r="D21" s="1">
        <v>26.492000000000001</v>
      </c>
      <c r="E21" s="1">
        <v>26.486000000000001</v>
      </c>
      <c r="F21" s="1">
        <v>26.478999999999999</v>
      </c>
      <c r="G21">
        <f t="shared" si="0"/>
        <v>26.490200000000005</v>
      </c>
      <c r="H21">
        <f t="shared" si="1"/>
        <v>7.0256672281001683E-3</v>
      </c>
    </row>
    <row r="22" spans="1:8" x14ac:dyDescent="0.25">
      <c r="A22" s="1">
        <v>9</v>
      </c>
      <c r="B22" s="1">
        <v>-0.33</v>
      </c>
      <c r="C22" s="1">
        <v>-0.33</v>
      </c>
      <c r="D22" s="1">
        <v>-0.33100000000000002</v>
      </c>
      <c r="E22" s="1">
        <v>-0.32900000000000001</v>
      </c>
      <c r="F22" s="1">
        <v>-0.33100000000000002</v>
      </c>
      <c r="G22">
        <f t="shared" si="0"/>
        <v>-0.33019999999999999</v>
      </c>
      <c r="H22">
        <f t="shared" si="1"/>
        <v>7.4833147735478892E-4</v>
      </c>
    </row>
    <row r="23" spans="1:8" x14ac:dyDescent="0.25">
      <c r="A23" s="1">
        <v>10</v>
      </c>
      <c r="B23" s="1">
        <v>0.39400000000000002</v>
      </c>
      <c r="C23" s="1">
        <v>0.39300000000000002</v>
      </c>
      <c r="D23" s="1">
        <v>0.39300000000000002</v>
      </c>
      <c r="E23" s="1">
        <v>0.39400000000000002</v>
      </c>
      <c r="F23" s="1">
        <v>0.39300000000000002</v>
      </c>
      <c r="G23">
        <f t="shared" si="0"/>
        <v>0.39340000000000008</v>
      </c>
      <c r="H23">
        <f t="shared" si="1"/>
        <v>4.89897948556636E-4</v>
      </c>
    </row>
  </sheetData>
  <pageMargins left="0.7" right="0.7" top="0.75" bottom="0.75" header="0.3" footer="0.3"/>
  <ignoredErrors>
    <ignoredError sqref="G4:H2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MyCompany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Customer</dc:creator>
  <cp:lastModifiedBy>Customer</cp:lastModifiedBy>
  <dcterms:created xsi:type="dcterms:W3CDTF">2014-12-04T14:21:10Z</dcterms:created>
  <dcterms:modified xsi:type="dcterms:W3CDTF">2014-12-04T14:39:35Z</dcterms:modified>
</cp:coreProperties>
</file>