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 activeTab="2"/>
  </bookViews>
  <sheets>
    <sheet name="Tag 1 probe 1" sheetId="1" r:id="rId1"/>
    <sheet name="Tag 1 probe 2" sheetId="2" r:id="rId2"/>
    <sheet name="Tag 2" sheetId="3" r:id="rId3"/>
  </sheets>
  <calcPr calcId="145621"/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B3" i="3"/>
  <c r="G2" i="1" l="1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H4" i="2"/>
  <c r="G4" i="2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H2" i="1"/>
</calcChain>
</file>

<file path=xl/sharedStrings.xml><?xml version="1.0" encoding="utf-8"?>
<sst xmlns="http://schemas.openxmlformats.org/spreadsheetml/2006/main" count="33" uniqueCount="23">
  <si>
    <t>mess nr.</t>
  </si>
  <si>
    <t>druchgang 1</t>
  </si>
  <si>
    <t>durchgang 2</t>
  </si>
  <si>
    <t>mess nr</t>
  </si>
  <si>
    <t>Probe</t>
  </si>
  <si>
    <t>InAs</t>
  </si>
  <si>
    <t>FH301-040</t>
  </si>
  <si>
    <t>I= 15,003 15,008 mA</t>
  </si>
  <si>
    <t>T=26</t>
  </si>
  <si>
    <t>B=0,138+-0,001 T</t>
  </si>
  <si>
    <t>Mess Nr</t>
  </si>
  <si>
    <t>Spannung 1</t>
  </si>
  <si>
    <t>Spannung 2</t>
  </si>
  <si>
    <t>Spannung 3</t>
  </si>
  <si>
    <t>Spannung 4</t>
  </si>
  <si>
    <t>Spannung 5</t>
  </si>
  <si>
    <t>Average</t>
  </si>
  <si>
    <t>average</t>
  </si>
  <si>
    <t>messung nr</t>
  </si>
  <si>
    <t>15,007 mA</t>
  </si>
  <si>
    <t>temperatur1</t>
  </si>
  <si>
    <t>temperatur2</t>
  </si>
  <si>
    <t>Aver.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</si>
</sst>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47" sqref="C47"/>
    </sheetView>
  </sheetViews>
  <sheetFormatPr defaultRowHeight="15" x14ac:dyDescent="0.25"/>
  <cols>
    <col min="1" max="1" width="8.28515625" bestFit="1" customWidth="1"/>
    <col min="2" max="2" width="11.140625" bestFit="1" customWidth="1"/>
    <col min="3" max="3" width="11.5703125" bestFit="1" customWidth="1"/>
    <col min="4" max="4" width="7.7109375" bestFit="1" customWidth="1"/>
    <col min="5" max="6" width="6.7109375" bestFit="1" customWidth="1"/>
  </cols>
  <sheetData>
    <row r="1" spans="1:8" x14ac:dyDescent="0.25">
      <c r="A1" s="1" t="s">
        <v>0</v>
      </c>
      <c r="B1" s="1" t="s">
        <v>1</v>
      </c>
      <c r="C1" t="s">
        <v>2</v>
      </c>
      <c r="G1" t="s">
        <v>16</v>
      </c>
    </row>
    <row r="2" spans="1:8" x14ac:dyDescent="0.25">
      <c r="A2" s="1">
        <v>1</v>
      </c>
      <c r="B2">
        <v>-0.24399999999999999</v>
      </c>
      <c r="C2">
        <v>-0.24399999999999999</v>
      </c>
      <c r="D2">
        <v>-0.24399999999999999</v>
      </c>
      <c r="E2">
        <v>-0.24399999999999999</v>
      </c>
      <c r="F2">
        <v>-0.24299999999999999</v>
      </c>
      <c r="G2">
        <f>AVERAGE(B2:F2)</f>
        <v>-0.24379999999999996</v>
      </c>
      <c r="H2">
        <f>_xlfn.STDEV.P(B2:F2)</f>
        <v>4.0000000000000034E-4</v>
      </c>
    </row>
    <row r="3" spans="1:8" x14ac:dyDescent="0.25">
      <c r="A3" s="1">
        <v>2</v>
      </c>
      <c r="B3">
        <v>0.24099999999999999</v>
      </c>
      <c r="C3">
        <v>0.24099999999999999</v>
      </c>
      <c r="D3">
        <v>0.24199999999999999</v>
      </c>
      <c r="E3">
        <v>0.24199999999999999</v>
      </c>
      <c r="F3">
        <v>0.24099999999999999</v>
      </c>
      <c r="G3">
        <f t="shared" ref="G3:G21" si="0">AVERAGE(B3:F3)</f>
        <v>0.24139999999999998</v>
      </c>
      <c r="H3">
        <f t="shared" ref="H3:H21" si="1">_xlfn.STDEV.P(B3:F3)</f>
        <v>4.8989794855663611E-4</v>
      </c>
    </row>
    <row r="4" spans="1:8" x14ac:dyDescent="0.25">
      <c r="A4" s="1">
        <v>3</v>
      </c>
      <c r="B4">
        <v>-0.193</v>
      </c>
      <c r="C4">
        <v>-0.193</v>
      </c>
      <c r="D4">
        <v>-0.193</v>
      </c>
      <c r="E4">
        <v>-0.193</v>
      </c>
      <c r="F4">
        <v>-0.193</v>
      </c>
      <c r="G4">
        <f t="shared" si="0"/>
        <v>-0.193</v>
      </c>
      <c r="H4">
        <f t="shared" si="1"/>
        <v>0</v>
      </c>
    </row>
    <row r="5" spans="1:8" x14ac:dyDescent="0.25">
      <c r="A5" s="1">
        <v>4</v>
      </c>
      <c r="B5">
        <v>0.19</v>
      </c>
      <c r="C5">
        <v>0.19</v>
      </c>
      <c r="D5">
        <v>0.19</v>
      </c>
      <c r="E5">
        <v>0.19</v>
      </c>
      <c r="F5">
        <v>0.19</v>
      </c>
      <c r="G5">
        <f t="shared" si="0"/>
        <v>0.19</v>
      </c>
      <c r="H5">
        <f t="shared" si="1"/>
        <v>0</v>
      </c>
    </row>
    <row r="6" spans="1:8" x14ac:dyDescent="0.25">
      <c r="A6" s="1">
        <v>5</v>
      </c>
      <c r="B6">
        <v>-0.24299999999999999</v>
      </c>
      <c r="C6">
        <v>-0.24299999999999999</v>
      </c>
      <c r="D6">
        <v>-0.24299999999999999</v>
      </c>
      <c r="E6">
        <v>-0.24299999999999999</v>
      </c>
      <c r="F6">
        <v>-0.24199999999999999</v>
      </c>
      <c r="G6">
        <f t="shared" si="0"/>
        <v>-0.24279999999999999</v>
      </c>
      <c r="H6">
        <f t="shared" si="1"/>
        <v>4.0000000000000034E-4</v>
      </c>
    </row>
    <row r="7" spans="1:8" x14ac:dyDescent="0.25">
      <c r="A7" s="1">
        <v>6</v>
      </c>
      <c r="B7">
        <v>0.24199999999999999</v>
      </c>
      <c r="C7">
        <v>0.24199999999999999</v>
      </c>
      <c r="D7">
        <v>0.24199999999999999</v>
      </c>
      <c r="E7">
        <v>0.24199999999999999</v>
      </c>
      <c r="F7">
        <v>0.24199999999999999</v>
      </c>
      <c r="G7">
        <f t="shared" si="0"/>
        <v>0.24199999999999999</v>
      </c>
      <c r="H7">
        <f t="shared" si="1"/>
        <v>0</v>
      </c>
    </row>
    <row r="8" spans="1:8" x14ac:dyDescent="0.25">
      <c r="A8" s="1">
        <v>7</v>
      </c>
      <c r="B8">
        <v>-0.193</v>
      </c>
      <c r="C8">
        <v>-0.192</v>
      </c>
      <c r="D8">
        <v>-0.193</v>
      </c>
      <c r="E8">
        <v>-0.192</v>
      </c>
      <c r="F8">
        <v>-0.192</v>
      </c>
      <c r="G8">
        <f t="shared" si="0"/>
        <v>-0.19239999999999999</v>
      </c>
      <c r="H8">
        <f t="shared" si="1"/>
        <v>4.8989794855663611E-4</v>
      </c>
    </row>
    <row r="9" spans="1:8" x14ac:dyDescent="0.25">
      <c r="A9" s="1">
        <v>8</v>
      </c>
      <c r="B9">
        <v>0.19</v>
      </c>
      <c r="C9">
        <v>0.191</v>
      </c>
      <c r="D9">
        <v>0.19</v>
      </c>
      <c r="E9">
        <v>0.19</v>
      </c>
      <c r="F9">
        <v>0.191</v>
      </c>
      <c r="G9">
        <f t="shared" si="0"/>
        <v>0.19039999999999999</v>
      </c>
      <c r="H9">
        <f t="shared" si="1"/>
        <v>4.89897948556636E-4</v>
      </c>
    </row>
    <row r="11" spans="1:8" x14ac:dyDescent="0.25">
      <c r="A11" s="1" t="s">
        <v>3</v>
      </c>
    </row>
    <row r="12" spans="1:8" x14ac:dyDescent="0.25">
      <c r="A12">
        <v>1</v>
      </c>
      <c r="B12">
        <v>-8.0000000000000002E-3</v>
      </c>
      <c r="C12">
        <v>-8.0000000000000002E-3</v>
      </c>
      <c r="D12">
        <v>-8.0000000000000002E-3</v>
      </c>
      <c r="E12">
        <v>-7.0000000000000001E-3</v>
      </c>
      <c r="F12">
        <v>-7.0000000000000001E-3</v>
      </c>
      <c r="G12">
        <f t="shared" si="0"/>
        <v>-7.6E-3</v>
      </c>
      <c r="H12">
        <f t="shared" si="1"/>
        <v>4.8989794855663557E-4</v>
      </c>
    </row>
    <row r="13" spans="1:8" x14ac:dyDescent="0.25">
      <c r="A13">
        <v>2</v>
      </c>
      <c r="B13">
        <v>5.0000000000000001E-3</v>
      </c>
      <c r="C13">
        <v>6.0000000000000001E-3</v>
      </c>
      <c r="D13">
        <v>6.0000000000000001E-3</v>
      </c>
      <c r="E13">
        <v>6.0000000000000001E-3</v>
      </c>
      <c r="F13">
        <v>6.0000000000000001E-3</v>
      </c>
      <c r="G13">
        <f t="shared" si="0"/>
        <v>5.7999999999999996E-3</v>
      </c>
      <c r="H13">
        <f t="shared" si="1"/>
        <v>4.0000000000000002E-4</v>
      </c>
    </row>
    <row r="14" spans="1:8" x14ac:dyDescent="0.25">
      <c r="A14">
        <v>3</v>
      </c>
      <c r="B14">
        <v>9.4E-2</v>
      </c>
      <c r="C14">
        <v>9.4E-2</v>
      </c>
      <c r="D14">
        <v>9.4E-2</v>
      </c>
      <c r="E14">
        <v>9.5000000000000001E-2</v>
      </c>
      <c r="F14">
        <v>9.5000000000000001E-2</v>
      </c>
      <c r="G14">
        <f t="shared" si="0"/>
        <v>9.4399999999999998E-2</v>
      </c>
      <c r="H14">
        <f t="shared" si="1"/>
        <v>4.89897948556636E-4</v>
      </c>
    </row>
    <row r="15" spans="1:8" x14ac:dyDescent="0.25">
      <c r="A15">
        <v>4</v>
      </c>
      <c r="B15">
        <v>-9.7000000000000003E-2</v>
      </c>
      <c r="C15">
        <v>-9.6000000000000002E-2</v>
      </c>
      <c r="D15">
        <v>-9.6500000000000002E-2</v>
      </c>
      <c r="E15">
        <v>-9.6000000000000002E-2</v>
      </c>
      <c r="F15">
        <v>-9.6000000000000002E-2</v>
      </c>
      <c r="G15">
        <f t="shared" si="0"/>
        <v>-9.6299999999999983E-2</v>
      </c>
      <c r="H15">
        <f t="shared" si="1"/>
        <v>4.0000000000000034E-4</v>
      </c>
    </row>
    <row r="16" spans="1:8" x14ac:dyDescent="0.25">
      <c r="A16">
        <v>5</v>
      </c>
      <c r="B16">
        <v>-9.6000000000000002E-2</v>
      </c>
      <c r="C16">
        <v>-9.7000000000000003E-2</v>
      </c>
      <c r="D16">
        <v>-9.6000000000000002E-2</v>
      </c>
      <c r="E16">
        <v>-9.6000000000000002E-2</v>
      </c>
      <c r="F16">
        <v>-9.5000000000000001E-2</v>
      </c>
      <c r="G16">
        <f t="shared" si="0"/>
        <v>-9.6000000000000002E-2</v>
      </c>
      <c r="H16">
        <f t="shared" si="1"/>
        <v>6.3245553203367642E-4</v>
      </c>
    </row>
    <row r="17" spans="1:8" x14ac:dyDescent="0.25">
      <c r="A17">
        <v>6</v>
      </c>
      <c r="B17">
        <v>5.6000000000000001E-2</v>
      </c>
      <c r="C17">
        <v>9.5000000000000001E-2</v>
      </c>
      <c r="D17">
        <v>9.5000000000000001E-2</v>
      </c>
      <c r="E17">
        <v>9.6000000000000002E-2</v>
      </c>
      <c r="F17">
        <v>9.5000000000000001E-2</v>
      </c>
      <c r="G17">
        <f t="shared" si="0"/>
        <v>8.7399999999999992E-2</v>
      </c>
      <c r="H17">
        <f t="shared" si="1"/>
        <v>1.5704776343520507E-2</v>
      </c>
    </row>
    <row r="18" spans="1:8" x14ac:dyDescent="0.25">
      <c r="A18">
        <v>7</v>
      </c>
      <c r="B18">
        <v>5.0000000000000001E-3</v>
      </c>
      <c r="C18">
        <v>5.0000000000000001E-3</v>
      </c>
      <c r="D18">
        <v>5.0000000000000001E-3</v>
      </c>
      <c r="E18">
        <v>5.0000000000000001E-3</v>
      </c>
      <c r="F18">
        <v>6.0000000000000001E-3</v>
      </c>
      <c r="G18">
        <f t="shared" si="0"/>
        <v>5.2000000000000006E-3</v>
      </c>
      <c r="H18">
        <f t="shared" si="1"/>
        <v>4.0000000000000002E-4</v>
      </c>
    </row>
    <row r="19" spans="1:8" x14ac:dyDescent="0.25">
      <c r="A19">
        <v>8</v>
      </c>
      <c r="B19">
        <v>-8.0000000000000002E-3</v>
      </c>
      <c r="C19">
        <v>-8.0000000000000002E-3</v>
      </c>
      <c r="D19">
        <v>-8.0000000000000002E-3</v>
      </c>
      <c r="E19">
        <v>-8.0000000000000002E-3</v>
      </c>
      <c r="F19">
        <v>-7.0000000000000001E-3</v>
      </c>
      <c r="G19">
        <f t="shared" si="0"/>
        <v>-7.7999999999999996E-3</v>
      </c>
      <c r="H19">
        <f t="shared" si="1"/>
        <v>4.0000000000000002E-4</v>
      </c>
    </row>
    <row r="20" spans="1:8" x14ac:dyDescent="0.25">
      <c r="A20">
        <v>9</v>
      </c>
      <c r="B20">
        <v>-5.0999999999999997E-2</v>
      </c>
      <c r="C20">
        <v>-5.0999999999999997E-2</v>
      </c>
      <c r="D20">
        <v>-5.0999999999999997E-2</v>
      </c>
      <c r="E20">
        <v>-5.0999999999999997E-2</v>
      </c>
      <c r="F20">
        <v>-0.05</v>
      </c>
      <c r="G20">
        <f t="shared" si="0"/>
        <v>-5.0799999999999998E-2</v>
      </c>
      <c r="H20">
        <f t="shared" si="1"/>
        <v>3.9999999999999758E-4</v>
      </c>
    </row>
    <row r="21" spans="1:8" x14ac:dyDescent="0.25">
      <c r="A21">
        <v>10</v>
      </c>
      <c r="B21">
        <v>0.05</v>
      </c>
      <c r="C21">
        <v>0.05</v>
      </c>
      <c r="D21">
        <v>0.05</v>
      </c>
      <c r="E21">
        <v>0.05</v>
      </c>
      <c r="F21">
        <v>5.0999999999999997E-2</v>
      </c>
      <c r="G21">
        <f t="shared" si="0"/>
        <v>5.0200000000000002E-2</v>
      </c>
      <c r="H21">
        <f t="shared" si="1"/>
        <v>3.9999999999999758E-4</v>
      </c>
    </row>
  </sheetData>
  <pageMargins left="0.7" right="0.7" top="0.75" bottom="0.75" header="0.3" footer="0.3"/>
  <ignoredErrors>
    <ignoredError sqref="G3:H21 G2:H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C4" sqref="C4"/>
    </sheetView>
  </sheetViews>
  <sheetFormatPr defaultRowHeight="15" x14ac:dyDescent="0.25"/>
  <cols>
    <col min="1" max="1" width="8" bestFit="1" customWidth="1"/>
    <col min="2" max="3" width="10.85546875" bestFit="1" customWidth="1"/>
    <col min="4" max="4" width="18.5703125" bestFit="1" customWidth="1"/>
    <col min="5" max="5" width="10.85546875" bestFit="1" customWidth="1"/>
    <col min="6" max="6" width="16" bestFit="1" customWidth="1"/>
  </cols>
  <sheetData>
    <row r="1" spans="1:8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3" spans="1:8" x14ac:dyDescent="0.25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2" t="s">
        <v>17</v>
      </c>
    </row>
    <row r="4" spans="1:8" x14ac:dyDescent="0.25">
      <c r="A4" s="1">
        <v>1</v>
      </c>
      <c r="B4" s="1">
        <v>-89.887</v>
      </c>
      <c r="C4" s="1">
        <v>-89.905000000000001</v>
      </c>
      <c r="D4" s="1">
        <v>-89.906999999999996</v>
      </c>
      <c r="E4" s="1">
        <v>-89.905000000000001</v>
      </c>
      <c r="F4" s="1">
        <v>-89.91</v>
      </c>
      <c r="G4">
        <f>AVERAGE(B4:F4)</f>
        <v>-89.902799999999999</v>
      </c>
      <c r="H4">
        <f>_xlfn.STDEV.P(B4:F4)</f>
        <v>8.1092539730842923E-3</v>
      </c>
    </row>
    <row r="5" spans="1:8" x14ac:dyDescent="0.25">
      <c r="A5" s="1">
        <v>2</v>
      </c>
      <c r="B5" s="1">
        <v>89.847999999999999</v>
      </c>
      <c r="C5" s="1">
        <v>89.864000000000004</v>
      </c>
      <c r="D5" s="1">
        <v>89.866</v>
      </c>
      <c r="E5" s="1">
        <v>89.866</v>
      </c>
      <c r="F5" s="1">
        <v>89.867999999999995</v>
      </c>
      <c r="G5">
        <f t="shared" ref="G5:G23" si="0">AVERAGE(B5:F5)</f>
        <v>89.862399999999994</v>
      </c>
      <c r="H5">
        <f t="shared" ref="H5:H23" si="1">_xlfn.STDEV.P(B5:F5)</f>
        <v>7.3102667529985847E-3</v>
      </c>
    </row>
    <row r="6" spans="1:8" x14ac:dyDescent="0.25">
      <c r="A6" s="1">
        <v>3</v>
      </c>
      <c r="B6" s="1">
        <v>-89.528999999999996</v>
      </c>
      <c r="C6" s="1">
        <v>-89.543000000000006</v>
      </c>
      <c r="D6" s="1">
        <v>-89.543999999999997</v>
      </c>
      <c r="E6" s="1">
        <v>-89.545000000000002</v>
      </c>
      <c r="F6" s="1">
        <v>-89.546000000000006</v>
      </c>
      <c r="G6">
        <f t="shared" si="0"/>
        <v>-89.541399999999996</v>
      </c>
      <c r="H6">
        <f t="shared" si="1"/>
        <v>6.2801273872456842E-3</v>
      </c>
    </row>
    <row r="7" spans="1:8" x14ac:dyDescent="0.25">
      <c r="A7" s="1">
        <v>4</v>
      </c>
      <c r="B7" s="1">
        <v>89.483999999999995</v>
      </c>
      <c r="C7" s="1">
        <v>89.497</v>
      </c>
      <c r="D7" s="1">
        <v>89.498999999999995</v>
      </c>
      <c r="E7" s="1">
        <v>89.5</v>
      </c>
      <c r="F7" s="1">
        <v>89.501000000000005</v>
      </c>
      <c r="G7">
        <f t="shared" si="0"/>
        <v>89.496200000000002</v>
      </c>
      <c r="H7">
        <f t="shared" si="1"/>
        <v>6.2417946137332857E-3</v>
      </c>
    </row>
    <row r="8" spans="1:8" x14ac:dyDescent="0.25">
      <c r="A8" s="1">
        <v>5</v>
      </c>
      <c r="B8" s="1">
        <v>-89.847999999999999</v>
      </c>
      <c r="C8" s="1">
        <v>-89.86</v>
      </c>
      <c r="D8" s="1">
        <v>-89.861000000000004</v>
      </c>
      <c r="E8" s="1">
        <v>-89.863</v>
      </c>
      <c r="F8" s="1">
        <v>-89.864000000000004</v>
      </c>
      <c r="G8">
        <f t="shared" si="0"/>
        <v>-89.859200000000016</v>
      </c>
      <c r="H8">
        <f t="shared" si="1"/>
        <v>5.7758116312787615E-3</v>
      </c>
    </row>
    <row r="9" spans="1:8" x14ac:dyDescent="0.25">
      <c r="A9" s="1">
        <v>6</v>
      </c>
      <c r="B9" s="1">
        <v>89.888999999999996</v>
      </c>
      <c r="C9" s="1">
        <v>89.897999999999996</v>
      </c>
      <c r="D9" s="1">
        <v>89.9</v>
      </c>
      <c r="E9" s="1">
        <v>89.902000000000001</v>
      </c>
      <c r="F9" s="1">
        <v>89.903999999999996</v>
      </c>
      <c r="G9">
        <f t="shared" si="0"/>
        <v>89.898600000000002</v>
      </c>
      <c r="H9">
        <f t="shared" si="1"/>
        <v>5.2000000000013268E-3</v>
      </c>
    </row>
    <row r="10" spans="1:8" x14ac:dyDescent="0.25">
      <c r="A10" s="1">
        <v>7</v>
      </c>
      <c r="B10" s="1">
        <v>-89.492000000000004</v>
      </c>
      <c r="C10" s="1">
        <v>-89.5</v>
      </c>
      <c r="D10" s="1">
        <v>-89.501000000000005</v>
      </c>
      <c r="E10" s="1">
        <v>-89.503</v>
      </c>
      <c r="F10" s="1">
        <v>-89.504999999999995</v>
      </c>
      <c r="G10">
        <f t="shared" si="0"/>
        <v>-89.500200000000007</v>
      </c>
      <c r="H10">
        <f t="shared" si="1"/>
        <v>4.4452221541761419E-3</v>
      </c>
    </row>
    <row r="11" spans="1:8" x14ac:dyDescent="0.25">
      <c r="A11" s="1">
        <v>8</v>
      </c>
      <c r="B11" s="1">
        <v>89.537999999999997</v>
      </c>
      <c r="C11" s="1">
        <v>89.546000000000006</v>
      </c>
      <c r="D11" s="1">
        <v>89.549000000000007</v>
      </c>
      <c r="E11" s="1">
        <v>89.55</v>
      </c>
      <c r="F11" s="1">
        <v>89.551000000000002</v>
      </c>
      <c r="G11">
        <f t="shared" si="0"/>
        <v>89.546800000000005</v>
      </c>
      <c r="H11">
        <f t="shared" si="1"/>
        <v>4.7074409183775149E-3</v>
      </c>
    </row>
    <row r="13" spans="1:8" x14ac:dyDescent="0.25">
      <c r="A13" s="1" t="s">
        <v>10</v>
      </c>
      <c r="B13" s="1" t="s">
        <v>11</v>
      </c>
      <c r="C13" s="1" t="s">
        <v>12</v>
      </c>
      <c r="D13" s="1" t="s">
        <v>13</v>
      </c>
      <c r="E13" s="1" t="s">
        <v>14</v>
      </c>
      <c r="F13" s="1" t="s">
        <v>15</v>
      </c>
    </row>
    <row r="14" spans="1:8" x14ac:dyDescent="0.25">
      <c r="A14" s="1">
        <v>1</v>
      </c>
      <c r="B14" s="1">
        <v>26.524000000000001</v>
      </c>
      <c r="C14" s="1">
        <v>26.515999999999998</v>
      </c>
      <c r="D14" s="1">
        <v>26.515999999999998</v>
      </c>
      <c r="E14" s="1">
        <v>26.513000000000002</v>
      </c>
      <c r="F14" s="1">
        <v>26.498999999999999</v>
      </c>
      <c r="G14">
        <f t="shared" si="0"/>
        <v>26.513600000000004</v>
      </c>
      <c r="H14">
        <f t="shared" si="1"/>
        <v>8.1633326527838588E-3</v>
      </c>
    </row>
    <row r="15" spans="1:8" x14ac:dyDescent="0.25">
      <c r="A15" s="1">
        <v>2</v>
      </c>
      <c r="B15" s="1">
        <v>-26.462</v>
      </c>
      <c r="C15" s="1">
        <v>-26.454000000000001</v>
      </c>
      <c r="D15" s="1">
        <v>-26.454000000000001</v>
      </c>
      <c r="E15" s="1">
        <v>-26.451000000000001</v>
      </c>
      <c r="F15" s="1">
        <v>-26.437000000000001</v>
      </c>
      <c r="G15">
        <f t="shared" si="0"/>
        <v>-26.451600000000003</v>
      </c>
      <c r="H15">
        <f t="shared" si="1"/>
        <v>8.1633326527830053E-3</v>
      </c>
    </row>
    <row r="16" spans="1:8" x14ac:dyDescent="0.25">
      <c r="A16" s="1">
        <v>3</v>
      </c>
      <c r="B16" s="1">
        <v>27.192</v>
      </c>
      <c r="C16" s="1">
        <v>27.184000000000001</v>
      </c>
      <c r="D16" s="1">
        <v>27.184000000000001</v>
      </c>
      <c r="E16" s="1">
        <v>27.181999999999999</v>
      </c>
      <c r="F16" s="1">
        <v>27.169</v>
      </c>
      <c r="G16">
        <f t="shared" si="0"/>
        <v>27.182200000000002</v>
      </c>
      <c r="H16">
        <f t="shared" si="1"/>
        <v>7.4404300950952924E-3</v>
      </c>
    </row>
    <row r="17" spans="1:8" x14ac:dyDescent="0.25">
      <c r="A17" s="1">
        <v>4</v>
      </c>
      <c r="B17" s="1">
        <v>-27.202999999999999</v>
      </c>
      <c r="C17" s="1">
        <v>-27.193999999999999</v>
      </c>
      <c r="D17" s="1">
        <v>-27.193999999999999</v>
      </c>
      <c r="E17" s="1">
        <v>-27.192</v>
      </c>
      <c r="F17" s="1">
        <v>-27.178000000000001</v>
      </c>
      <c r="G17">
        <f t="shared" si="0"/>
        <v>-27.192199999999996</v>
      </c>
      <c r="H17">
        <f t="shared" si="1"/>
        <v>8.0597766718434188E-3</v>
      </c>
    </row>
    <row r="18" spans="1:8" x14ac:dyDescent="0.25">
      <c r="A18" s="1">
        <v>5</v>
      </c>
      <c r="B18" s="1">
        <v>-27.196000000000002</v>
      </c>
      <c r="C18" s="1">
        <v>-27.199000000000002</v>
      </c>
      <c r="D18" s="1">
        <v>-27.193000000000001</v>
      </c>
      <c r="E18" s="1">
        <v>-27.187000000000001</v>
      </c>
      <c r="F18" s="1">
        <v>-27.18</v>
      </c>
      <c r="G18">
        <f t="shared" si="0"/>
        <v>-27.191000000000003</v>
      </c>
      <c r="H18">
        <f t="shared" si="1"/>
        <v>6.7823299831259089E-3</v>
      </c>
    </row>
    <row r="19" spans="1:8" x14ac:dyDescent="0.25">
      <c r="A19" s="1">
        <v>6</v>
      </c>
      <c r="B19" s="1">
        <v>27.26</v>
      </c>
      <c r="C19" s="1">
        <v>27.263000000000002</v>
      </c>
      <c r="D19" s="1">
        <v>27.257000000000001</v>
      </c>
      <c r="E19" s="1">
        <v>27.25</v>
      </c>
      <c r="F19" s="1">
        <v>27.242999999999999</v>
      </c>
      <c r="G19">
        <f t="shared" si="0"/>
        <v>27.2546</v>
      </c>
      <c r="H19">
        <f t="shared" si="1"/>
        <v>7.2277243998382455E-3</v>
      </c>
    </row>
    <row r="20" spans="1:8" x14ac:dyDescent="0.25">
      <c r="A20" s="1">
        <v>7</v>
      </c>
      <c r="B20" s="1">
        <v>-26.501000000000001</v>
      </c>
      <c r="C20" s="1">
        <v>-26.504000000000001</v>
      </c>
      <c r="D20" s="1">
        <v>-26.495999999999999</v>
      </c>
      <c r="E20" s="1">
        <v>-26.49</v>
      </c>
      <c r="F20" s="1">
        <v>-26.484000000000002</v>
      </c>
      <c r="G20">
        <f t="shared" si="0"/>
        <v>-26.494999999999997</v>
      </c>
      <c r="H20">
        <f t="shared" si="1"/>
        <v>7.2663608498341583E-3</v>
      </c>
    </row>
    <row r="21" spans="1:8" x14ac:dyDescent="0.25">
      <c r="A21" s="1">
        <v>8</v>
      </c>
      <c r="B21" s="1">
        <v>26.495000000000001</v>
      </c>
      <c r="C21" s="1">
        <v>26.498999999999999</v>
      </c>
      <c r="D21" s="1">
        <v>26.492000000000001</v>
      </c>
      <c r="E21" s="1">
        <v>26.486000000000001</v>
      </c>
      <c r="F21" s="1">
        <v>26.478999999999999</v>
      </c>
      <c r="G21">
        <f t="shared" si="0"/>
        <v>26.490200000000005</v>
      </c>
      <c r="H21">
        <f t="shared" si="1"/>
        <v>7.0256672281001683E-3</v>
      </c>
    </row>
    <row r="22" spans="1:8" x14ac:dyDescent="0.25">
      <c r="A22" s="1">
        <v>9</v>
      </c>
      <c r="B22" s="1">
        <v>-0.33</v>
      </c>
      <c r="C22" s="1">
        <v>-0.33</v>
      </c>
      <c r="D22" s="1">
        <v>-0.33100000000000002</v>
      </c>
      <c r="E22" s="1">
        <v>-0.32900000000000001</v>
      </c>
      <c r="F22" s="1">
        <v>-0.33100000000000002</v>
      </c>
      <c r="G22">
        <f t="shared" si="0"/>
        <v>-0.33019999999999999</v>
      </c>
      <c r="H22">
        <f t="shared" si="1"/>
        <v>7.4833147735478892E-4</v>
      </c>
    </row>
    <row r="23" spans="1:8" x14ac:dyDescent="0.25">
      <c r="A23" s="1">
        <v>10</v>
      </c>
      <c r="B23" s="1">
        <v>0.39400000000000002</v>
      </c>
      <c r="C23" s="1">
        <v>0.39300000000000002</v>
      </c>
      <c r="D23" s="1">
        <v>0.39300000000000002</v>
      </c>
      <c r="E23" s="1">
        <v>0.39400000000000002</v>
      </c>
      <c r="F23" s="1">
        <v>0.39300000000000002</v>
      </c>
      <c r="G23">
        <f t="shared" si="0"/>
        <v>0.39340000000000008</v>
      </c>
      <c r="H23">
        <f t="shared" si="1"/>
        <v>4.89897948556636E-4</v>
      </c>
    </row>
  </sheetData>
  <pageMargins left="0.7" right="0.7" top="0.75" bottom="0.75" header="0.3" footer="0.3"/>
  <ignoredErrors>
    <ignoredError sqref="G4:H2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F15" sqref="F14:F15"/>
    </sheetView>
  </sheetViews>
  <sheetFormatPr defaultRowHeight="15" x14ac:dyDescent="0.25"/>
  <cols>
    <col min="1" max="5" width="11.140625" bestFit="1" customWidth="1"/>
    <col min="6" max="15" width="7.7109375" bestFit="1" customWidth="1"/>
  </cols>
  <sheetData>
    <row r="1" spans="1:15" x14ac:dyDescent="0.25">
      <c r="A1" t="s">
        <v>20</v>
      </c>
      <c r="B1">
        <v>-206</v>
      </c>
      <c r="C1">
        <v>-196</v>
      </c>
      <c r="D1">
        <v>-183</v>
      </c>
      <c r="E1">
        <v>-172</v>
      </c>
      <c r="F1">
        <v>-163</v>
      </c>
      <c r="G1">
        <v>-153</v>
      </c>
      <c r="H1">
        <v>-140</v>
      </c>
      <c r="I1">
        <v>-125</v>
      </c>
      <c r="J1">
        <v>-110</v>
      </c>
      <c r="K1">
        <v>-93</v>
      </c>
      <c r="L1">
        <v>-79</v>
      </c>
      <c r="M1">
        <v>-64</v>
      </c>
      <c r="N1">
        <v>-27</v>
      </c>
      <c r="O1">
        <v>0</v>
      </c>
    </row>
    <row r="2" spans="1:15" x14ac:dyDescent="0.25">
      <c r="A2" t="s">
        <v>21</v>
      </c>
      <c r="F2">
        <v>-160</v>
      </c>
      <c r="G2">
        <v>-151</v>
      </c>
      <c r="H2">
        <v>-140</v>
      </c>
      <c r="I2">
        <v>-125</v>
      </c>
      <c r="J2">
        <v>-109</v>
      </c>
      <c r="K2">
        <v>-93</v>
      </c>
      <c r="L2">
        <v>-79</v>
      </c>
      <c r="M2">
        <v>-62</v>
      </c>
    </row>
    <row r="3" spans="1:15" x14ac:dyDescent="0.25">
      <c r="A3" t="s">
        <v>22</v>
      </c>
      <c r="B3">
        <f>AVERAGE(B1:B2)</f>
        <v>-206</v>
      </c>
      <c r="C3">
        <f t="shared" ref="C3:O3" si="0">AVERAGE(C1:C2)</f>
        <v>-196</v>
      </c>
      <c r="D3">
        <f t="shared" si="0"/>
        <v>-183</v>
      </c>
      <c r="E3">
        <f t="shared" si="0"/>
        <v>-172</v>
      </c>
      <c r="F3">
        <f t="shared" si="0"/>
        <v>-161.5</v>
      </c>
      <c r="G3">
        <f t="shared" si="0"/>
        <v>-152</v>
      </c>
      <c r="H3">
        <f t="shared" si="0"/>
        <v>-140</v>
      </c>
      <c r="I3">
        <f t="shared" si="0"/>
        <v>-125</v>
      </c>
      <c r="J3">
        <f t="shared" si="0"/>
        <v>-109.5</v>
      </c>
      <c r="K3">
        <f t="shared" si="0"/>
        <v>-93</v>
      </c>
      <c r="L3">
        <f t="shared" si="0"/>
        <v>-79</v>
      </c>
      <c r="M3">
        <f t="shared" si="0"/>
        <v>-63</v>
      </c>
      <c r="N3">
        <f t="shared" si="0"/>
        <v>-27</v>
      </c>
      <c r="O3">
        <f t="shared" si="0"/>
        <v>0</v>
      </c>
    </row>
    <row r="4" spans="1:15" x14ac:dyDescent="0.25">
      <c r="A4" t="s">
        <v>18</v>
      </c>
      <c r="B4" t="s">
        <v>11</v>
      </c>
      <c r="C4" t="s">
        <v>12</v>
      </c>
      <c r="D4" t="s">
        <v>13</v>
      </c>
      <c r="E4" t="s">
        <v>14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</row>
    <row r="5" spans="1:15" x14ac:dyDescent="0.25">
      <c r="A5">
        <v>1</v>
      </c>
      <c r="B5">
        <v>-82.382000000000005</v>
      </c>
      <c r="C5">
        <v>-82.54</v>
      </c>
      <c r="D5">
        <v>-82.9</v>
      </c>
      <c r="E5">
        <v>-83.3</v>
      </c>
      <c r="F5">
        <v>-83.596000000000004</v>
      </c>
      <c r="G5">
        <v>-83.793000000000006</v>
      </c>
      <c r="H5">
        <v>-84.02</v>
      </c>
      <c r="I5">
        <v>-84.54</v>
      </c>
      <c r="J5">
        <v>-85.194999999999993</v>
      </c>
      <c r="K5">
        <v>-85.71</v>
      </c>
      <c r="L5">
        <v>-86.432000000000002</v>
      </c>
      <c r="M5">
        <v>-87.257999999999996</v>
      </c>
      <c r="N5">
        <v>-88.869</v>
      </c>
      <c r="O5">
        <v>-90.2</v>
      </c>
    </row>
    <row r="6" spans="1:15" x14ac:dyDescent="0.25">
      <c r="A6">
        <v>2</v>
      </c>
      <c r="B6">
        <v>82.504999999999995</v>
      </c>
      <c r="C6">
        <v>82.665000000000006</v>
      </c>
      <c r="D6">
        <v>83.027000000000001</v>
      </c>
      <c r="E6">
        <v>83.412000000000006</v>
      </c>
      <c r="F6">
        <v>83.712000000000003</v>
      </c>
      <c r="G6">
        <v>83.9</v>
      </c>
      <c r="H6">
        <v>84.12</v>
      </c>
      <c r="I6">
        <v>84.614999999999995</v>
      </c>
      <c r="J6">
        <v>85.274000000000001</v>
      </c>
      <c r="K6">
        <v>85.75</v>
      </c>
      <c r="L6">
        <v>86.475999999999999</v>
      </c>
      <c r="M6">
        <v>87.287999999999997</v>
      </c>
      <c r="N6">
        <v>88.869</v>
      </c>
      <c r="O6">
        <v>90.165999999999997</v>
      </c>
    </row>
    <row r="7" spans="1:15" x14ac:dyDescent="0.25">
      <c r="A7">
        <v>3</v>
      </c>
      <c r="B7">
        <v>-82.076999999999998</v>
      </c>
      <c r="C7">
        <v>-82.24</v>
      </c>
      <c r="D7">
        <v>-82.608000000000004</v>
      </c>
      <c r="E7">
        <v>-82.986999999999995</v>
      </c>
      <c r="F7">
        <v>-83.305000000000007</v>
      </c>
      <c r="G7">
        <v>-83.495000000000005</v>
      </c>
      <c r="H7">
        <v>-83.713999999999999</v>
      </c>
      <c r="I7">
        <v>-84.2</v>
      </c>
      <c r="J7">
        <v>-84.888000000000005</v>
      </c>
      <c r="K7">
        <v>-85.343999999999994</v>
      </c>
      <c r="L7">
        <v>-86.102000000000004</v>
      </c>
      <c r="M7">
        <v>-86.906999999999996</v>
      </c>
      <c r="N7">
        <v>-88.522999999999996</v>
      </c>
      <c r="O7">
        <v>-89.837000000000003</v>
      </c>
    </row>
    <row r="8" spans="1:15" x14ac:dyDescent="0.25">
      <c r="A8">
        <v>4</v>
      </c>
      <c r="B8">
        <v>82.111000000000004</v>
      </c>
      <c r="C8">
        <v>82.277000000000001</v>
      </c>
      <c r="D8">
        <v>82.65</v>
      </c>
      <c r="E8">
        <v>83.025000000000006</v>
      </c>
      <c r="F8">
        <v>83.320999999999998</v>
      </c>
      <c r="G8">
        <v>83.55</v>
      </c>
      <c r="H8">
        <v>83.754999999999995</v>
      </c>
      <c r="I8">
        <v>84.227999999999994</v>
      </c>
      <c r="J8">
        <v>84.927999999999997</v>
      </c>
      <c r="K8">
        <v>85.372</v>
      </c>
      <c r="L8">
        <v>86.129000000000005</v>
      </c>
      <c r="M8">
        <v>86.924000000000007</v>
      </c>
      <c r="N8">
        <v>88.527000000000001</v>
      </c>
      <c r="O8">
        <v>89.802000000000007</v>
      </c>
    </row>
    <row r="9" spans="1:15" x14ac:dyDescent="0.25">
      <c r="A9">
        <v>5</v>
      </c>
      <c r="B9">
        <v>-82.429000000000002</v>
      </c>
      <c r="C9">
        <v>-82.597999999999999</v>
      </c>
      <c r="D9">
        <v>-82.97</v>
      </c>
      <c r="E9">
        <v>-83.334999999999994</v>
      </c>
      <c r="F9">
        <v>-83.626999999999995</v>
      </c>
      <c r="G9">
        <v>-83.884</v>
      </c>
      <c r="H9">
        <v>-84.058000000000007</v>
      </c>
      <c r="I9">
        <v>-84.52</v>
      </c>
      <c r="J9">
        <v>-85.242999999999995</v>
      </c>
      <c r="K9">
        <v>-85.688000000000002</v>
      </c>
      <c r="L9">
        <v>-86.454999999999998</v>
      </c>
      <c r="M9">
        <v>-87.253</v>
      </c>
      <c r="N9">
        <v>-88.875</v>
      </c>
      <c r="O9">
        <v>-90.156999999999996</v>
      </c>
    </row>
    <row r="10" spans="1:15" x14ac:dyDescent="0.25">
      <c r="A10">
        <v>6</v>
      </c>
      <c r="B10">
        <v>82.457999999999998</v>
      </c>
      <c r="C10">
        <v>82.622</v>
      </c>
      <c r="D10">
        <v>82.99</v>
      </c>
      <c r="E10">
        <v>83.349000000000004</v>
      </c>
      <c r="F10">
        <v>83.64</v>
      </c>
      <c r="G10">
        <v>83.902000000000001</v>
      </c>
      <c r="H10">
        <v>84.066000000000003</v>
      </c>
      <c r="I10">
        <v>84.513000000000005</v>
      </c>
      <c r="J10">
        <v>85.251000000000005</v>
      </c>
      <c r="K10">
        <v>85.692999999999998</v>
      </c>
      <c r="L10">
        <v>86.462999999999994</v>
      </c>
      <c r="M10">
        <v>87.265000000000001</v>
      </c>
      <c r="N10">
        <v>88.91</v>
      </c>
      <c r="O10">
        <v>90.182000000000002</v>
      </c>
    </row>
    <row r="11" spans="1:15" x14ac:dyDescent="0.25">
      <c r="A11">
        <v>7</v>
      </c>
      <c r="B11">
        <v>-82.192999999999998</v>
      </c>
      <c r="C11">
        <v>-82.364000000000004</v>
      </c>
      <c r="D11">
        <v>-82.73</v>
      </c>
      <c r="E11">
        <v>-83.081000000000003</v>
      </c>
      <c r="F11">
        <v>-83.378</v>
      </c>
      <c r="G11">
        <v>-83.63</v>
      </c>
      <c r="H11">
        <v>-83.786000000000001</v>
      </c>
      <c r="I11">
        <v>-84.222999999999999</v>
      </c>
      <c r="J11">
        <v>-84.933999999999997</v>
      </c>
      <c r="K11">
        <v>-85.393000000000001</v>
      </c>
      <c r="L11">
        <v>-86.150999999999996</v>
      </c>
      <c r="M11">
        <v>-86.94</v>
      </c>
      <c r="N11">
        <v>-88.563000000000002</v>
      </c>
      <c r="O11">
        <v>-89.8</v>
      </c>
    </row>
    <row r="12" spans="1:15" x14ac:dyDescent="0.25">
      <c r="A12">
        <v>8</v>
      </c>
      <c r="B12">
        <v>81.992000000000004</v>
      </c>
      <c r="C12">
        <v>82.171999999999997</v>
      </c>
      <c r="D12">
        <v>82.48</v>
      </c>
      <c r="E12">
        <v>82.905000000000001</v>
      </c>
      <c r="F12">
        <v>83.218000000000004</v>
      </c>
      <c r="G12">
        <v>83.466999999999999</v>
      </c>
      <c r="H12">
        <v>83.628</v>
      </c>
      <c r="I12">
        <v>84.075999999999993</v>
      </c>
      <c r="J12">
        <v>84.805000000000007</v>
      </c>
      <c r="K12">
        <v>85.28</v>
      </c>
      <c r="L12">
        <v>86.057000000000002</v>
      </c>
      <c r="M12">
        <v>86.864999999999995</v>
      </c>
      <c r="N12">
        <v>88.546999999999997</v>
      </c>
      <c r="O12">
        <v>89.822999999999993</v>
      </c>
    </row>
    <row r="14" spans="1:15" x14ac:dyDescent="0.25">
      <c r="A14">
        <v>1</v>
      </c>
      <c r="B14">
        <v>26.978000000000002</v>
      </c>
      <c r="C14">
        <v>27.03</v>
      </c>
      <c r="D14">
        <v>27.041</v>
      </c>
      <c r="E14">
        <v>27.047999999999998</v>
      </c>
      <c r="F14">
        <v>27.044</v>
      </c>
      <c r="G14">
        <v>27.047000000000001</v>
      </c>
      <c r="H14">
        <v>27.027999999999999</v>
      </c>
      <c r="I14">
        <v>26.99</v>
      </c>
      <c r="J14">
        <v>26.922000000000001</v>
      </c>
      <c r="K14">
        <v>26.879000000000001</v>
      </c>
      <c r="L14">
        <v>26.831</v>
      </c>
      <c r="M14">
        <v>26.779</v>
      </c>
      <c r="N14">
        <v>26.620999999999999</v>
      </c>
      <c r="O14">
        <v>26.483000000000001</v>
      </c>
    </row>
    <row r="15" spans="1:15" x14ac:dyDescent="0.25">
      <c r="A15">
        <v>2</v>
      </c>
      <c r="B15">
        <v>-27.15</v>
      </c>
      <c r="C15">
        <v>-27.204999999999998</v>
      </c>
      <c r="D15">
        <v>-27.213999999999999</v>
      </c>
      <c r="E15">
        <v>-27.219000000000001</v>
      </c>
      <c r="F15">
        <v>-27.2</v>
      </c>
      <c r="G15">
        <v>-27.196999999999999</v>
      </c>
      <c r="H15">
        <v>-27.172999999999998</v>
      </c>
      <c r="I15">
        <v>-27.126999999999999</v>
      </c>
      <c r="J15">
        <v>-27.04</v>
      </c>
      <c r="K15">
        <v>-26.983000000000001</v>
      </c>
      <c r="L15">
        <v>-26.916</v>
      </c>
      <c r="M15">
        <v>-26.85</v>
      </c>
      <c r="N15">
        <v>-26.63</v>
      </c>
      <c r="O15">
        <v>-26.443000000000001</v>
      </c>
    </row>
    <row r="16" spans="1:15" x14ac:dyDescent="0.25">
      <c r="A16">
        <v>3</v>
      </c>
      <c r="B16">
        <v>27.808</v>
      </c>
      <c r="C16">
        <v>27.849</v>
      </c>
      <c r="D16">
        <v>27.847999999999999</v>
      </c>
      <c r="E16">
        <v>27.85</v>
      </c>
      <c r="F16">
        <v>27.832000000000001</v>
      </c>
      <c r="G16">
        <v>27.827999999999999</v>
      </c>
      <c r="H16">
        <v>27.806000000000001</v>
      </c>
      <c r="I16">
        <v>27.760999999999999</v>
      </c>
      <c r="J16">
        <v>27.684000000000001</v>
      </c>
      <c r="K16">
        <v>27.631</v>
      </c>
      <c r="L16">
        <v>27.573</v>
      </c>
      <c r="M16">
        <v>27.518000000000001</v>
      </c>
      <c r="N16">
        <v>27.317</v>
      </c>
      <c r="O16">
        <v>27.154</v>
      </c>
    </row>
    <row r="17" spans="1:15" x14ac:dyDescent="0.25">
      <c r="A17">
        <v>4</v>
      </c>
      <c r="B17">
        <v>-27.742000000000001</v>
      </c>
      <c r="C17">
        <v>-27.786999999999999</v>
      </c>
      <c r="D17">
        <v>-27.786000000000001</v>
      </c>
      <c r="E17">
        <v>-27.789000000000001</v>
      </c>
      <c r="F17">
        <v>-27.774999999999999</v>
      </c>
      <c r="G17">
        <v>-27.771000000000001</v>
      </c>
      <c r="H17">
        <v>-27.745999999999999</v>
      </c>
      <c r="I17">
        <v>-27.707000000000001</v>
      </c>
      <c r="J17">
        <v>-27.63</v>
      </c>
      <c r="K17">
        <v>-27.584</v>
      </c>
      <c r="L17">
        <v>-27.533000000000001</v>
      </c>
      <c r="M17">
        <v>-27.481000000000002</v>
      </c>
      <c r="N17">
        <v>-27.303000000000001</v>
      </c>
      <c r="O17">
        <v>-27.16</v>
      </c>
    </row>
    <row r="18" spans="1:15" x14ac:dyDescent="0.25">
      <c r="A18">
        <v>5</v>
      </c>
      <c r="B18">
        <v>-27.888999999999999</v>
      </c>
      <c r="C18">
        <v>-27.922999999999998</v>
      </c>
      <c r="D18">
        <v>-27.940999999999999</v>
      </c>
      <c r="E18">
        <v>-27.937999999999999</v>
      </c>
      <c r="F18">
        <v>-27.914000000000001</v>
      </c>
      <c r="G18">
        <v>-27.914000000000001</v>
      </c>
      <c r="H18">
        <v>-27.88</v>
      </c>
      <c r="I18">
        <v>-27.832000000000001</v>
      </c>
      <c r="J18">
        <v>-27.754000000000001</v>
      </c>
      <c r="K18">
        <v>-27.7</v>
      </c>
      <c r="L18">
        <v>-27.638999999999999</v>
      </c>
      <c r="M18">
        <v>-27.562999999999999</v>
      </c>
      <c r="N18">
        <v>-27.352</v>
      </c>
      <c r="O18">
        <v>-27.177</v>
      </c>
    </row>
    <row r="19" spans="1:15" x14ac:dyDescent="0.25">
      <c r="A19">
        <v>6</v>
      </c>
      <c r="B19">
        <v>27.722000000000001</v>
      </c>
      <c r="C19">
        <v>27.751999999999999</v>
      </c>
      <c r="D19">
        <v>27.773</v>
      </c>
      <c r="E19">
        <v>27.774000000000001</v>
      </c>
      <c r="F19">
        <v>27.760999999999999</v>
      </c>
      <c r="G19">
        <v>27.765999999999998</v>
      </c>
      <c r="H19">
        <v>27.74</v>
      </c>
      <c r="I19">
        <v>27.699000000000002</v>
      </c>
      <c r="J19">
        <v>27.641999999999999</v>
      </c>
      <c r="K19">
        <v>27.6</v>
      </c>
      <c r="L19">
        <v>27.558</v>
      </c>
      <c r="M19">
        <v>27.5</v>
      </c>
      <c r="N19">
        <v>27.344999999999999</v>
      </c>
      <c r="O19">
        <v>27.219000000000001</v>
      </c>
    </row>
    <row r="20" spans="1:15" x14ac:dyDescent="0.25">
      <c r="A20">
        <v>7</v>
      </c>
      <c r="B20">
        <v>-27.085000000000001</v>
      </c>
      <c r="C20">
        <v>-27.12</v>
      </c>
      <c r="D20">
        <v>-27.14</v>
      </c>
      <c r="E20">
        <v>-27.143000000000001</v>
      </c>
      <c r="F20">
        <v>-27.122</v>
      </c>
      <c r="G20">
        <v>-27.125</v>
      </c>
      <c r="H20">
        <v>-27.094999999999999</v>
      </c>
      <c r="I20">
        <v>-27.052</v>
      </c>
      <c r="J20">
        <v>-26.98</v>
      </c>
      <c r="K20">
        <v>-26.928000000000001</v>
      </c>
      <c r="L20">
        <v>-26.88</v>
      </c>
      <c r="M20">
        <v>-26.811</v>
      </c>
      <c r="N20">
        <v>-26.628</v>
      </c>
      <c r="O20">
        <v>-26.48</v>
      </c>
    </row>
    <row r="21" spans="1:15" x14ac:dyDescent="0.25">
      <c r="A21">
        <v>8</v>
      </c>
      <c r="B21">
        <v>27.15</v>
      </c>
      <c r="C21">
        <v>27.18</v>
      </c>
      <c r="D21">
        <v>27.198</v>
      </c>
      <c r="E21">
        <v>27.199000000000002</v>
      </c>
      <c r="F21">
        <v>27.175000000000001</v>
      </c>
      <c r="G21">
        <v>27.177</v>
      </c>
      <c r="H21">
        <v>27.15</v>
      </c>
      <c r="I21">
        <v>27.100999999999999</v>
      </c>
      <c r="J21">
        <v>27.027999999999999</v>
      </c>
      <c r="K21">
        <v>26.972999999999999</v>
      </c>
      <c r="L21">
        <v>26.917999999999999</v>
      </c>
      <c r="M21">
        <v>26.841999999999999</v>
      </c>
      <c r="N21">
        <v>26.641999999999999</v>
      </c>
      <c r="O21">
        <v>26.471</v>
      </c>
    </row>
    <row r="22" spans="1:15" x14ac:dyDescent="0.25">
      <c r="A22">
        <v>9</v>
      </c>
      <c r="B22">
        <v>-0.44</v>
      </c>
      <c r="C22">
        <v>-0.439</v>
      </c>
      <c r="D22">
        <v>-0.435</v>
      </c>
      <c r="E22">
        <v>-0.43099999999999999</v>
      </c>
      <c r="F22">
        <v>-0.42599999999999999</v>
      </c>
      <c r="G22">
        <v>-0.42099999999999999</v>
      </c>
      <c r="H22">
        <v>-0.41599999999999998</v>
      </c>
      <c r="I22">
        <v>-0.41399999999999998</v>
      </c>
      <c r="J22">
        <v>-0.40400000000000003</v>
      </c>
      <c r="K22">
        <v>-0.39900000000000002</v>
      </c>
      <c r="L22">
        <v>-0.39100000000000001</v>
      </c>
      <c r="M22">
        <v>-0.38400000000000001</v>
      </c>
      <c r="N22">
        <v>-0.36</v>
      </c>
      <c r="O22">
        <v>-0.33900000000000002</v>
      </c>
    </row>
    <row r="23" spans="1:15" x14ac:dyDescent="0.25">
      <c r="A23">
        <v>10</v>
      </c>
      <c r="B23">
        <v>0.26800000000000002</v>
      </c>
      <c r="C23">
        <v>0.26300000000000001</v>
      </c>
      <c r="D23">
        <v>0.26300000000000001</v>
      </c>
      <c r="E23">
        <v>0.26300000000000001</v>
      </c>
      <c r="F23">
        <v>0.26600000000000001</v>
      </c>
      <c r="G23">
        <v>0.26900000000000002</v>
      </c>
      <c r="H23">
        <v>0.27200000000000002</v>
      </c>
      <c r="I23">
        <v>0.27500000000000002</v>
      </c>
      <c r="J23">
        <v>0.28699999999999998</v>
      </c>
      <c r="K23">
        <v>0.29599999999999999</v>
      </c>
      <c r="L23">
        <v>0.30399999999999999</v>
      </c>
      <c r="M23">
        <v>0.318</v>
      </c>
      <c r="N23">
        <v>0.47</v>
      </c>
      <c r="O23">
        <v>0.376</v>
      </c>
    </row>
    <row r="25" spans="1:15" x14ac:dyDescent="0.25">
      <c r="B25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Tag 1 probe 1</vt:lpstr>
      <vt:lpstr>Tag 1 probe 2</vt:lpstr>
      <vt:lpstr>Tag 2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Customer</cp:lastModifiedBy>
  <dcterms:created xsi:type="dcterms:W3CDTF">2014-12-04T14:21:10Z</dcterms:created>
  <dcterms:modified xsi:type="dcterms:W3CDTF">2014-12-05T13:48:09Z</dcterms:modified>
</cp:coreProperties>
</file>