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guth/Code/couchello/"/>
    </mc:Choice>
  </mc:AlternateContent>
  <xr:revisionPtr revIDLastSave="0" documentId="8_{A61E77C9-0E47-9D4A-AB6A-E3F509E69C90}" xr6:coauthVersionLast="47" xr6:coauthVersionMax="47" xr10:uidLastSave="{00000000-0000-0000-0000-000000000000}"/>
  <bookViews>
    <workbookView xWindow="0" yWindow="500" windowWidth="28760" windowHeight="16080" activeTab="2" xr2:uid="{448A64F2-E77F-6144-867C-B4B221C58B15}"/>
  </bookViews>
  <sheets>
    <sheet name="Organization" sheetId="1" r:id="rId1"/>
    <sheet name="User" sheetId="2" r:id="rId2"/>
    <sheet name="Person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C11" i="4"/>
  <c r="D11" i="4"/>
  <c r="E11" i="4"/>
  <c r="C12" i="4"/>
  <c r="D12" i="4"/>
  <c r="E12" i="4"/>
  <c r="C13" i="4"/>
  <c r="D13" i="4"/>
  <c r="E13" i="4"/>
  <c r="C14" i="4"/>
  <c r="D14" i="4"/>
  <c r="E14" i="4"/>
  <c r="G10" i="4"/>
  <c r="G11" i="4"/>
  <c r="G12" i="4"/>
  <c r="G13" i="4"/>
  <c r="G14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G3" i="4"/>
  <c r="G4" i="4"/>
  <c r="G5" i="4"/>
  <c r="G6" i="4"/>
  <c r="G7" i="4"/>
  <c r="G8" i="4"/>
  <c r="G9" i="4"/>
  <c r="G2" i="4"/>
  <c r="D3" i="4"/>
  <c r="D2" i="4"/>
  <c r="E3" i="4"/>
  <c r="E2" i="4"/>
  <c r="H3" i="4"/>
  <c r="C3" i="4"/>
  <c r="H2" i="4"/>
  <c r="C2" i="4"/>
  <c r="C3" i="2"/>
  <c r="E3" i="1" s="1"/>
  <c r="C4" i="2"/>
  <c r="C5" i="2"/>
  <c r="C6" i="2"/>
  <c r="C7" i="2"/>
  <c r="C8" i="2"/>
  <c r="C9" i="2"/>
  <c r="C2" i="2"/>
  <c r="E2" i="1" s="1"/>
  <c r="G3" i="1"/>
  <c r="G2" i="1"/>
</calcChain>
</file>

<file path=xl/sharedStrings.xml><?xml version="1.0" encoding="utf-8"?>
<sst xmlns="http://schemas.openxmlformats.org/spreadsheetml/2006/main" count="105" uniqueCount="36">
  <si>
    <t>type</t>
  </si>
  <si>
    <t>version</t>
  </si>
  <si>
    <t>_id</t>
  </si>
  <si>
    <t>inviteCode</t>
  </si>
  <si>
    <t>creatorId</t>
  </si>
  <si>
    <t>name</t>
  </si>
  <si>
    <t>createdAt</t>
  </si>
  <si>
    <t>updatedAt</t>
  </si>
  <si>
    <t>deletedAt</t>
  </si>
  <si>
    <t>organization</t>
  </si>
  <si>
    <t>0.1.0</t>
  </si>
  <si>
    <t>ACME</t>
  </si>
  <si>
    <t>EVILCORP</t>
  </si>
  <si>
    <t>user</t>
  </si>
  <si>
    <t>alice</t>
  </si>
  <si>
    <t>bob</t>
  </si>
  <si>
    <t>joe</t>
  </si>
  <si>
    <t>julia</t>
  </si>
  <si>
    <t>anton</t>
  </si>
  <si>
    <t>george</t>
  </si>
  <si>
    <t>fred</t>
  </si>
  <si>
    <t>lou</t>
  </si>
  <si>
    <t>password</t>
  </si>
  <si>
    <t>roles</t>
  </si>
  <si>
    <t>[]</t>
  </si>
  <si>
    <t>PT3NR</t>
  </si>
  <si>
    <t>F56CS</t>
  </si>
  <si>
    <t>person</t>
  </si>
  <si>
    <t>phone</t>
  </si>
  <si>
    <t>phoneVerified</t>
  </si>
  <si>
    <t>helen</t>
  </si>
  <si>
    <t>userId</t>
  </si>
  <si>
    <t>miriam</t>
  </si>
  <si>
    <t>oscar</t>
  </si>
  <si>
    <t>peter</t>
  </si>
  <si>
    <t>ralph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</si>
</sst>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_ ;\-0\ 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3270-Medium"/>
    </font>
    <font>
      <b/>
      <sz val="12"/>
      <color theme="1"/>
      <name val="3270-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A02-65C3-D24D-8B94-1906FD91AEAF}">
  <dimension ref="A1:I3"/>
  <sheetViews>
    <sheetView zoomScale="125" zoomScaleNormal="125" workbookViewId="0">
      <selection activeCell="A3" sqref="A3"/>
    </sheetView>
  </sheetViews>
  <sheetFormatPr baseColWidth="10" defaultRowHeight="15"/>
  <cols>
    <col min="1" max="4" width="13.6640625" style="1" customWidth="1"/>
    <col min="5" max="5" width="24.6640625" style="1" bestFit="1" customWidth="1"/>
    <col min="6" max="9" width="13.6640625" style="1" customWidth="1"/>
    <col min="10" max="16384" width="10.8320312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9</v>
      </c>
      <c r="B2" s="1" t="s">
        <v>10</v>
      </c>
      <c r="C2" s="1" t="s">
        <v>26</v>
      </c>
      <c r="D2" s="1" t="s">
        <v>26</v>
      </c>
      <c r="E2" s="1" t="str">
        <f ca="1">User!C2</f>
        <v>org.couchdb.user:RVQQN</v>
      </c>
      <c r="F2" s="1" t="s">
        <v>11</v>
      </c>
      <c r="G2" s="2">
        <f ca="1">NOW()</f>
        <v>44671.338546296298</v>
      </c>
      <c r="H2" s="1" t="b">
        <v>0</v>
      </c>
      <c r="I2" s="1" t="b">
        <v>0</v>
      </c>
    </row>
    <row r="3" spans="1:9">
      <c r="A3" s="1" t="s">
        <v>9</v>
      </c>
      <c r="B3" s="1" t="s">
        <v>10</v>
      </c>
      <c r="C3" s="1" t="s">
        <v>25</v>
      </c>
      <c r="D3" s="1" t="s">
        <v>25</v>
      </c>
      <c r="E3" s="1" t="str">
        <f ca="1">User!C3</f>
        <v>org.couchdb.user:VJWZR</v>
      </c>
      <c r="F3" s="1" t="s">
        <v>12</v>
      </c>
      <c r="G3" s="2">
        <f ca="1">NOW()</f>
        <v>44671.338546296298</v>
      </c>
      <c r="H3" s="1" t="b">
        <v>0</v>
      </c>
      <c r="I3" s="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DE51-3D85-9C44-B703-3437B371B573}">
  <dimension ref="A1:E9"/>
  <sheetViews>
    <sheetView zoomScale="125" zoomScaleNormal="125" workbookViewId="0">
      <selection activeCell="B2" sqref="B2:C9"/>
    </sheetView>
  </sheetViews>
  <sheetFormatPr baseColWidth="10" defaultRowHeight="16"/>
  <cols>
    <col min="1" max="2" width="13.6640625" style="1" customWidth="1"/>
    <col min="3" max="3" width="24.6640625" style="1" bestFit="1" customWidth="1"/>
    <col min="4" max="5" width="13.6640625" style="1" customWidth="1"/>
  </cols>
  <sheetData>
    <row r="1" spans="1:5">
      <c r="A1" s="3" t="s">
        <v>0</v>
      </c>
      <c r="B1" s="3" t="s">
        <v>5</v>
      </c>
      <c r="C1" s="3" t="s">
        <v>2</v>
      </c>
      <c r="D1" s="3" t="s">
        <v>22</v>
      </c>
      <c r="E1" s="3" t="s">
        <v>23</v>
      </c>
    </row>
    <row r="2" spans="1:5">
      <c r="A2" s="1" t="s">
        <v>13</v>
      </c>
      <c r="B2" s="1" t="s">
        <v>14</v>
      </c>
      <c r="C2" s="1" t="str">
        <f ca="1">"org.couchdb.user:" &amp;  CHAR(RANDBETWEEN(65,90)) &amp; CHAR(RANDBETWEEN(65,90)) &amp; CHAR(RANDBETWEEN(65,90)) &amp;CHAR(RANDBETWEEN(65,90)) &amp; CHAR(RANDBETWEEN(65,90))</f>
        <v>org.couchdb.user:RVQQN</v>
      </c>
      <c r="D2" s="1" t="s">
        <v>14</v>
      </c>
      <c r="E2" s="1" t="s">
        <v>24</v>
      </c>
    </row>
    <row r="3" spans="1:5">
      <c r="A3" s="1" t="s">
        <v>13</v>
      </c>
      <c r="B3" s="1" t="s">
        <v>15</v>
      </c>
      <c r="C3" s="1" t="str">
        <f t="shared" ref="C3:C9" ca="1" si="0">"org.couchdb.user:" &amp;  CHAR(RANDBETWEEN(65,90)) &amp; CHAR(RANDBETWEEN(65,90)) &amp; CHAR(RANDBETWEEN(65,90)) &amp;CHAR(RANDBETWEEN(65,90)) &amp; CHAR(RANDBETWEEN(65,90))</f>
        <v>org.couchdb.user:VJWZR</v>
      </c>
      <c r="D3" s="1" t="s">
        <v>15</v>
      </c>
      <c r="E3" s="1" t="s">
        <v>24</v>
      </c>
    </row>
    <row r="4" spans="1:5">
      <c r="A4" s="1" t="s">
        <v>13</v>
      </c>
      <c r="B4" s="1" t="s">
        <v>16</v>
      </c>
      <c r="C4" s="1" t="str">
        <f t="shared" ca="1" si="0"/>
        <v>org.couchdb.user:IQHQG</v>
      </c>
      <c r="D4" s="1" t="s">
        <v>16</v>
      </c>
      <c r="E4" s="1" t="s">
        <v>24</v>
      </c>
    </row>
    <row r="5" spans="1:5">
      <c r="A5" s="1" t="s">
        <v>13</v>
      </c>
      <c r="B5" s="1" t="s">
        <v>17</v>
      </c>
      <c r="C5" s="1" t="str">
        <f t="shared" ca="1" si="0"/>
        <v>org.couchdb.user:EPQZX</v>
      </c>
      <c r="D5" s="1" t="s">
        <v>17</v>
      </c>
      <c r="E5" s="1" t="s">
        <v>24</v>
      </c>
    </row>
    <row r="6" spans="1:5">
      <c r="A6" s="1" t="s">
        <v>13</v>
      </c>
      <c r="B6" s="1" t="s">
        <v>18</v>
      </c>
      <c r="C6" s="1" t="str">
        <f t="shared" ca="1" si="0"/>
        <v>org.couchdb.user:HVLWU</v>
      </c>
      <c r="D6" s="1" t="s">
        <v>18</v>
      </c>
      <c r="E6" s="1" t="s">
        <v>24</v>
      </c>
    </row>
    <row r="7" spans="1:5">
      <c r="A7" s="1" t="s">
        <v>13</v>
      </c>
      <c r="B7" s="1" t="s">
        <v>19</v>
      </c>
      <c r="C7" s="1" t="str">
        <f t="shared" ca="1" si="0"/>
        <v>org.couchdb.user:HRERG</v>
      </c>
      <c r="D7" s="1" t="s">
        <v>19</v>
      </c>
      <c r="E7" s="1" t="s">
        <v>24</v>
      </c>
    </row>
    <row r="8" spans="1:5">
      <c r="A8" s="1" t="s">
        <v>13</v>
      </c>
      <c r="B8" s="1" t="s">
        <v>20</v>
      </c>
      <c r="C8" s="1" t="str">
        <f t="shared" ca="1" si="0"/>
        <v>org.couchdb.user:XVIQE</v>
      </c>
      <c r="D8" s="1" t="s">
        <v>20</v>
      </c>
      <c r="E8" s="1" t="s">
        <v>24</v>
      </c>
    </row>
    <row r="9" spans="1:5">
      <c r="A9" s="1" t="s">
        <v>13</v>
      </c>
      <c r="B9" s="1" t="s">
        <v>21</v>
      </c>
      <c r="C9" s="1" t="str">
        <f t="shared" ca="1" si="0"/>
        <v>org.couchdb.user:OWWGU</v>
      </c>
      <c r="D9" s="1" t="s">
        <v>21</v>
      </c>
      <c r="E9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52BE-0C7A-1C4C-BB57-E09F964D534E}">
  <dimension ref="A1:J14"/>
  <sheetViews>
    <sheetView tabSelected="1" zoomScale="125" zoomScaleNormal="125" workbookViewId="0">
      <selection activeCell="I17" sqref="I17"/>
    </sheetView>
  </sheetViews>
  <sheetFormatPr baseColWidth="10" defaultRowHeight="15"/>
  <cols>
    <col min="1" max="3" width="13.6640625" style="1" customWidth="1"/>
    <col min="4" max="4" width="15.83203125" style="1" bestFit="1" customWidth="1"/>
    <col min="5" max="5" width="14.83203125" style="1" bestFit="1" customWidth="1"/>
    <col min="6" max="10" width="13.6640625" style="1" customWidth="1"/>
    <col min="11" max="16384" width="10.832031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28</v>
      </c>
      <c r="E1" s="3" t="s">
        <v>29</v>
      </c>
      <c r="F1" s="3" t="s">
        <v>5</v>
      </c>
      <c r="G1" s="3" t="s">
        <v>31</v>
      </c>
      <c r="H1" s="3" t="s">
        <v>6</v>
      </c>
      <c r="I1" s="3" t="s">
        <v>7</v>
      </c>
      <c r="J1" s="3" t="s">
        <v>8</v>
      </c>
    </row>
    <row r="2" spans="1:10">
      <c r="A2" s="1" t="s">
        <v>27</v>
      </c>
      <c r="B2" s="1" t="s">
        <v>10</v>
      </c>
      <c r="C2" s="1" t="str">
        <f ca="1">CHAR(RANDBETWEEN(65,90)) &amp; CHAR(RANDBETWEEN(65,90)) &amp; CHAR(RANDBETWEEN(65,90)) &amp;CHAR(RANDBETWEEN(65,90)) &amp; CHAR(RANDBETWEEN(65,90))</f>
        <v>SJYRH</v>
      </c>
      <c r="D2" s="4">
        <f ca="1">RANDBETWEEN(5511900000000,5599999999999)</f>
        <v>5533570573213</v>
      </c>
      <c r="E2" s="1" t="b">
        <f ca="1">CHOOSE(ROUND(RAND(),0)+1,TRUE,FALSE)</f>
        <v>1</v>
      </c>
      <c r="F2" s="1" t="s">
        <v>14</v>
      </c>
      <c r="G2" s="1" t="str">
        <f>_xlfn.IFNA(VLOOKUP(F2,User!$B$2:$C$9,1,FALSE),FALSE)</f>
        <v>alice</v>
      </c>
      <c r="H2" s="2">
        <f ca="1">NOW()</f>
        <v>44671.338546296298</v>
      </c>
      <c r="I2" s="1" t="b">
        <v>0</v>
      </c>
      <c r="J2" s="1" t="b">
        <v>0</v>
      </c>
    </row>
    <row r="3" spans="1:10">
      <c r="A3" s="1" t="s">
        <v>27</v>
      </c>
      <c r="B3" s="1" t="s">
        <v>10</v>
      </c>
      <c r="C3" s="1" t="str">
        <f ca="1">CHAR(RANDBETWEEN(65,90)) &amp; CHAR(RANDBETWEEN(65,90)) &amp; CHAR(RANDBETWEEN(65,90)) &amp;CHAR(RANDBETWEEN(65,90)) &amp; CHAR(RANDBETWEEN(65,90))</f>
        <v>QKMRH</v>
      </c>
      <c r="D3" s="4">
        <f ca="1">RANDBETWEEN(5511900000000,5599999999999)</f>
        <v>5558112198648</v>
      </c>
      <c r="E3" s="1" t="b">
        <f ca="1">CHOOSE(ROUND(RAND(),0)+1,TRUE,FALSE)</f>
        <v>0</v>
      </c>
      <c r="F3" s="1" t="s">
        <v>15</v>
      </c>
      <c r="G3" s="1" t="str">
        <f>_xlfn.IFNA(VLOOKUP(F3,User!$B$2:$C$9,1,FALSE),FALSE)</f>
        <v>bob</v>
      </c>
      <c r="H3" s="2">
        <f ca="1">NOW()</f>
        <v>44671.338546296298</v>
      </c>
      <c r="I3" s="1" t="b">
        <v>0</v>
      </c>
      <c r="J3" s="1" t="b">
        <v>0</v>
      </c>
    </row>
    <row r="4" spans="1:10">
      <c r="A4" s="1" t="s">
        <v>27</v>
      </c>
      <c r="B4" s="1" t="s">
        <v>10</v>
      </c>
      <c r="C4" s="1" t="str">
        <f t="shared" ref="C4:C10" ca="1" si="0">CHAR(RANDBETWEEN(65,90)) &amp; CHAR(RANDBETWEEN(65,90)) &amp; CHAR(RANDBETWEEN(65,90)) &amp;CHAR(RANDBETWEEN(65,90)) &amp; CHAR(RANDBETWEEN(65,90))</f>
        <v>NZISY</v>
      </c>
      <c r="D4" s="4">
        <f t="shared" ref="D4:D10" ca="1" si="1">RANDBETWEEN(5511900000000,5599999999999)</f>
        <v>5586507304375</v>
      </c>
      <c r="E4" s="1" t="b">
        <f t="shared" ref="E4:E10" ca="1" si="2">CHOOSE(ROUND(RAND(),0)+1,TRUE,FALSE)</f>
        <v>1</v>
      </c>
      <c r="F4" s="1" t="s">
        <v>16</v>
      </c>
      <c r="G4" s="1" t="str">
        <f>_xlfn.IFNA(VLOOKUP(F4,User!$B$2:$C$9,1,FALSE),FALSE)</f>
        <v>joe</v>
      </c>
      <c r="H4" s="2">
        <f t="shared" ref="H4:H14" ca="1" si="3">NOW()</f>
        <v>44671.338546296298</v>
      </c>
      <c r="I4" s="1" t="b">
        <v>0</v>
      </c>
      <c r="J4" s="1" t="b">
        <v>0</v>
      </c>
    </row>
    <row r="5" spans="1:10">
      <c r="A5" s="1" t="s">
        <v>27</v>
      </c>
      <c r="B5" s="1" t="s">
        <v>10</v>
      </c>
      <c r="C5" s="1" t="str">
        <f t="shared" ca="1" si="0"/>
        <v>ZDRXC</v>
      </c>
      <c r="D5" s="4">
        <f t="shared" ca="1" si="1"/>
        <v>5557109521694</v>
      </c>
      <c r="E5" s="1" t="b">
        <f t="shared" ca="1" si="2"/>
        <v>1</v>
      </c>
      <c r="F5" s="1" t="s">
        <v>17</v>
      </c>
      <c r="G5" s="1" t="str">
        <f>_xlfn.IFNA(VLOOKUP(F5,User!$B$2:$C$9,1,FALSE),FALSE)</f>
        <v>julia</v>
      </c>
      <c r="H5" s="2">
        <f t="shared" ca="1" si="3"/>
        <v>44671.338546296298</v>
      </c>
      <c r="I5" s="1" t="b">
        <v>0</v>
      </c>
      <c r="J5" s="1" t="b">
        <v>0</v>
      </c>
    </row>
    <row r="6" spans="1:10">
      <c r="A6" s="1" t="s">
        <v>27</v>
      </c>
      <c r="B6" s="1" t="s">
        <v>10</v>
      </c>
      <c r="C6" s="1" t="str">
        <f t="shared" ca="1" si="0"/>
        <v>QUSEI</v>
      </c>
      <c r="D6" s="4">
        <f t="shared" ca="1" si="1"/>
        <v>5546978968642</v>
      </c>
      <c r="E6" s="1" t="b">
        <f t="shared" ca="1" si="2"/>
        <v>1</v>
      </c>
      <c r="F6" s="1" t="s">
        <v>18</v>
      </c>
      <c r="G6" s="1" t="str">
        <f>_xlfn.IFNA(VLOOKUP(F6,User!$B$2:$C$9,1,FALSE),FALSE)</f>
        <v>anton</v>
      </c>
      <c r="H6" s="2">
        <f t="shared" ca="1" si="3"/>
        <v>44671.338546296298</v>
      </c>
      <c r="I6" s="1" t="b">
        <v>0</v>
      </c>
      <c r="J6" s="1" t="b">
        <v>0</v>
      </c>
    </row>
    <row r="7" spans="1:10">
      <c r="A7" s="1" t="s">
        <v>27</v>
      </c>
      <c r="B7" s="1" t="s">
        <v>10</v>
      </c>
      <c r="C7" s="1" t="str">
        <f t="shared" ca="1" si="0"/>
        <v>BAFZL</v>
      </c>
      <c r="D7" s="4">
        <f t="shared" ca="1" si="1"/>
        <v>5534860599817</v>
      </c>
      <c r="E7" s="1" t="b">
        <f t="shared" ca="1" si="2"/>
        <v>1</v>
      </c>
      <c r="F7" s="1" t="s">
        <v>19</v>
      </c>
      <c r="G7" s="1" t="str">
        <f>_xlfn.IFNA(VLOOKUP(F7,User!$B$2:$C$9,1,FALSE),FALSE)</f>
        <v>george</v>
      </c>
      <c r="H7" s="2">
        <f t="shared" ca="1" si="3"/>
        <v>44671.338546296298</v>
      </c>
      <c r="I7" s="1" t="b">
        <v>0</v>
      </c>
      <c r="J7" s="1" t="b">
        <v>0</v>
      </c>
    </row>
    <row r="8" spans="1:10">
      <c r="A8" s="1" t="s">
        <v>27</v>
      </c>
      <c r="B8" s="1" t="s">
        <v>10</v>
      </c>
      <c r="C8" s="1" t="str">
        <f t="shared" ca="1" si="0"/>
        <v>XWADT</v>
      </c>
      <c r="D8" s="4">
        <f t="shared" ca="1" si="1"/>
        <v>5550300617272</v>
      </c>
      <c r="E8" s="1" t="b">
        <f t="shared" ca="1" si="2"/>
        <v>0</v>
      </c>
      <c r="F8" s="1" t="s">
        <v>20</v>
      </c>
      <c r="G8" s="1" t="str">
        <f>_xlfn.IFNA(VLOOKUP(F8,User!$B$2:$C$9,1,FALSE),FALSE)</f>
        <v>fred</v>
      </c>
      <c r="H8" s="2">
        <f t="shared" ca="1" si="3"/>
        <v>44671.338546296298</v>
      </c>
      <c r="I8" s="1" t="b">
        <v>0</v>
      </c>
      <c r="J8" s="1" t="b">
        <v>0</v>
      </c>
    </row>
    <row r="9" spans="1:10">
      <c r="A9" s="1" t="s">
        <v>27</v>
      </c>
      <c r="B9" s="1" t="s">
        <v>10</v>
      </c>
      <c r="C9" s="1" t="str">
        <f t="shared" ca="1" si="0"/>
        <v>OKNNS</v>
      </c>
      <c r="D9" s="4">
        <f t="shared" ca="1" si="1"/>
        <v>5542596301493</v>
      </c>
      <c r="E9" s="1" t="b">
        <f t="shared" ca="1" si="2"/>
        <v>0</v>
      </c>
      <c r="F9" s="1" t="s">
        <v>21</v>
      </c>
      <c r="G9" s="1" t="str">
        <f>_xlfn.IFNA(VLOOKUP(F9,User!$B$2:$C$9,1,FALSE),FALSE)</f>
        <v>lou</v>
      </c>
      <c r="H9" s="2">
        <f t="shared" ca="1" si="3"/>
        <v>44671.338546296298</v>
      </c>
      <c r="I9" s="1" t="b">
        <v>0</v>
      </c>
      <c r="J9" s="1" t="b">
        <v>0</v>
      </c>
    </row>
    <row r="10" spans="1:10">
      <c r="A10" s="1" t="s">
        <v>27</v>
      </c>
      <c r="B10" s="1" t="s">
        <v>10</v>
      </c>
      <c r="C10" s="1" t="str">
        <f t="shared" ca="1" si="0"/>
        <v>PNPWS</v>
      </c>
      <c r="D10" s="4">
        <f t="shared" ca="1" si="1"/>
        <v>5529491939398</v>
      </c>
      <c r="E10" s="1" t="b">
        <f t="shared" ca="1" si="2"/>
        <v>1</v>
      </c>
      <c r="F10" s="1" t="s">
        <v>30</v>
      </c>
      <c r="G10" s="1" t="b">
        <f>_xlfn.IFNA(VLOOKUP(F10,User!$B$2:$C$9,1,FALSE),FALSE)</f>
        <v>0</v>
      </c>
      <c r="H10" s="2">
        <f t="shared" ca="1" si="3"/>
        <v>44671.338546296298</v>
      </c>
      <c r="I10" s="1" t="b">
        <v>0</v>
      </c>
      <c r="J10" s="1" t="b">
        <v>0</v>
      </c>
    </row>
    <row r="11" spans="1:10">
      <c r="A11" s="1" t="s">
        <v>27</v>
      </c>
      <c r="B11" s="1" t="s">
        <v>10</v>
      </c>
      <c r="C11" s="1" t="str">
        <f ca="1">CHAR(RANDBETWEEN(65,90)) &amp; CHAR(RANDBETWEEN(65,90)) &amp; CHAR(RANDBETWEEN(65,90)) &amp;CHAR(RANDBETWEEN(65,90)) &amp; CHAR(RANDBETWEEN(65,90))</f>
        <v>QXEVJ</v>
      </c>
      <c r="D11" s="4">
        <f ca="1">RANDBETWEEN(5511900000000,5599999999999)</f>
        <v>5536171396108</v>
      </c>
      <c r="E11" s="1" t="b">
        <f ca="1">CHOOSE(ROUND(RAND(),0)+1,TRUE,FALSE)</f>
        <v>1</v>
      </c>
      <c r="F11" s="1" t="s">
        <v>32</v>
      </c>
      <c r="G11" s="1" t="b">
        <f>_xlfn.IFNA(VLOOKUP(F11,User!$B$2:$C$9,1,FALSE),FALSE)</f>
        <v>0</v>
      </c>
      <c r="H11" s="2">
        <f t="shared" ca="1" si="3"/>
        <v>44671.338546296298</v>
      </c>
      <c r="I11" s="1" t="b">
        <v>0</v>
      </c>
      <c r="J11" s="1" t="b">
        <v>0</v>
      </c>
    </row>
    <row r="12" spans="1:10">
      <c r="A12" s="1" t="s">
        <v>27</v>
      </c>
      <c r="B12" s="1" t="s">
        <v>10</v>
      </c>
      <c r="C12" s="1" t="str">
        <f ca="1">CHAR(RANDBETWEEN(65,90)) &amp; CHAR(RANDBETWEEN(65,90)) &amp; CHAR(RANDBETWEEN(65,90)) &amp;CHAR(RANDBETWEEN(65,90)) &amp; CHAR(RANDBETWEEN(65,90))</f>
        <v>GNMAQ</v>
      </c>
      <c r="D12" s="4">
        <f ca="1">RANDBETWEEN(5511900000000,5599999999999)</f>
        <v>5544932837263</v>
      </c>
      <c r="E12" s="1" t="b">
        <f ca="1">CHOOSE(ROUND(RAND(),0)+1,TRUE,FALSE)</f>
        <v>0</v>
      </c>
      <c r="F12" s="1" t="s">
        <v>33</v>
      </c>
      <c r="G12" s="1" t="b">
        <f>_xlfn.IFNA(VLOOKUP(F12,User!$B$2:$C$9,1,FALSE),FALSE)</f>
        <v>0</v>
      </c>
      <c r="H12" s="2">
        <f t="shared" ca="1" si="3"/>
        <v>44671.338546296298</v>
      </c>
      <c r="I12" s="1" t="b">
        <v>0</v>
      </c>
      <c r="J12" s="1" t="b">
        <v>0</v>
      </c>
    </row>
    <row r="13" spans="1:10">
      <c r="A13" s="1" t="s">
        <v>27</v>
      </c>
      <c r="B13" s="1" t="s">
        <v>10</v>
      </c>
      <c r="C13" s="1" t="str">
        <f t="shared" ref="C13:C14" ca="1" si="4">CHAR(RANDBETWEEN(65,90)) &amp; CHAR(RANDBETWEEN(65,90)) &amp; CHAR(RANDBETWEEN(65,90)) &amp;CHAR(RANDBETWEEN(65,90)) &amp; CHAR(RANDBETWEEN(65,90))</f>
        <v>TEORS</v>
      </c>
      <c r="D13" s="4">
        <f t="shared" ref="D13:D14" ca="1" si="5">RANDBETWEEN(5511900000000,5599999999999)</f>
        <v>5598024967880</v>
      </c>
      <c r="E13" s="1" t="b">
        <f t="shared" ref="E13:E14" ca="1" si="6">CHOOSE(ROUND(RAND(),0)+1,TRUE,FALSE)</f>
        <v>1</v>
      </c>
      <c r="F13" s="1" t="s">
        <v>34</v>
      </c>
      <c r="G13" s="1" t="b">
        <f>_xlfn.IFNA(VLOOKUP(F13,User!$B$2:$C$9,1,FALSE),FALSE)</f>
        <v>0</v>
      </c>
      <c r="H13" s="2">
        <f t="shared" ca="1" si="3"/>
        <v>44671.338546296298</v>
      </c>
      <c r="I13" s="1" t="b">
        <v>0</v>
      </c>
      <c r="J13" s="1" t="b">
        <v>0</v>
      </c>
    </row>
    <row r="14" spans="1:10">
      <c r="A14" s="1" t="s">
        <v>27</v>
      </c>
      <c r="B14" s="1" t="s">
        <v>10</v>
      </c>
      <c r="C14" s="1" t="str">
        <f t="shared" ca="1" si="4"/>
        <v>FKCNJ</v>
      </c>
      <c r="D14" s="4">
        <f t="shared" ca="1" si="5"/>
        <v>5519761280768</v>
      </c>
      <c r="E14" s="1" t="b">
        <f t="shared" ca="1" si="6"/>
        <v>0</v>
      </c>
      <c r="F14" s="1" t="s">
        <v>35</v>
      </c>
      <c r="G14" s="1" t="b">
        <f>_xlfn.IFNA(VLOOKUP(F14,User!$B$2:$C$9,1,FALSE),FALSE)</f>
        <v>0</v>
      </c>
      <c r="H14" s="2">
        <f t="shared" ca="1" si="3"/>
        <v>44671.338546296298</v>
      </c>
      <c r="I14" s="1" t="b">
        <v>0</v>
      </c>
      <c r="J14" s="1" t="b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Organization</vt:lpstr>
      <vt:lpstr>User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Guth</dc:creator>
  <cp:lastModifiedBy>Fred Guth</cp:lastModifiedBy>
  <dcterms:created xsi:type="dcterms:W3CDTF">2022-04-20T09:42:05Z</dcterms:created>
  <dcterms:modified xsi:type="dcterms:W3CDTF">2022-04-20T11:08:12Z</dcterms:modified>
</cp:coreProperties>
</file>