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爱好科目\编程\C#2017\SpendingPolicyAddin\demo\"/>
    </mc:Choice>
  </mc:AlternateContent>
  <bookViews>
    <workbookView xWindow="0" yWindow="0" windowWidth="9825" windowHeight="456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4" l="1"/>
  <c r="C8" i="4" a="1"/>
  <c r="C8" i="4" l="1"/>
  <c r="F6" i="4" s="1"/>
  <c r="F7" i="4" a="1"/>
  <c r="F7" i="4" l="1"/>
  <c r="I2" i="4" l="1"/>
  <c r="L3" i="4"/>
  <c r="I4" i="4" a="1"/>
  <c r="L5" i="4" a="1"/>
  <c r="L5" i="4" l="1"/>
  <c r="O6" i="4" s="1"/>
  <c r="I4" i="4"/>
</calcChain>
</file>

<file path=xl/sharedStrings.xml><?xml version="1.0" encoding="utf-8"?>
<sst xmlns="http://schemas.openxmlformats.org/spreadsheetml/2006/main" count="33" uniqueCount="28">
  <si>
    <t>TYPE</t>
  </si>
  <si>
    <t>NAME</t>
  </si>
  <si>
    <t>ID</t>
  </si>
  <si>
    <t>METHOD</t>
  </si>
  <si>
    <t>RESULT</t>
  </si>
  <si>
    <t>FUNC</t>
  </si>
  <si>
    <t>STOCK</t>
  </si>
  <si>
    <t>PRICE</t>
  </si>
  <si>
    <t>MU</t>
  </si>
  <si>
    <t>SIGMA</t>
  </si>
  <si>
    <t>DIVIDEND</t>
  </si>
  <si>
    <t>EUROCALLOPTION</t>
  </si>
  <si>
    <t>STRIKE</t>
  </si>
  <si>
    <t>MATURITY</t>
  </si>
  <si>
    <t>UNDERLYING</t>
  </si>
  <si>
    <t>CHECKUNDERLYING</t>
  </si>
  <si>
    <t>EUROCALLPRICING</t>
  </si>
  <si>
    <t>OPTION</t>
  </si>
  <si>
    <t>R</t>
  </si>
  <si>
    <t>SUB</t>
  </si>
  <si>
    <t>BISEARCH</t>
  </si>
  <si>
    <t>TARGET</t>
  </si>
  <si>
    <t>LOWER</t>
  </si>
  <si>
    <t>UPPER</t>
  </si>
  <si>
    <t>Y</t>
  </si>
  <si>
    <t>X</t>
  </si>
  <si>
    <t>AAPL</t>
    <phoneticPr fontId="1" type="noConversion"/>
  </si>
  <si>
    <t>Call500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</si>
</sst>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DA0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tabSelected="1" workbookViewId="0">
      <selection activeCell="C6" sqref="C6"/>
    </sheetView>
  </sheetViews>
  <sheetFormatPr defaultColWidth="2.875" defaultRowHeight="14.25" x14ac:dyDescent="0.2"/>
  <cols>
    <col min="2" max="2" width="9.75" bestFit="1" customWidth="1"/>
    <col min="3" max="3" width="7.375" bestFit="1" customWidth="1"/>
    <col min="5" max="5" width="12.75" bestFit="1" customWidth="1"/>
    <col min="6" max="6" width="17.75" bestFit="1" customWidth="1"/>
    <col min="8" max="8" width="9" bestFit="1" customWidth="1"/>
    <col min="9" max="9" width="18.875" bestFit="1" customWidth="1"/>
    <col min="11" max="11" width="8.125" bestFit="1" customWidth="1"/>
    <col min="12" max="12" width="18" bestFit="1" customWidth="1"/>
    <col min="14" max="14" width="8.125" bestFit="1" customWidth="1"/>
    <col min="15" max="15" width="11.75" bestFit="1" customWidth="1"/>
  </cols>
  <sheetData>
    <row r="2" spans="2:15" x14ac:dyDescent="0.2">
      <c r="B2" s="1" t="s">
        <v>0</v>
      </c>
      <c r="C2" s="1" t="s">
        <v>6</v>
      </c>
      <c r="E2" s="1" t="s">
        <v>0</v>
      </c>
      <c r="F2" s="1" t="s">
        <v>11</v>
      </c>
      <c r="H2" s="4" t="s">
        <v>2</v>
      </c>
      <c r="I2" s="4" t="str">
        <f ca="1">F7</f>
        <v>⚓ Call500</v>
      </c>
      <c r="K2" s="5" t="s">
        <v>5</v>
      </c>
      <c r="L2" s="5" t="s">
        <v>16</v>
      </c>
      <c r="N2" s="6" t="s">
        <v>19</v>
      </c>
      <c r="O2" s="6" t="s">
        <v>20</v>
      </c>
    </row>
    <row r="3" spans="2:15" x14ac:dyDescent="0.2">
      <c r="B3" s="1" t="s">
        <v>1</v>
      </c>
      <c r="C3" s="1" t="s">
        <v>26</v>
      </c>
      <c r="E3" s="1" t="s">
        <v>1</v>
      </c>
      <c r="F3" s="1" t="s">
        <v>27</v>
      </c>
      <c r="H3" s="4" t="s">
        <v>3</v>
      </c>
      <c r="I3" s="4" t="s">
        <v>15</v>
      </c>
      <c r="K3" s="2" t="s">
        <v>17</v>
      </c>
      <c r="L3" s="2" t="str">
        <f ca="1">F7</f>
        <v>⚓ Call500</v>
      </c>
      <c r="N3" s="2" t="s">
        <v>21</v>
      </c>
      <c r="O3" s="2">
        <v>50</v>
      </c>
    </row>
    <row r="4" spans="2:15" x14ac:dyDescent="0.2">
      <c r="B4" s="2" t="s">
        <v>7</v>
      </c>
      <c r="C4" s="2">
        <v>500</v>
      </c>
      <c r="E4" s="2" t="s">
        <v>12</v>
      </c>
      <c r="F4" s="2">
        <v>500</v>
      </c>
      <c r="H4" s="3" t="s">
        <v>4</v>
      </c>
      <c r="I4" s="3" t="str">
        <f t="array" aca="1" ref="I4" ca="1">_xll.TempCall(H2:I3)</f>
        <v>⚓ AAPL</v>
      </c>
      <c r="K4" s="2" t="s">
        <v>18</v>
      </c>
      <c r="L4" s="2">
        <v>0.03</v>
      </c>
      <c r="N4" s="2" t="s">
        <v>22</v>
      </c>
      <c r="O4" s="2">
        <v>0</v>
      </c>
    </row>
    <row r="5" spans="2:15" x14ac:dyDescent="0.2">
      <c r="B5" s="2" t="s">
        <v>8</v>
      </c>
      <c r="C5" s="2">
        <v>0.1</v>
      </c>
      <c r="E5" s="2" t="s">
        <v>13</v>
      </c>
      <c r="F5" s="2">
        <v>1</v>
      </c>
      <c r="K5" s="3" t="s">
        <v>4</v>
      </c>
      <c r="L5" s="3">
        <f t="array" aca="1" ref="L5" ca="1">_xll.TempCall(K2:L4)</f>
        <v>50.000000604719958</v>
      </c>
      <c r="N5" s="2" t="s">
        <v>23</v>
      </c>
      <c r="O5" s="2">
        <v>1</v>
      </c>
    </row>
    <row r="6" spans="2:15" x14ac:dyDescent="0.2">
      <c r="B6" s="2" t="s">
        <v>9</v>
      </c>
      <c r="C6" s="2">
        <f>O7</f>
        <v>0.23029403761029243</v>
      </c>
      <c r="E6" s="2" t="s">
        <v>14</v>
      </c>
      <c r="F6" s="2" t="str">
        <f ca="1">C8</f>
        <v>⚓ AAPL</v>
      </c>
      <c r="N6" s="2" t="s">
        <v>24</v>
      </c>
      <c r="O6" s="2">
        <f ca="1">L5</f>
        <v>50.000000604719958</v>
      </c>
    </row>
    <row r="7" spans="2:15" x14ac:dyDescent="0.2">
      <c r="B7" s="2" t="s">
        <v>10</v>
      </c>
      <c r="C7" s="2">
        <v>0.01</v>
      </c>
      <c r="E7" s="3" t="s">
        <v>2</v>
      </c>
      <c r="F7" s="3" t="str">
        <f t="array" aca="1" ref="F7" ca="1">_xll.TempCall(E2:F6)</f>
        <v>⚓ Call500</v>
      </c>
      <c r="N7" s="2" t="s">
        <v>25</v>
      </c>
      <c r="O7" s="2">
        <v>0.23029403761029243</v>
      </c>
    </row>
    <row r="8" spans="2:15" x14ac:dyDescent="0.2">
      <c r="B8" s="3" t="s">
        <v>2</v>
      </c>
      <c r="C8" s="3" t="str">
        <f t="array" aca="1" ref="C8" ca="1">_xll.TempCall(B2:C7)</f>
        <v>⚓ AAPL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Lou</dc:creator>
  <cp:lastModifiedBy>Yuming Lou</cp:lastModifiedBy>
  <dcterms:created xsi:type="dcterms:W3CDTF">2017-09-21T00:40:33Z</dcterms:created>
  <dcterms:modified xsi:type="dcterms:W3CDTF">2017-09-22T02:30:37Z</dcterms:modified>
</cp:coreProperties>
</file>