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ihab Uddin\Desktop\"/>
    </mc:Choice>
  </mc:AlternateContent>
  <xr:revisionPtr revIDLastSave="0" documentId="8_{F05D21D6-6048-48A4-9BCC-EBC6D4B946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8" i="1"/>
  <c r="F13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H28" i="1" l="1"/>
  <c r="H27" i="1"/>
  <c r="H29" i="1" l="1"/>
  <c r="H30" i="1" l="1"/>
  <c r="H31" i="1" l="1"/>
  <c r="H32" i="1" l="1"/>
  <c r="H33" i="1" l="1"/>
  <c r="H34" i="1" l="1"/>
  <c r="H35" i="1" l="1"/>
  <c r="K35" i="1" l="1"/>
  <c r="I35" i="1"/>
  <c r="J35" i="1" s="1"/>
  <c r="L35" i="1" s="1"/>
  <c r="H36" i="1"/>
  <c r="K36" i="1" l="1"/>
  <c r="I36" i="1"/>
  <c r="J36" i="1" s="1"/>
  <c r="L36" i="1" s="1"/>
  <c r="M35" i="1"/>
  <c r="H37" i="1"/>
  <c r="K37" i="1" l="1"/>
  <c r="I37" i="1"/>
  <c r="M36" i="1"/>
  <c r="H38" i="1"/>
  <c r="K38" i="1" l="1"/>
  <c r="I38" i="1"/>
  <c r="J37" i="1"/>
  <c r="L37" i="1" s="1"/>
  <c r="M37" i="1" s="1"/>
  <c r="H39" i="1"/>
  <c r="K39" i="1" l="1"/>
  <c r="I39" i="1"/>
  <c r="J38" i="1"/>
  <c r="L38" i="1" s="1"/>
  <c r="M38" i="1" s="1"/>
  <c r="H40" i="1"/>
  <c r="I40" i="1" l="1"/>
  <c r="K40" i="1"/>
  <c r="J40" i="1"/>
  <c r="L40" i="1" s="1"/>
  <c r="J39" i="1"/>
  <c r="L39" i="1" s="1"/>
  <c r="M39" i="1" s="1"/>
  <c r="H41" i="1"/>
  <c r="K41" i="1" l="1"/>
  <c r="I41" i="1"/>
  <c r="M40" i="1"/>
  <c r="H42" i="1"/>
  <c r="K42" i="1" l="1"/>
  <c r="I42" i="1"/>
  <c r="J41" i="1"/>
  <c r="L41" i="1" s="1"/>
  <c r="M41" i="1" s="1"/>
  <c r="H43" i="1"/>
  <c r="K43" i="1" l="1"/>
  <c r="I43" i="1"/>
  <c r="J42" i="1"/>
  <c r="L42" i="1" s="1"/>
  <c r="M42" i="1" s="1"/>
  <c r="H44" i="1"/>
  <c r="I44" i="1" l="1"/>
  <c r="J43" i="1"/>
  <c r="L43" i="1" s="1"/>
  <c r="M43" i="1" s="1"/>
  <c r="K44" i="1"/>
  <c r="J44" i="1"/>
  <c r="L44" i="1" s="1"/>
  <c r="H45" i="1"/>
  <c r="K45" i="1" l="1"/>
  <c r="M44" i="1"/>
  <c r="I45" i="1"/>
  <c r="H46" i="1"/>
  <c r="K46" i="1" l="1"/>
  <c r="I46" i="1"/>
  <c r="J45" i="1"/>
  <c r="L45" i="1" s="1"/>
  <c r="M45" i="1" s="1"/>
  <c r="H47" i="1"/>
  <c r="K47" i="1" l="1"/>
  <c r="I47" i="1"/>
  <c r="J46" i="1"/>
  <c r="L46" i="1" s="1"/>
  <c r="M46" i="1" s="1"/>
  <c r="H48" i="1"/>
  <c r="K48" i="1" l="1"/>
  <c r="I48" i="1"/>
  <c r="J47" i="1"/>
  <c r="L47" i="1" s="1"/>
  <c r="M47" i="1" s="1"/>
  <c r="H49" i="1"/>
  <c r="K49" i="1" l="1"/>
  <c r="I49" i="1"/>
  <c r="J48" i="1"/>
  <c r="L48" i="1" s="1"/>
  <c r="M48" i="1" s="1"/>
  <c r="H50" i="1"/>
  <c r="K50" i="1" l="1"/>
  <c r="I50" i="1"/>
  <c r="J49" i="1"/>
  <c r="L49" i="1" s="1"/>
  <c r="M49" i="1" s="1"/>
  <c r="H51" i="1"/>
  <c r="I51" i="1" l="1"/>
  <c r="K51" i="1"/>
  <c r="J51" i="1"/>
  <c r="L51" i="1" s="1"/>
  <c r="J50" i="1"/>
  <c r="L50" i="1" s="1"/>
  <c r="M50" i="1" s="1"/>
  <c r="H52" i="1"/>
  <c r="M51" i="1" l="1"/>
  <c r="K52" i="1"/>
  <c r="I52" i="1"/>
  <c r="H53" i="1"/>
  <c r="K53" i="1" l="1"/>
  <c r="I53" i="1"/>
  <c r="J52" i="1"/>
  <c r="L52" i="1" s="1"/>
  <c r="M52" i="1" s="1"/>
  <c r="H54" i="1"/>
  <c r="K54" i="1" l="1"/>
  <c r="I54" i="1"/>
  <c r="J53" i="1"/>
  <c r="L53" i="1" s="1"/>
  <c r="M53" i="1" s="1"/>
  <c r="H55" i="1"/>
  <c r="K55" i="1" l="1"/>
  <c r="I55" i="1"/>
  <c r="J54" i="1"/>
  <c r="L54" i="1" s="1"/>
  <c r="M54" i="1" s="1"/>
  <c r="H56" i="1"/>
  <c r="K56" i="1" l="1"/>
  <c r="I56" i="1"/>
  <c r="J55" i="1"/>
  <c r="L55" i="1" s="1"/>
  <c r="M55" i="1"/>
  <c r="H57" i="1"/>
  <c r="K57" i="1" l="1"/>
  <c r="I57" i="1"/>
  <c r="J56" i="1"/>
  <c r="L56" i="1" s="1"/>
  <c r="M56" i="1" s="1"/>
  <c r="H58" i="1"/>
  <c r="K58" i="1" l="1"/>
  <c r="I58" i="1"/>
  <c r="J57" i="1"/>
  <c r="L57" i="1" s="1"/>
  <c r="M57" i="1" s="1"/>
  <c r="H59" i="1"/>
  <c r="K59" i="1" l="1"/>
  <c r="I59" i="1"/>
  <c r="J58" i="1"/>
  <c r="L58" i="1" s="1"/>
  <c r="M58" i="1" s="1"/>
  <c r="H60" i="1"/>
  <c r="I60" i="1" l="1"/>
  <c r="J60" i="1"/>
  <c r="L60" i="1" s="1"/>
  <c r="K60" i="1"/>
  <c r="M60" i="1" s="1"/>
  <c r="J59" i="1"/>
  <c r="L59" i="1" s="1"/>
  <c r="M59" i="1" s="1"/>
  <c r="H61" i="1"/>
  <c r="K61" i="1" l="1"/>
  <c r="I61" i="1"/>
  <c r="H62" i="1"/>
  <c r="K62" i="1" l="1"/>
  <c r="I62" i="1"/>
  <c r="J61" i="1"/>
  <c r="L61" i="1" s="1"/>
  <c r="M61" i="1" s="1"/>
  <c r="H63" i="1"/>
  <c r="K63" i="1" l="1"/>
  <c r="I63" i="1"/>
  <c r="J62" i="1"/>
  <c r="L62" i="1" s="1"/>
  <c r="M62" i="1" s="1"/>
  <c r="H64" i="1"/>
  <c r="K64" i="1" l="1"/>
  <c r="I64" i="1"/>
  <c r="J64" i="1" s="1"/>
  <c r="L64" i="1" s="1"/>
  <c r="J63" i="1"/>
  <c r="L63" i="1" s="1"/>
  <c r="M63" i="1" s="1"/>
  <c r="H65" i="1"/>
  <c r="K65" i="1" l="1"/>
  <c r="I65" i="1"/>
  <c r="M64" i="1"/>
  <c r="H66" i="1"/>
  <c r="K66" i="1" l="1"/>
  <c r="I66" i="1"/>
  <c r="J66" i="1" s="1"/>
  <c r="L66" i="1" s="1"/>
  <c r="J65" i="1"/>
  <c r="L65" i="1" s="1"/>
  <c r="M65" i="1" s="1"/>
  <c r="H67" i="1"/>
  <c r="K67" i="1" l="1"/>
  <c r="I67" i="1"/>
  <c r="M66" i="1"/>
  <c r="H68" i="1"/>
  <c r="K68" i="1" l="1"/>
  <c r="I68" i="1"/>
  <c r="J67" i="1"/>
  <c r="L67" i="1" s="1"/>
  <c r="M67" i="1" s="1"/>
  <c r="H69" i="1"/>
  <c r="K69" i="1" l="1"/>
  <c r="I69" i="1"/>
  <c r="J68" i="1"/>
  <c r="L68" i="1" s="1"/>
  <c r="M68" i="1" s="1"/>
  <c r="H70" i="1"/>
  <c r="K70" i="1" l="1"/>
  <c r="I70" i="1"/>
  <c r="J69" i="1"/>
  <c r="L69" i="1" s="1"/>
  <c r="M69" i="1" s="1"/>
  <c r="H71" i="1"/>
  <c r="K71" i="1" l="1"/>
  <c r="I71" i="1"/>
  <c r="J70" i="1"/>
  <c r="L70" i="1" s="1"/>
  <c r="M70" i="1" s="1"/>
  <c r="H72" i="1"/>
  <c r="K72" i="1" l="1"/>
  <c r="I72" i="1"/>
  <c r="J71" i="1"/>
  <c r="L71" i="1" s="1"/>
  <c r="M71" i="1" s="1"/>
  <c r="H73" i="1"/>
  <c r="I73" i="1" l="1"/>
  <c r="J73" i="1" s="1"/>
  <c r="L73" i="1" s="1"/>
  <c r="J72" i="1"/>
  <c r="L72" i="1" s="1"/>
  <c r="M72" i="1" s="1"/>
  <c r="K73" i="1"/>
  <c r="H74" i="1"/>
  <c r="J74" i="1" l="1"/>
  <c r="L74" i="1" s="1"/>
  <c r="K74" i="1"/>
  <c r="M73" i="1"/>
  <c r="I74" i="1"/>
  <c r="H75" i="1"/>
  <c r="I75" i="1" l="1"/>
  <c r="J75" i="1" s="1"/>
  <c r="L75" i="1" s="1"/>
  <c r="K75" i="1"/>
  <c r="M74" i="1"/>
  <c r="H76" i="1"/>
  <c r="M75" i="1" l="1"/>
  <c r="K76" i="1"/>
  <c r="I76" i="1"/>
  <c r="H77" i="1"/>
  <c r="I77" i="1" l="1"/>
  <c r="J77" i="1" s="1"/>
  <c r="L77" i="1" s="1"/>
  <c r="J76" i="1"/>
  <c r="L76" i="1" s="1"/>
  <c r="M76" i="1" s="1"/>
  <c r="K77" i="1"/>
  <c r="H78" i="1"/>
  <c r="K78" i="1" l="1"/>
  <c r="M77" i="1"/>
  <c r="I78" i="1"/>
  <c r="H79" i="1"/>
  <c r="K79" i="1" l="1"/>
  <c r="I79" i="1"/>
  <c r="J78" i="1"/>
  <c r="L78" i="1" s="1"/>
  <c r="M78" i="1" s="1"/>
  <c r="H80" i="1"/>
  <c r="K80" i="1" l="1"/>
  <c r="I80" i="1"/>
  <c r="J79" i="1"/>
  <c r="L79" i="1" s="1"/>
  <c r="M79" i="1" s="1"/>
  <c r="H81" i="1"/>
  <c r="K81" i="1" l="1"/>
  <c r="I81" i="1"/>
  <c r="J80" i="1"/>
  <c r="L80" i="1" s="1"/>
  <c r="M80" i="1" s="1"/>
  <c r="H82" i="1"/>
  <c r="K82" i="1" l="1"/>
  <c r="I82" i="1"/>
  <c r="J81" i="1"/>
  <c r="L81" i="1" s="1"/>
  <c r="M81" i="1" s="1"/>
  <c r="H83" i="1"/>
  <c r="K83" i="1" l="1"/>
  <c r="I83" i="1"/>
  <c r="J82" i="1"/>
  <c r="L82" i="1" s="1"/>
  <c r="M82" i="1" s="1"/>
  <c r="H84" i="1"/>
  <c r="K84" i="1" l="1"/>
  <c r="I84" i="1"/>
  <c r="J84" i="1" s="1"/>
  <c r="L84" i="1" s="1"/>
  <c r="J83" i="1"/>
  <c r="L83" i="1" s="1"/>
  <c r="M83" i="1" s="1"/>
  <c r="H85" i="1"/>
  <c r="K85" i="1" l="1"/>
  <c r="I85" i="1"/>
  <c r="J85" i="1" s="1"/>
  <c r="L85" i="1" s="1"/>
  <c r="M84" i="1"/>
  <c r="H86" i="1"/>
  <c r="I86" i="1" l="1"/>
  <c r="K86" i="1"/>
  <c r="J86" i="1"/>
  <c r="L86" i="1" s="1"/>
  <c r="M85" i="1"/>
  <c r="H87" i="1"/>
  <c r="M86" i="1" l="1"/>
  <c r="K87" i="1"/>
  <c r="I87" i="1"/>
  <c r="J87" i="1" s="1"/>
  <c r="L87" i="1" s="1"/>
  <c r="H88" i="1"/>
  <c r="I88" i="1" l="1"/>
  <c r="K88" i="1"/>
  <c r="J88" i="1"/>
  <c r="L88" i="1" s="1"/>
  <c r="M87" i="1"/>
  <c r="H89" i="1"/>
  <c r="K89" i="1" l="1"/>
  <c r="M88" i="1"/>
  <c r="I89" i="1"/>
  <c r="I90" i="1" s="1"/>
  <c r="H90" i="1"/>
  <c r="J89" i="1" l="1"/>
  <c r="L89" i="1" s="1"/>
  <c r="M89" i="1" s="1"/>
  <c r="K90" i="1"/>
  <c r="J90" i="1"/>
  <c r="L90" i="1" s="1"/>
  <c r="H91" i="1"/>
  <c r="I91" i="1" s="1"/>
  <c r="K91" i="1" l="1"/>
  <c r="J91" i="1"/>
  <c r="L91" i="1" s="1"/>
  <c r="M90" i="1"/>
  <c r="H92" i="1"/>
  <c r="I92" i="1" s="1"/>
  <c r="M91" i="1" l="1"/>
  <c r="J92" i="1"/>
  <c r="L92" i="1" s="1"/>
  <c r="K92" i="1"/>
  <c r="H93" i="1"/>
  <c r="M92" i="1" l="1"/>
  <c r="K93" i="1"/>
  <c r="I93" i="1"/>
  <c r="H94" i="1"/>
  <c r="K94" i="1" l="1"/>
  <c r="I94" i="1"/>
  <c r="J93" i="1"/>
  <c r="L93" i="1" s="1"/>
  <c r="M93" i="1" s="1"/>
  <c r="H95" i="1"/>
  <c r="I95" i="1" l="1"/>
  <c r="J94" i="1"/>
  <c r="L94" i="1" s="1"/>
  <c r="K95" i="1"/>
  <c r="J95" i="1"/>
  <c r="L95" i="1" s="1"/>
  <c r="M94" i="1"/>
  <c r="H96" i="1"/>
  <c r="M95" i="1" l="1"/>
  <c r="K96" i="1"/>
  <c r="I96" i="1"/>
  <c r="H97" i="1"/>
  <c r="K97" i="1" l="1"/>
  <c r="I97" i="1"/>
  <c r="J97" i="1" s="1"/>
  <c r="L97" i="1" s="1"/>
  <c r="J96" i="1"/>
  <c r="L96" i="1" s="1"/>
  <c r="M96" i="1" s="1"/>
  <c r="H98" i="1"/>
  <c r="K98" i="1" l="1"/>
  <c r="I98" i="1"/>
  <c r="J98" i="1" s="1"/>
  <c r="L98" i="1" s="1"/>
  <c r="M97" i="1"/>
  <c r="H99" i="1"/>
  <c r="K99" i="1" l="1"/>
  <c r="I99" i="1"/>
  <c r="M98" i="1"/>
  <c r="H100" i="1"/>
  <c r="K100" i="1" l="1"/>
  <c r="I100" i="1"/>
  <c r="J100" i="1" s="1"/>
  <c r="L100" i="1" s="1"/>
  <c r="J99" i="1"/>
  <c r="L99" i="1" s="1"/>
  <c r="M99" i="1" s="1"/>
  <c r="H101" i="1"/>
  <c r="I101" i="1" l="1"/>
  <c r="K101" i="1"/>
  <c r="J101" i="1"/>
  <c r="L101" i="1" s="1"/>
  <c r="M100" i="1"/>
  <c r="H102" i="1"/>
  <c r="K102" i="1" l="1"/>
  <c r="M101" i="1"/>
  <c r="I102" i="1"/>
  <c r="H103" i="1"/>
  <c r="I103" i="1" l="1"/>
  <c r="K103" i="1"/>
  <c r="J103" i="1"/>
  <c r="L103" i="1" s="1"/>
  <c r="J102" i="1"/>
  <c r="L102" i="1" s="1"/>
  <c r="M102" i="1" s="1"/>
  <c r="H104" i="1"/>
  <c r="M103" i="1" l="1"/>
  <c r="K104" i="1"/>
  <c r="I104" i="1"/>
  <c r="H105" i="1"/>
  <c r="I105" i="1" l="1"/>
  <c r="J104" i="1"/>
  <c r="L104" i="1" s="1"/>
  <c r="K105" i="1"/>
  <c r="J105" i="1"/>
  <c r="L105" i="1" s="1"/>
  <c r="M104" i="1"/>
  <c r="H106" i="1"/>
  <c r="M105" i="1" l="1"/>
  <c r="K106" i="1"/>
  <c r="I106" i="1"/>
  <c r="J106" i="1" s="1"/>
  <c r="L106" i="1" s="1"/>
  <c r="H107" i="1"/>
  <c r="K107" i="1" l="1"/>
  <c r="I107" i="1"/>
  <c r="M106" i="1"/>
  <c r="H108" i="1"/>
  <c r="I108" i="1" l="1"/>
  <c r="J108" i="1"/>
  <c r="L108" i="1" s="1"/>
  <c r="K108" i="1"/>
  <c r="M108" i="1" s="1"/>
  <c r="J107" i="1"/>
  <c r="L107" i="1" s="1"/>
  <c r="M107" i="1" s="1"/>
  <c r="H109" i="1"/>
  <c r="K109" i="1" l="1"/>
  <c r="I109" i="1"/>
  <c r="H110" i="1"/>
  <c r="K110" i="1" l="1"/>
  <c r="I110" i="1"/>
  <c r="J109" i="1"/>
  <c r="L109" i="1" s="1"/>
  <c r="M109" i="1" s="1"/>
  <c r="H111" i="1"/>
  <c r="K111" i="1" l="1"/>
  <c r="I111" i="1"/>
  <c r="J110" i="1"/>
  <c r="L110" i="1" s="1"/>
  <c r="M110" i="1" s="1"/>
  <c r="H112" i="1"/>
  <c r="I112" i="1" l="1"/>
  <c r="K112" i="1"/>
  <c r="J112" i="1"/>
  <c r="L112" i="1" s="1"/>
  <c r="J111" i="1"/>
  <c r="L111" i="1" s="1"/>
  <c r="M111" i="1" s="1"/>
  <c r="H113" i="1"/>
  <c r="K113" i="1" l="1"/>
  <c r="M112" i="1"/>
  <c r="I113" i="1"/>
  <c r="J113" i="1" s="1"/>
  <c r="L113" i="1" s="1"/>
  <c r="H114" i="1"/>
  <c r="M113" i="1" l="1"/>
  <c r="K114" i="1"/>
  <c r="I114" i="1"/>
  <c r="J114" i="1" s="1"/>
  <c r="L114" i="1" s="1"/>
  <c r="H115" i="1"/>
  <c r="K115" i="1" l="1"/>
  <c r="I115" i="1"/>
  <c r="M114" i="1"/>
  <c r="H116" i="1"/>
  <c r="K116" i="1" l="1"/>
  <c r="I116" i="1"/>
  <c r="J115" i="1"/>
  <c r="L115" i="1" s="1"/>
  <c r="M115" i="1" s="1"/>
  <c r="H117" i="1"/>
  <c r="K117" i="1" l="1"/>
  <c r="I117" i="1"/>
  <c r="J116" i="1"/>
  <c r="L116" i="1" s="1"/>
  <c r="M116" i="1" s="1"/>
  <c r="H118" i="1"/>
  <c r="I118" i="1" l="1"/>
  <c r="J118" i="1" s="1"/>
  <c r="L118" i="1" s="1"/>
  <c r="J117" i="1"/>
  <c r="L117" i="1" s="1"/>
  <c r="K118" i="1"/>
  <c r="M117" i="1"/>
  <c r="H119" i="1"/>
  <c r="M118" i="1" l="1"/>
  <c r="K119" i="1"/>
  <c r="I119" i="1"/>
  <c r="H120" i="1"/>
  <c r="K120" i="1" l="1"/>
  <c r="I120" i="1"/>
  <c r="J119" i="1"/>
  <c r="L119" i="1" s="1"/>
  <c r="M119" i="1" s="1"/>
  <c r="H121" i="1"/>
  <c r="K121" i="1" l="1"/>
  <c r="I121" i="1"/>
  <c r="J120" i="1"/>
  <c r="L120" i="1" s="1"/>
  <c r="M120" i="1" s="1"/>
  <c r="H122" i="1"/>
  <c r="K122" i="1" l="1"/>
  <c r="I122" i="1"/>
  <c r="J122" i="1" s="1"/>
  <c r="L122" i="1" s="1"/>
  <c r="J121" i="1"/>
  <c r="L121" i="1" s="1"/>
  <c r="M121" i="1" s="1"/>
  <c r="H123" i="1"/>
  <c r="K123" i="1" l="1"/>
  <c r="I123" i="1"/>
  <c r="M122" i="1"/>
  <c r="H124" i="1"/>
  <c r="K124" i="1" l="1"/>
  <c r="I124" i="1"/>
  <c r="J123" i="1"/>
  <c r="L123" i="1" s="1"/>
  <c r="M123" i="1" s="1"/>
  <c r="H125" i="1"/>
  <c r="K125" i="1" l="1"/>
  <c r="I125" i="1"/>
  <c r="J124" i="1"/>
  <c r="L124" i="1" s="1"/>
  <c r="M124" i="1" s="1"/>
  <c r="H126" i="1"/>
  <c r="K126" i="1" l="1"/>
  <c r="I126" i="1"/>
  <c r="J125" i="1"/>
  <c r="L125" i="1" s="1"/>
  <c r="M125" i="1" s="1"/>
  <c r="H127" i="1"/>
  <c r="K127" i="1" l="1"/>
  <c r="I127" i="1"/>
  <c r="J127" i="1" s="1"/>
  <c r="L127" i="1" s="1"/>
  <c r="J126" i="1"/>
  <c r="L126" i="1" s="1"/>
  <c r="M126" i="1" s="1"/>
  <c r="H128" i="1"/>
  <c r="K128" i="1" l="1"/>
  <c r="I128" i="1"/>
  <c r="M127" i="1"/>
  <c r="H129" i="1"/>
  <c r="K129" i="1" l="1"/>
  <c r="I129" i="1"/>
  <c r="J128" i="1"/>
  <c r="L128" i="1" s="1"/>
  <c r="M128" i="1" s="1"/>
  <c r="H130" i="1"/>
  <c r="K130" i="1" l="1"/>
  <c r="I130" i="1"/>
  <c r="J129" i="1"/>
  <c r="L129" i="1" s="1"/>
  <c r="M129" i="1" s="1"/>
  <c r="H131" i="1"/>
  <c r="I131" i="1" l="1"/>
  <c r="J130" i="1"/>
  <c r="L130" i="1" s="1"/>
  <c r="M130" i="1" s="1"/>
  <c r="K131" i="1"/>
  <c r="J131" i="1"/>
  <c r="L131" i="1" s="1"/>
  <c r="H132" i="1"/>
  <c r="K132" i="1" l="1"/>
  <c r="M131" i="1"/>
  <c r="I132" i="1"/>
  <c r="H133" i="1"/>
  <c r="I133" i="1" l="1"/>
  <c r="J132" i="1"/>
  <c r="L132" i="1" s="1"/>
  <c r="K133" i="1"/>
  <c r="J133" i="1"/>
  <c r="L133" i="1" s="1"/>
  <c r="M132" i="1"/>
  <c r="H134" i="1"/>
  <c r="M133" i="1" l="1"/>
  <c r="K134" i="1"/>
  <c r="I134" i="1"/>
  <c r="H135" i="1"/>
  <c r="K135" i="1" l="1"/>
  <c r="I135" i="1"/>
  <c r="J134" i="1"/>
  <c r="L134" i="1" s="1"/>
  <c r="M134" i="1" s="1"/>
  <c r="H136" i="1"/>
  <c r="K136" i="1" l="1"/>
  <c r="I136" i="1"/>
  <c r="J135" i="1"/>
  <c r="L135" i="1" s="1"/>
  <c r="M135" i="1" s="1"/>
  <c r="H137" i="1"/>
  <c r="I137" i="1" l="1"/>
  <c r="K137" i="1"/>
  <c r="J137" i="1"/>
  <c r="L137" i="1" s="1"/>
  <c r="J136" i="1"/>
  <c r="L136" i="1" s="1"/>
  <c r="M136" i="1" s="1"/>
  <c r="H138" i="1"/>
  <c r="K138" i="1" l="1"/>
  <c r="M137" i="1"/>
  <c r="I138" i="1"/>
  <c r="H139" i="1"/>
  <c r="I139" i="1" l="1"/>
  <c r="J138" i="1"/>
  <c r="L138" i="1" s="1"/>
  <c r="K139" i="1"/>
  <c r="J139" i="1"/>
  <c r="L139" i="1" s="1"/>
  <c r="M138" i="1"/>
  <c r="H140" i="1"/>
  <c r="M139" i="1" l="1"/>
  <c r="K140" i="1"/>
  <c r="I140" i="1"/>
  <c r="J140" i="1" s="1"/>
  <c r="L140" i="1" s="1"/>
  <c r="H141" i="1"/>
  <c r="M140" i="1" l="1"/>
  <c r="K141" i="1"/>
  <c r="I141" i="1"/>
  <c r="H142" i="1"/>
  <c r="I142" i="1" l="1"/>
  <c r="K142" i="1"/>
  <c r="J142" i="1"/>
  <c r="L142" i="1" s="1"/>
  <c r="J141" i="1"/>
  <c r="L141" i="1" s="1"/>
  <c r="M141" i="1" s="1"/>
  <c r="H143" i="1"/>
  <c r="K143" i="1" l="1"/>
  <c r="M142" i="1"/>
  <c r="I143" i="1"/>
  <c r="H144" i="1"/>
  <c r="K144" i="1" l="1"/>
  <c r="I144" i="1"/>
  <c r="J144" i="1" s="1"/>
  <c r="L144" i="1" s="1"/>
  <c r="J143" i="1"/>
  <c r="L143" i="1" s="1"/>
  <c r="M143" i="1" s="1"/>
  <c r="H145" i="1"/>
  <c r="K145" i="1" l="1"/>
  <c r="I145" i="1"/>
  <c r="M144" i="1"/>
  <c r="H146" i="1"/>
  <c r="I146" i="1" l="1"/>
  <c r="K146" i="1"/>
  <c r="J146" i="1"/>
  <c r="L146" i="1" s="1"/>
  <c r="J145" i="1"/>
  <c r="L145" i="1" s="1"/>
  <c r="M145" i="1" s="1"/>
  <c r="H147" i="1"/>
  <c r="K147" i="1" l="1"/>
  <c r="M146" i="1"/>
  <c r="I147" i="1"/>
  <c r="H148" i="1"/>
  <c r="I148" i="1" l="1"/>
  <c r="K148" i="1"/>
  <c r="J148" i="1"/>
  <c r="L148" i="1" s="1"/>
  <c r="J147" i="1"/>
  <c r="L147" i="1" s="1"/>
  <c r="M147" i="1" s="1"/>
  <c r="H149" i="1"/>
  <c r="K149" i="1" l="1"/>
  <c r="M148" i="1"/>
  <c r="I149" i="1"/>
  <c r="J149" i="1" s="1"/>
  <c r="L149" i="1" s="1"/>
  <c r="H150" i="1"/>
  <c r="K150" i="1" l="1"/>
  <c r="I150" i="1"/>
  <c r="M149" i="1"/>
  <c r="H151" i="1"/>
  <c r="I151" i="1" l="1"/>
  <c r="K151" i="1"/>
  <c r="J151" i="1"/>
  <c r="L151" i="1" s="1"/>
  <c r="J150" i="1"/>
  <c r="L150" i="1" s="1"/>
  <c r="M150" i="1" s="1"/>
  <c r="H152" i="1"/>
  <c r="M151" i="1" l="1"/>
  <c r="K152" i="1"/>
  <c r="I152" i="1"/>
  <c r="H153" i="1"/>
  <c r="I153" i="1" l="1"/>
  <c r="K153" i="1"/>
  <c r="J153" i="1"/>
  <c r="L153" i="1" s="1"/>
  <c r="J152" i="1"/>
  <c r="L152" i="1" s="1"/>
  <c r="M152" i="1" s="1"/>
  <c r="H154" i="1"/>
  <c r="K154" i="1" l="1"/>
  <c r="M153" i="1"/>
  <c r="I154" i="1"/>
  <c r="J154" i="1" s="1"/>
  <c r="L154" i="1" s="1"/>
  <c r="H155" i="1"/>
  <c r="K155" i="1" l="1"/>
  <c r="I155" i="1"/>
  <c r="J155" i="1" s="1"/>
  <c r="L155" i="1" s="1"/>
  <c r="M154" i="1"/>
  <c r="H156" i="1"/>
  <c r="K156" i="1" l="1"/>
  <c r="I156" i="1"/>
  <c r="M155" i="1"/>
  <c r="H157" i="1"/>
  <c r="I157" i="1" l="1"/>
  <c r="K157" i="1"/>
  <c r="J157" i="1"/>
  <c r="L157" i="1" s="1"/>
  <c r="J156" i="1"/>
  <c r="L156" i="1" s="1"/>
  <c r="M156" i="1" s="1"/>
  <c r="H158" i="1"/>
  <c r="K158" i="1" l="1"/>
  <c r="M157" i="1"/>
  <c r="I158" i="1"/>
  <c r="H159" i="1"/>
  <c r="I159" i="1" l="1"/>
  <c r="K159" i="1"/>
  <c r="J159" i="1"/>
  <c r="L159" i="1" s="1"/>
  <c r="J158" i="1"/>
  <c r="L158" i="1" s="1"/>
  <c r="M158" i="1" s="1"/>
  <c r="H160" i="1"/>
  <c r="K160" i="1" l="1"/>
  <c r="I160" i="1"/>
  <c r="M159" i="1"/>
  <c r="H161" i="1"/>
  <c r="I161" i="1" l="1"/>
  <c r="K161" i="1"/>
  <c r="J161" i="1"/>
  <c r="L161" i="1" s="1"/>
  <c r="J160" i="1"/>
  <c r="L160" i="1" s="1"/>
  <c r="M160" i="1"/>
  <c r="H162" i="1"/>
  <c r="M161" i="1" l="1"/>
  <c r="K162" i="1"/>
  <c r="I162" i="1"/>
  <c r="H163" i="1"/>
  <c r="I163" i="1" l="1"/>
  <c r="K163" i="1"/>
  <c r="J163" i="1"/>
  <c r="L163" i="1" s="1"/>
  <c r="J162" i="1"/>
  <c r="L162" i="1" s="1"/>
  <c r="M162" i="1" s="1"/>
  <c r="H164" i="1"/>
  <c r="K164" i="1" l="1"/>
  <c r="I164" i="1"/>
  <c r="M163" i="1"/>
  <c r="H165" i="1"/>
  <c r="I165" i="1" l="1"/>
  <c r="K165" i="1"/>
  <c r="J165" i="1"/>
  <c r="L165" i="1" s="1"/>
  <c r="J164" i="1"/>
  <c r="L164" i="1" s="1"/>
  <c r="M164" i="1" s="1"/>
  <c r="H166" i="1"/>
  <c r="K166" i="1" l="1"/>
  <c r="M165" i="1"/>
  <c r="I166" i="1"/>
  <c r="I167" i="1" s="1"/>
  <c r="H167" i="1"/>
  <c r="K167" i="1" l="1"/>
  <c r="J167" i="1"/>
  <c r="L167" i="1" s="1"/>
  <c r="J166" i="1"/>
  <c r="L166" i="1" s="1"/>
  <c r="M166" i="1" s="1"/>
  <c r="H168" i="1"/>
  <c r="K168" i="1" l="1"/>
  <c r="I168" i="1"/>
  <c r="M167" i="1"/>
  <c r="H169" i="1"/>
  <c r="I169" i="1" l="1"/>
  <c r="K169" i="1"/>
  <c r="J169" i="1"/>
  <c r="L169" i="1" s="1"/>
  <c r="J168" i="1"/>
  <c r="L168" i="1" s="1"/>
  <c r="M168" i="1" s="1"/>
  <c r="H170" i="1"/>
  <c r="K170" i="1" l="1"/>
  <c r="M169" i="1"/>
  <c r="I170" i="1"/>
  <c r="I171" i="1" s="1"/>
  <c r="H171" i="1"/>
  <c r="J170" i="1" l="1"/>
  <c r="L170" i="1" s="1"/>
  <c r="K171" i="1"/>
  <c r="J171" i="1"/>
  <c r="L171" i="1" s="1"/>
  <c r="M170" i="1"/>
  <c r="H172" i="1"/>
  <c r="M171" i="1" l="1"/>
  <c r="K172" i="1"/>
  <c r="I172" i="1"/>
  <c r="H173" i="1"/>
  <c r="K173" i="1" l="1"/>
  <c r="I173" i="1"/>
  <c r="J172" i="1"/>
  <c r="L172" i="1" s="1"/>
  <c r="M172" i="1" s="1"/>
  <c r="H174" i="1"/>
  <c r="K174" i="1" l="1"/>
  <c r="I174" i="1"/>
  <c r="J173" i="1"/>
  <c r="L173" i="1" s="1"/>
  <c r="M173" i="1" s="1"/>
  <c r="H175" i="1"/>
  <c r="K175" i="1" l="1"/>
  <c r="I175" i="1"/>
  <c r="J174" i="1"/>
  <c r="L174" i="1" s="1"/>
  <c r="M174" i="1" s="1"/>
  <c r="H176" i="1"/>
  <c r="K176" i="1" l="1"/>
  <c r="I176" i="1"/>
  <c r="J175" i="1"/>
  <c r="L175" i="1" s="1"/>
  <c r="M175" i="1" s="1"/>
  <c r="H177" i="1"/>
  <c r="K177" i="1" l="1"/>
  <c r="I177" i="1"/>
  <c r="J176" i="1"/>
  <c r="L176" i="1" s="1"/>
  <c r="M176" i="1" s="1"/>
  <c r="H178" i="1"/>
  <c r="K178" i="1" l="1"/>
  <c r="I178" i="1"/>
  <c r="J177" i="1"/>
  <c r="L177" i="1" s="1"/>
  <c r="M177" i="1" s="1"/>
  <c r="H179" i="1"/>
  <c r="K179" i="1" l="1"/>
  <c r="I179" i="1"/>
  <c r="J178" i="1"/>
  <c r="L178" i="1" s="1"/>
  <c r="M178" i="1" s="1"/>
  <c r="H180" i="1"/>
  <c r="K180" i="1" l="1"/>
  <c r="I180" i="1"/>
  <c r="J179" i="1"/>
  <c r="L179" i="1" s="1"/>
  <c r="M179" i="1" s="1"/>
  <c r="H181" i="1"/>
  <c r="K181" i="1" l="1"/>
  <c r="I181" i="1"/>
  <c r="J180" i="1"/>
  <c r="L180" i="1" s="1"/>
  <c r="M180" i="1" s="1"/>
  <c r="H182" i="1"/>
  <c r="I182" i="1" l="1"/>
  <c r="K182" i="1"/>
  <c r="J182" i="1"/>
  <c r="L182" i="1" s="1"/>
  <c r="J181" i="1"/>
  <c r="L181" i="1" s="1"/>
  <c r="M181" i="1" s="1"/>
  <c r="H183" i="1"/>
  <c r="K183" i="1" l="1"/>
  <c r="M182" i="1"/>
  <c r="I183" i="1"/>
  <c r="H184" i="1"/>
  <c r="I184" i="1" l="1"/>
  <c r="K184" i="1"/>
  <c r="J184" i="1"/>
  <c r="L184" i="1" s="1"/>
  <c r="J183" i="1"/>
  <c r="L183" i="1" s="1"/>
  <c r="M183" i="1" s="1"/>
  <c r="H185" i="1"/>
  <c r="K185" i="1" l="1"/>
  <c r="M184" i="1"/>
  <c r="I185" i="1"/>
  <c r="H186" i="1"/>
  <c r="I186" i="1" l="1"/>
  <c r="K186" i="1"/>
  <c r="J186" i="1"/>
  <c r="L186" i="1" s="1"/>
  <c r="J185" i="1"/>
  <c r="L185" i="1" s="1"/>
  <c r="M185" i="1" s="1"/>
  <c r="H187" i="1"/>
  <c r="K187" i="1" l="1"/>
  <c r="I187" i="1"/>
  <c r="J187" i="1" s="1"/>
  <c r="L187" i="1" s="1"/>
  <c r="M186" i="1"/>
  <c r="H188" i="1"/>
  <c r="K188" i="1" l="1"/>
  <c r="I188" i="1"/>
  <c r="M187" i="1"/>
  <c r="H189" i="1"/>
  <c r="I189" i="1" l="1"/>
  <c r="K189" i="1"/>
  <c r="J189" i="1"/>
  <c r="L189" i="1" s="1"/>
  <c r="J188" i="1"/>
  <c r="L188" i="1" s="1"/>
  <c r="M188" i="1" s="1"/>
  <c r="H190" i="1"/>
  <c r="K190" i="1" l="1"/>
  <c r="M189" i="1"/>
  <c r="I190" i="1"/>
  <c r="J190" i="1" s="1"/>
  <c r="L190" i="1" s="1"/>
  <c r="H191" i="1"/>
  <c r="K191" i="1" l="1"/>
  <c r="I191" i="1"/>
  <c r="M190" i="1"/>
  <c r="H192" i="1"/>
  <c r="I192" i="1" l="1"/>
  <c r="K192" i="1"/>
  <c r="J192" i="1"/>
  <c r="L192" i="1" s="1"/>
  <c r="J191" i="1"/>
  <c r="L191" i="1" s="1"/>
  <c r="M191" i="1" s="1"/>
  <c r="H193" i="1"/>
  <c r="K193" i="1" l="1"/>
  <c r="M192" i="1"/>
  <c r="I193" i="1"/>
  <c r="J193" i="1" s="1"/>
  <c r="L193" i="1" s="1"/>
  <c r="H194" i="1"/>
  <c r="K194" i="1" l="1"/>
  <c r="I194" i="1"/>
  <c r="J194" i="1" s="1"/>
  <c r="L194" i="1" s="1"/>
  <c r="M193" i="1"/>
  <c r="H195" i="1"/>
  <c r="K195" i="1" l="1"/>
  <c r="I195" i="1"/>
  <c r="M194" i="1"/>
  <c r="H196" i="1"/>
  <c r="K196" i="1" l="1"/>
  <c r="I196" i="1"/>
  <c r="J196" i="1" s="1"/>
  <c r="L196" i="1" s="1"/>
  <c r="J195" i="1"/>
  <c r="L195" i="1" s="1"/>
  <c r="M195" i="1" s="1"/>
  <c r="H197" i="1"/>
  <c r="K197" i="1" l="1"/>
  <c r="I197" i="1"/>
  <c r="M196" i="1"/>
  <c r="H198" i="1"/>
  <c r="I198" i="1" l="1"/>
  <c r="K198" i="1"/>
  <c r="J198" i="1"/>
  <c r="L198" i="1" s="1"/>
  <c r="J197" i="1"/>
  <c r="L197" i="1" s="1"/>
  <c r="M197" i="1" s="1"/>
  <c r="H199" i="1"/>
  <c r="K199" i="1" l="1"/>
  <c r="M198" i="1"/>
  <c r="I199" i="1"/>
  <c r="J199" i="1" s="1"/>
  <c r="L199" i="1" s="1"/>
  <c r="H200" i="1"/>
  <c r="K200" i="1" l="1"/>
  <c r="I200" i="1"/>
  <c r="M199" i="1"/>
  <c r="H201" i="1"/>
  <c r="I201" i="1" l="1"/>
  <c r="K201" i="1"/>
  <c r="J201" i="1"/>
  <c r="L201" i="1" s="1"/>
  <c r="J200" i="1"/>
  <c r="L200" i="1" s="1"/>
  <c r="M200" i="1" s="1"/>
  <c r="H202" i="1"/>
  <c r="K202" i="1" l="1"/>
  <c r="M201" i="1"/>
  <c r="I202" i="1"/>
  <c r="J202" i="1" s="1"/>
  <c r="L202" i="1" s="1"/>
  <c r="H203" i="1"/>
  <c r="K203" i="1" l="1"/>
  <c r="I203" i="1"/>
  <c r="M202" i="1"/>
  <c r="H204" i="1"/>
  <c r="I204" i="1" l="1"/>
  <c r="J204" i="1"/>
  <c r="L204" i="1" s="1"/>
  <c r="K204" i="1"/>
  <c r="M204" i="1" s="1"/>
  <c r="J203" i="1"/>
  <c r="L203" i="1" s="1"/>
  <c r="M203" i="1" s="1"/>
  <c r="H205" i="1"/>
  <c r="K205" i="1" l="1"/>
  <c r="I205" i="1"/>
  <c r="H206" i="1"/>
  <c r="I206" i="1" l="1"/>
  <c r="K206" i="1"/>
  <c r="J206" i="1"/>
  <c r="L206" i="1" s="1"/>
  <c r="J205" i="1"/>
  <c r="L205" i="1" s="1"/>
  <c r="M205" i="1" s="1"/>
  <c r="H207" i="1"/>
  <c r="K207" i="1" l="1"/>
  <c r="M206" i="1"/>
  <c r="I207" i="1"/>
  <c r="J207" i="1" s="1"/>
  <c r="L207" i="1" s="1"/>
  <c r="H208" i="1"/>
  <c r="K208" i="1" l="1"/>
  <c r="I208" i="1"/>
  <c r="M207" i="1"/>
  <c r="H209" i="1"/>
  <c r="I209" i="1" l="1"/>
  <c r="K209" i="1"/>
  <c r="J209" i="1"/>
  <c r="L209" i="1" s="1"/>
  <c r="J208" i="1"/>
  <c r="L208" i="1" s="1"/>
  <c r="M208" i="1" s="1"/>
  <c r="H210" i="1"/>
  <c r="M209" i="1" l="1"/>
  <c r="K210" i="1"/>
  <c r="I210" i="1"/>
  <c r="H211" i="1"/>
  <c r="I211" i="1" l="1"/>
  <c r="K211" i="1"/>
  <c r="J211" i="1"/>
  <c r="L211" i="1" s="1"/>
  <c r="J210" i="1"/>
  <c r="L210" i="1" s="1"/>
  <c r="M210" i="1" s="1"/>
  <c r="H212" i="1"/>
  <c r="K212" i="1" l="1"/>
  <c r="I212" i="1"/>
  <c r="J212" i="1" s="1"/>
  <c r="L212" i="1" s="1"/>
  <c r="M211" i="1"/>
  <c r="H213" i="1"/>
  <c r="K213" i="1" l="1"/>
  <c r="I213" i="1"/>
  <c r="M212" i="1"/>
  <c r="H214" i="1"/>
  <c r="I214" i="1" l="1"/>
  <c r="K214" i="1"/>
  <c r="J214" i="1"/>
  <c r="L214" i="1" s="1"/>
  <c r="J213" i="1"/>
  <c r="L213" i="1" s="1"/>
  <c r="M213" i="1" s="1"/>
  <c r="H215" i="1"/>
  <c r="K215" i="1" l="1"/>
  <c r="M214" i="1"/>
  <c r="I215" i="1"/>
  <c r="H216" i="1"/>
  <c r="I216" i="1" l="1"/>
  <c r="K216" i="1"/>
  <c r="J216" i="1"/>
  <c r="L216" i="1" s="1"/>
  <c r="J215" i="1"/>
  <c r="L215" i="1" s="1"/>
  <c r="M215" i="1" s="1"/>
  <c r="H217" i="1"/>
  <c r="K217" i="1" l="1"/>
  <c r="M216" i="1"/>
  <c r="I217" i="1"/>
  <c r="H218" i="1"/>
  <c r="I218" i="1" l="1"/>
  <c r="K218" i="1"/>
  <c r="J218" i="1"/>
  <c r="L218" i="1" s="1"/>
  <c r="J217" i="1"/>
  <c r="L217" i="1" s="1"/>
  <c r="M217" i="1" s="1"/>
  <c r="H219" i="1"/>
  <c r="K219" i="1" l="1"/>
  <c r="M218" i="1"/>
  <c r="I219" i="1"/>
  <c r="H220" i="1"/>
  <c r="I220" i="1" l="1"/>
  <c r="J220" i="1" s="1"/>
  <c r="L220" i="1" s="1"/>
  <c r="K220" i="1"/>
  <c r="J219" i="1"/>
  <c r="L219" i="1" s="1"/>
  <c r="M219" i="1" s="1"/>
  <c r="H221" i="1"/>
  <c r="M220" i="1" l="1"/>
  <c r="K221" i="1"/>
  <c r="I221" i="1"/>
  <c r="H222" i="1"/>
  <c r="K222" i="1" l="1"/>
  <c r="I222" i="1"/>
  <c r="J221" i="1"/>
  <c r="L221" i="1" s="1"/>
  <c r="M221" i="1" s="1"/>
  <c r="H223" i="1"/>
  <c r="K223" i="1" l="1"/>
  <c r="I223" i="1"/>
  <c r="J222" i="1"/>
  <c r="L222" i="1" s="1"/>
  <c r="M222" i="1" s="1"/>
  <c r="H224" i="1"/>
  <c r="K224" i="1" l="1"/>
  <c r="I224" i="1"/>
  <c r="J223" i="1"/>
  <c r="L223" i="1" s="1"/>
  <c r="M223" i="1" s="1"/>
  <c r="H225" i="1"/>
  <c r="K225" i="1" l="1"/>
  <c r="I225" i="1"/>
  <c r="J224" i="1"/>
  <c r="L224" i="1" s="1"/>
  <c r="M224" i="1" s="1"/>
  <c r="H226" i="1"/>
  <c r="K226" i="1" l="1"/>
  <c r="I226" i="1"/>
  <c r="J225" i="1"/>
  <c r="L225" i="1" s="1"/>
  <c r="M225" i="1"/>
  <c r="H227" i="1"/>
  <c r="K227" i="1" l="1"/>
  <c r="I227" i="1"/>
  <c r="J226" i="1"/>
  <c r="L226" i="1" s="1"/>
  <c r="M226" i="1" s="1"/>
  <c r="H228" i="1"/>
  <c r="K228" i="1" l="1"/>
  <c r="I228" i="1"/>
  <c r="J227" i="1"/>
  <c r="L227" i="1" s="1"/>
  <c r="M227" i="1"/>
  <c r="H229" i="1"/>
  <c r="K229" i="1" l="1"/>
  <c r="I229" i="1"/>
  <c r="J228" i="1"/>
  <c r="L228" i="1" s="1"/>
  <c r="M228" i="1" s="1"/>
  <c r="H230" i="1"/>
  <c r="K230" i="1" l="1"/>
  <c r="I230" i="1"/>
  <c r="J229" i="1"/>
  <c r="L229" i="1" s="1"/>
  <c r="M229" i="1" s="1"/>
  <c r="H231" i="1"/>
  <c r="K231" i="1" l="1"/>
  <c r="I231" i="1"/>
  <c r="J230" i="1"/>
  <c r="L230" i="1" s="1"/>
  <c r="M230" i="1" s="1"/>
  <c r="H232" i="1"/>
  <c r="K232" i="1" l="1"/>
  <c r="I232" i="1"/>
  <c r="J231" i="1"/>
  <c r="L231" i="1" s="1"/>
  <c r="M231" i="1" s="1"/>
  <c r="H233" i="1"/>
  <c r="K233" i="1" l="1"/>
  <c r="I233" i="1"/>
  <c r="J232" i="1"/>
  <c r="L232" i="1" s="1"/>
  <c r="M232" i="1" s="1"/>
  <c r="H234" i="1"/>
  <c r="K234" i="1" l="1"/>
  <c r="I234" i="1"/>
  <c r="J233" i="1"/>
  <c r="L233" i="1" s="1"/>
  <c r="M233" i="1" s="1"/>
  <c r="H235" i="1"/>
  <c r="K235" i="1" l="1"/>
  <c r="I235" i="1"/>
  <c r="J234" i="1"/>
  <c r="L234" i="1" s="1"/>
  <c r="M234" i="1" s="1"/>
  <c r="H236" i="1"/>
  <c r="K236" i="1" l="1"/>
  <c r="I236" i="1"/>
  <c r="J235" i="1"/>
  <c r="L235" i="1" s="1"/>
  <c r="M235" i="1" s="1"/>
  <c r="H237" i="1"/>
  <c r="K237" i="1" l="1"/>
  <c r="I237" i="1"/>
  <c r="J236" i="1"/>
  <c r="L236" i="1" s="1"/>
  <c r="M236" i="1" s="1"/>
  <c r="H238" i="1"/>
  <c r="K238" i="1" l="1"/>
  <c r="I238" i="1"/>
  <c r="J237" i="1"/>
  <c r="L237" i="1" s="1"/>
  <c r="M237" i="1" s="1"/>
  <c r="H239" i="1"/>
  <c r="K239" i="1" l="1"/>
  <c r="I239" i="1"/>
  <c r="J239" i="1" s="1"/>
  <c r="L239" i="1" s="1"/>
  <c r="J238" i="1"/>
  <c r="L238" i="1" s="1"/>
  <c r="M238" i="1" s="1"/>
  <c r="H240" i="1"/>
  <c r="I240" i="1" l="1"/>
  <c r="K240" i="1"/>
  <c r="J240" i="1"/>
  <c r="L240" i="1" s="1"/>
  <c r="M239" i="1"/>
  <c r="H241" i="1"/>
  <c r="K241" i="1" l="1"/>
  <c r="M240" i="1"/>
  <c r="I241" i="1"/>
  <c r="H242" i="1"/>
  <c r="K242" i="1" l="1"/>
  <c r="I242" i="1"/>
  <c r="J241" i="1"/>
  <c r="L241" i="1" s="1"/>
  <c r="M241" i="1" s="1"/>
  <c r="H243" i="1"/>
  <c r="I243" i="1" l="1"/>
  <c r="J242" i="1"/>
  <c r="L242" i="1" s="1"/>
  <c r="M242" i="1" s="1"/>
  <c r="K243" i="1"/>
  <c r="J243" i="1"/>
  <c r="L243" i="1" s="1"/>
  <c r="H244" i="1"/>
  <c r="K244" i="1" l="1"/>
  <c r="M243" i="1"/>
  <c r="I244" i="1"/>
  <c r="J244" i="1" s="1"/>
  <c r="L244" i="1" s="1"/>
  <c r="H245" i="1"/>
  <c r="K245" i="1" l="1"/>
  <c r="I245" i="1"/>
  <c r="J245" i="1" s="1"/>
  <c r="L245" i="1" s="1"/>
  <c r="M244" i="1"/>
  <c r="H246" i="1"/>
  <c r="K246" i="1" l="1"/>
  <c r="I246" i="1"/>
  <c r="J246" i="1" s="1"/>
  <c r="L246" i="1" s="1"/>
  <c r="M245" i="1"/>
  <c r="H247" i="1"/>
  <c r="K247" i="1" l="1"/>
  <c r="I247" i="1"/>
  <c r="M246" i="1"/>
  <c r="H248" i="1"/>
  <c r="K248" i="1" l="1"/>
  <c r="I248" i="1"/>
  <c r="J247" i="1"/>
  <c r="L247" i="1" s="1"/>
  <c r="M247" i="1" s="1"/>
  <c r="H249" i="1"/>
  <c r="I249" i="1" l="1"/>
  <c r="K249" i="1"/>
  <c r="J249" i="1"/>
  <c r="L249" i="1" s="1"/>
  <c r="J248" i="1"/>
  <c r="L248" i="1" s="1"/>
  <c r="M248" i="1" s="1"/>
  <c r="H250" i="1"/>
  <c r="K250" i="1" l="1"/>
  <c r="M249" i="1"/>
  <c r="I250" i="1"/>
  <c r="H251" i="1"/>
  <c r="I251" i="1" l="1"/>
  <c r="J251" i="1" s="1"/>
  <c r="L251" i="1" s="1"/>
  <c r="K251" i="1"/>
  <c r="J250" i="1"/>
  <c r="L250" i="1" s="1"/>
  <c r="M250" i="1" s="1"/>
  <c r="H252" i="1"/>
  <c r="K252" i="1" l="1"/>
  <c r="I252" i="1"/>
  <c r="M251" i="1"/>
  <c r="H253" i="1"/>
  <c r="K253" i="1" l="1"/>
  <c r="I253" i="1"/>
  <c r="J252" i="1"/>
  <c r="L252" i="1" s="1"/>
  <c r="M252" i="1" s="1"/>
  <c r="H254" i="1"/>
  <c r="I254" i="1" l="1"/>
  <c r="J253" i="1"/>
  <c r="L253" i="1" s="1"/>
  <c r="K254" i="1"/>
  <c r="J254" i="1"/>
  <c r="L254" i="1" s="1"/>
  <c r="M253" i="1"/>
  <c r="H255" i="1"/>
  <c r="K255" i="1" l="1"/>
  <c r="M254" i="1"/>
  <c r="I255" i="1"/>
  <c r="I256" i="1" s="1"/>
  <c r="H256" i="1"/>
  <c r="J255" i="1" l="1"/>
  <c r="L255" i="1" s="1"/>
  <c r="K256" i="1"/>
  <c r="J256" i="1"/>
  <c r="L256" i="1" s="1"/>
  <c r="M255" i="1"/>
  <c r="H257" i="1"/>
  <c r="K257" i="1" l="1"/>
  <c r="M256" i="1"/>
  <c r="I257" i="1"/>
  <c r="J257" i="1" s="1"/>
  <c r="L257" i="1" s="1"/>
  <c r="H258" i="1"/>
  <c r="M257" i="1" l="1"/>
  <c r="K258" i="1"/>
  <c r="I258" i="1"/>
  <c r="H259" i="1"/>
  <c r="I259" i="1" l="1"/>
  <c r="J258" i="1"/>
  <c r="L258" i="1" s="1"/>
  <c r="K259" i="1"/>
  <c r="J259" i="1"/>
  <c r="L259" i="1" s="1"/>
  <c r="M258" i="1"/>
  <c r="H260" i="1"/>
  <c r="K260" i="1" l="1"/>
  <c r="M259" i="1"/>
  <c r="I260" i="1"/>
  <c r="H261" i="1"/>
  <c r="I261" i="1" l="1"/>
  <c r="K261" i="1"/>
  <c r="J261" i="1"/>
  <c r="L261" i="1" s="1"/>
  <c r="J260" i="1"/>
  <c r="L260" i="1" s="1"/>
  <c r="M260" i="1" s="1"/>
  <c r="H262" i="1"/>
  <c r="K262" i="1" l="1"/>
  <c r="I262" i="1"/>
  <c r="J262" i="1" s="1"/>
  <c r="L262" i="1" s="1"/>
  <c r="M261" i="1"/>
  <c r="H263" i="1"/>
  <c r="K263" i="1" l="1"/>
  <c r="I263" i="1"/>
  <c r="M262" i="1"/>
  <c r="H264" i="1"/>
  <c r="K264" i="1" l="1"/>
  <c r="I264" i="1"/>
  <c r="J263" i="1"/>
  <c r="L263" i="1" s="1"/>
  <c r="M263" i="1" s="1"/>
  <c r="H265" i="1"/>
  <c r="K265" i="1" l="1"/>
  <c r="I265" i="1"/>
  <c r="J264" i="1"/>
  <c r="L264" i="1" s="1"/>
  <c r="M264" i="1" s="1"/>
  <c r="H266" i="1"/>
  <c r="K266" i="1" l="1"/>
  <c r="I266" i="1"/>
  <c r="J265" i="1"/>
  <c r="L265" i="1" s="1"/>
  <c r="M265" i="1" s="1"/>
  <c r="H267" i="1"/>
  <c r="K267" i="1" l="1"/>
  <c r="I267" i="1"/>
  <c r="J266" i="1"/>
  <c r="L266" i="1" s="1"/>
  <c r="M266" i="1" s="1"/>
  <c r="H268" i="1"/>
  <c r="I268" i="1" l="1"/>
  <c r="J267" i="1"/>
  <c r="L267" i="1" s="1"/>
  <c r="J268" i="1"/>
  <c r="L268" i="1" s="1"/>
  <c r="K268" i="1"/>
  <c r="M268" i="1" s="1"/>
  <c r="M267" i="1"/>
  <c r="H269" i="1"/>
  <c r="K269" i="1" l="1"/>
  <c r="I269" i="1"/>
  <c r="H270" i="1"/>
  <c r="K270" i="1" l="1"/>
  <c r="I270" i="1"/>
  <c r="J269" i="1"/>
  <c r="L269" i="1" s="1"/>
  <c r="M269" i="1" s="1"/>
  <c r="H271" i="1"/>
  <c r="K271" i="1" l="1"/>
  <c r="I271" i="1"/>
  <c r="J271" i="1" s="1"/>
  <c r="L271" i="1" s="1"/>
  <c r="J270" i="1"/>
  <c r="L270" i="1" s="1"/>
  <c r="M270" i="1" s="1"/>
  <c r="H272" i="1"/>
  <c r="I272" i="1" l="1"/>
  <c r="K272" i="1"/>
  <c r="J272" i="1"/>
  <c r="L272" i="1" s="1"/>
  <c r="M271" i="1"/>
  <c r="H273" i="1"/>
  <c r="M272" i="1" l="1"/>
  <c r="K273" i="1"/>
  <c r="I273" i="1"/>
  <c r="J273" i="1" s="1"/>
  <c r="L273" i="1" s="1"/>
  <c r="H274" i="1"/>
  <c r="K274" i="1" l="1"/>
  <c r="I274" i="1"/>
  <c r="J274" i="1" s="1"/>
  <c r="L274" i="1" s="1"/>
  <c r="M273" i="1"/>
  <c r="H275" i="1"/>
  <c r="K275" i="1" l="1"/>
  <c r="I275" i="1"/>
  <c r="J275" i="1" s="1"/>
  <c r="L275" i="1" s="1"/>
  <c r="M274" i="1"/>
  <c r="H276" i="1"/>
  <c r="K276" i="1" l="1"/>
  <c r="I276" i="1"/>
  <c r="M275" i="1"/>
  <c r="H277" i="1"/>
  <c r="K277" i="1" l="1"/>
  <c r="I277" i="1"/>
  <c r="J276" i="1"/>
  <c r="L276" i="1" s="1"/>
  <c r="M276" i="1" s="1"/>
  <c r="H278" i="1"/>
  <c r="K278" i="1" l="1"/>
  <c r="I278" i="1"/>
  <c r="J277" i="1"/>
  <c r="L277" i="1" s="1"/>
  <c r="M277" i="1" s="1"/>
  <c r="H279" i="1"/>
  <c r="I279" i="1" l="1"/>
  <c r="J278" i="1"/>
  <c r="L278" i="1" s="1"/>
  <c r="K279" i="1"/>
  <c r="J279" i="1"/>
  <c r="L279" i="1" s="1"/>
  <c r="M278" i="1"/>
  <c r="H280" i="1"/>
  <c r="K280" i="1" l="1"/>
  <c r="M279" i="1"/>
  <c r="I280" i="1"/>
  <c r="J280" i="1" s="1"/>
  <c r="L280" i="1" s="1"/>
  <c r="H281" i="1"/>
  <c r="K281" i="1" l="1"/>
  <c r="I281" i="1"/>
  <c r="M280" i="1"/>
  <c r="H282" i="1"/>
  <c r="K282" i="1" l="1"/>
  <c r="I282" i="1"/>
  <c r="J281" i="1"/>
  <c r="L281" i="1" s="1"/>
  <c r="M281" i="1" s="1"/>
  <c r="H283" i="1"/>
  <c r="K283" i="1" l="1"/>
  <c r="I283" i="1"/>
  <c r="J282" i="1"/>
  <c r="L282" i="1" s="1"/>
  <c r="M282" i="1" s="1"/>
  <c r="H284" i="1"/>
  <c r="K284" i="1" l="1"/>
  <c r="I284" i="1"/>
  <c r="J283" i="1"/>
  <c r="L283" i="1" s="1"/>
  <c r="M283" i="1" s="1"/>
  <c r="H285" i="1"/>
  <c r="K285" i="1" l="1"/>
  <c r="I285" i="1"/>
  <c r="J284" i="1"/>
  <c r="L284" i="1" s="1"/>
  <c r="M284" i="1" s="1"/>
  <c r="H286" i="1"/>
  <c r="K286" i="1" l="1"/>
  <c r="I286" i="1"/>
  <c r="J285" i="1"/>
  <c r="L285" i="1" s="1"/>
  <c r="M285" i="1" s="1"/>
  <c r="H287" i="1"/>
  <c r="K287" i="1" l="1"/>
  <c r="I287" i="1"/>
  <c r="J286" i="1"/>
  <c r="L286" i="1" s="1"/>
  <c r="M286" i="1" s="1"/>
  <c r="H288" i="1"/>
  <c r="K288" i="1" l="1"/>
  <c r="I288" i="1"/>
  <c r="J287" i="1"/>
  <c r="L287" i="1" s="1"/>
  <c r="M287" i="1" s="1"/>
  <c r="H289" i="1"/>
  <c r="K289" i="1" l="1"/>
  <c r="I289" i="1"/>
  <c r="J288" i="1"/>
  <c r="L288" i="1" s="1"/>
  <c r="M288" i="1" s="1"/>
  <c r="H290" i="1"/>
  <c r="I290" i="1" l="1"/>
  <c r="K290" i="1"/>
  <c r="J290" i="1"/>
  <c r="L290" i="1" s="1"/>
  <c r="J289" i="1"/>
  <c r="L289" i="1" s="1"/>
  <c r="M289" i="1" s="1"/>
  <c r="H291" i="1"/>
  <c r="K291" i="1" l="1"/>
  <c r="M290" i="1"/>
  <c r="I291" i="1"/>
  <c r="H292" i="1"/>
  <c r="I292" i="1" l="1"/>
  <c r="J292" i="1" s="1"/>
  <c r="L292" i="1" s="1"/>
  <c r="K292" i="1"/>
  <c r="J291" i="1"/>
  <c r="L291" i="1" s="1"/>
  <c r="M291" i="1" s="1"/>
  <c r="H293" i="1"/>
  <c r="M292" i="1" l="1"/>
  <c r="K293" i="1"/>
  <c r="I293" i="1"/>
  <c r="H294" i="1"/>
  <c r="I294" i="1" l="1"/>
  <c r="K294" i="1"/>
  <c r="J294" i="1"/>
  <c r="L294" i="1" s="1"/>
  <c r="J293" i="1"/>
  <c r="L293" i="1" s="1"/>
  <c r="M293" i="1" s="1"/>
  <c r="H295" i="1"/>
  <c r="K295" i="1" l="1"/>
  <c r="I295" i="1"/>
  <c r="M294" i="1"/>
  <c r="H296" i="1"/>
  <c r="I296" i="1" l="1"/>
  <c r="K296" i="1"/>
  <c r="J296" i="1"/>
  <c r="L296" i="1" s="1"/>
  <c r="J295" i="1"/>
  <c r="L295" i="1" s="1"/>
  <c r="M295" i="1" s="1"/>
  <c r="H297" i="1"/>
  <c r="K297" i="1" l="1"/>
  <c r="M296" i="1"/>
  <c r="I297" i="1"/>
  <c r="H298" i="1"/>
  <c r="I298" i="1" l="1"/>
  <c r="K298" i="1"/>
  <c r="J298" i="1"/>
  <c r="L298" i="1" s="1"/>
  <c r="J297" i="1"/>
  <c r="L297" i="1" s="1"/>
  <c r="M297" i="1" s="1"/>
  <c r="H299" i="1"/>
  <c r="K299" i="1" l="1"/>
  <c r="M298" i="1"/>
  <c r="I299" i="1"/>
  <c r="H300" i="1"/>
  <c r="I300" i="1" l="1"/>
  <c r="J299" i="1"/>
  <c r="L299" i="1" s="1"/>
  <c r="J300" i="1"/>
  <c r="L300" i="1" s="1"/>
  <c r="K300" i="1"/>
  <c r="M300" i="1" s="1"/>
  <c r="M299" i="1"/>
  <c r="H301" i="1"/>
  <c r="K301" i="1" l="1"/>
  <c r="I301" i="1"/>
  <c r="H302" i="1"/>
  <c r="I302" i="1" l="1"/>
  <c r="K302" i="1"/>
  <c r="J302" i="1"/>
  <c r="L302" i="1" s="1"/>
  <c r="J301" i="1"/>
  <c r="L301" i="1" s="1"/>
  <c r="M301" i="1" s="1"/>
  <c r="H303" i="1"/>
  <c r="K303" i="1" l="1"/>
  <c r="M302" i="1"/>
  <c r="I303" i="1"/>
  <c r="H304" i="1"/>
  <c r="K304" i="1" l="1"/>
  <c r="I304" i="1"/>
  <c r="J304" i="1" s="1"/>
  <c r="L304" i="1" s="1"/>
  <c r="J303" i="1"/>
  <c r="L303" i="1" s="1"/>
  <c r="M303" i="1" s="1"/>
  <c r="H305" i="1"/>
  <c r="I305" i="1" l="1"/>
  <c r="K305" i="1"/>
  <c r="J305" i="1"/>
  <c r="L305" i="1" s="1"/>
  <c r="M304" i="1"/>
  <c r="H306" i="1"/>
  <c r="M305" i="1" l="1"/>
  <c r="K306" i="1"/>
  <c r="I306" i="1"/>
  <c r="H307" i="1"/>
  <c r="I307" i="1" l="1"/>
  <c r="K307" i="1"/>
  <c r="J307" i="1"/>
  <c r="L307" i="1" s="1"/>
  <c r="J306" i="1"/>
  <c r="L306" i="1" s="1"/>
  <c r="M306" i="1"/>
  <c r="H308" i="1"/>
  <c r="K308" i="1" l="1"/>
  <c r="I308" i="1"/>
  <c r="M307" i="1"/>
  <c r="H309" i="1"/>
  <c r="K309" i="1" l="1"/>
  <c r="I309" i="1"/>
  <c r="J309" i="1" s="1"/>
  <c r="L309" i="1" s="1"/>
  <c r="J308" i="1"/>
  <c r="L308" i="1" s="1"/>
  <c r="M308" i="1" s="1"/>
  <c r="H310" i="1"/>
  <c r="K310" i="1" l="1"/>
  <c r="I310" i="1"/>
  <c r="M309" i="1"/>
  <c r="H311" i="1"/>
  <c r="I311" i="1" l="1"/>
  <c r="K311" i="1"/>
  <c r="J311" i="1"/>
  <c r="L311" i="1" s="1"/>
  <c r="J310" i="1"/>
  <c r="L310" i="1" s="1"/>
  <c r="M310" i="1" s="1"/>
  <c r="H312" i="1"/>
  <c r="K312" i="1" l="1"/>
  <c r="M311" i="1"/>
  <c r="I312" i="1"/>
  <c r="H313" i="1"/>
  <c r="I313" i="1" l="1"/>
  <c r="K313" i="1"/>
  <c r="J313" i="1"/>
  <c r="L313" i="1" s="1"/>
  <c r="J312" i="1"/>
  <c r="L312" i="1" s="1"/>
  <c r="M312" i="1" s="1"/>
  <c r="H314" i="1"/>
  <c r="K314" i="1" l="1"/>
  <c r="M313" i="1"/>
  <c r="I314" i="1"/>
  <c r="H315" i="1"/>
  <c r="K315" i="1" l="1"/>
  <c r="I315" i="1"/>
  <c r="J314" i="1"/>
  <c r="L314" i="1" s="1"/>
  <c r="M314" i="1" s="1"/>
  <c r="H316" i="1"/>
  <c r="I316" i="1" l="1"/>
  <c r="J315" i="1"/>
  <c r="L315" i="1" s="1"/>
  <c r="M315" i="1" s="1"/>
  <c r="J316" i="1"/>
  <c r="L316" i="1" s="1"/>
  <c r="K316" i="1"/>
  <c r="H317" i="1"/>
  <c r="M316" i="1" l="1"/>
  <c r="K317" i="1"/>
  <c r="I317" i="1"/>
  <c r="H318" i="1"/>
  <c r="I318" i="1" l="1"/>
  <c r="K318" i="1"/>
  <c r="J318" i="1"/>
  <c r="L318" i="1" s="1"/>
  <c r="J317" i="1"/>
  <c r="L317" i="1" s="1"/>
  <c r="M317" i="1" s="1"/>
  <c r="H319" i="1"/>
  <c r="K319" i="1" l="1"/>
  <c r="I319" i="1"/>
  <c r="M318" i="1"/>
  <c r="H320" i="1"/>
  <c r="I320" i="1" l="1"/>
  <c r="J320" i="1" s="1"/>
  <c r="L320" i="1" s="1"/>
  <c r="K320" i="1"/>
  <c r="J319" i="1"/>
  <c r="L319" i="1" s="1"/>
  <c r="M319" i="1" s="1"/>
  <c r="H321" i="1"/>
  <c r="M320" i="1" l="1"/>
  <c r="K321" i="1"/>
  <c r="I321" i="1"/>
  <c r="H322" i="1"/>
  <c r="I322" i="1" l="1"/>
  <c r="J321" i="1"/>
  <c r="L321" i="1" s="1"/>
  <c r="K322" i="1"/>
  <c r="J322" i="1"/>
  <c r="L322" i="1" s="1"/>
  <c r="M321" i="1"/>
  <c r="H323" i="1"/>
  <c r="K323" i="1" l="1"/>
  <c r="M322" i="1"/>
  <c r="I323" i="1"/>
  <c r="J323" i="1" s="1"/>
  <c r="L323" i="1" s="1"/>
  <c r="H324" i="1"/>
  <c r="K324" i="1" l="1"/>
  <c r="I324" i="1"/>
  <c r="M323" i="1"/>
  <c r="H325" i="1"/>
  <c r="I325" i="1" l="1"/>
  <c r="K325" i="1"/>
  <c r="J325" i="1"/>
  <c r="L325" i="1" s="1"/>
  <c r="J324" i="1"/>
  <c r="L324" i="1" s="1"/>
  <c r="M324" i="1" s="1"/>
  <c r="H326" i="1"/>
  <c r="K326" i="1" l="1"/>
  <c r="M325" i="1"/>
  <c r="I326" i="1"/>
  <c r="J326" i="1" s="1"/>
  <c r="L326" i="1" s="1"/>
  <c r="H327" i="1"/>
  <c r="K327" i="1" l="1"/>
  <c r="I327" i="1"/>
  <c r="M326" i="1"/>
  <c r="H328" i="1"/>
  <c r="I328" i="1" l="1"/>
  <c r="K328" i="1"/>
  <c r="J328" i="1"/>
  <c r="L328" i="1" s="1"/>
  <c r="J327" i="1"/>
  <c r="L327" i="1" s="1"/>
  <c r="M327" i="1" s="1"/>
  <c r="H329" i="1"/>
  <c r="K329" i="1" l="1"/>
  <c r="M328" i="1"/>
  <c r="I329" i="1"/>
  <c r="J329" i="1" s="1"/>
  <c r="L329" i="1" s="1"/>
  <c r="H330" i="1"/>
  <c r="K330" i="1" l="1"/>
  <c r="I330" i="1"/>
  <c r="J330" i="1" s="1"/>
  <c r="L330" i="1" s="1"/>
  <c r="M329" i="1"/>
  <c r="H331" i="1"/>
  <c r="K331" i="1" l="1"/>
  <c r="I331" i="1"/>
  <c r="J331" i="1" s="1"/>
  <c r="L331" i="1" s="1"/>
  <c r="M330" i="1"/>
  <c r="H332" i="1"/>
  <c r="K332" i="1" l="1"/>
  <c r="I332" i="1"/>
  <c r="M331" i="1"/>
  <c r="H333" i="1"/>
  <c r="I333" i="1" l="1"/>
  <c r="J333" i="1"/>
  <c r="L333" i="1" s="1"/>
  <c r="K333" i="1"/>
  <c r="J332" i="1"/>
  <c r="L332" i="1" s="1"/>
  <c r="M332" i="1" s="1"/>
  <c r="H334" i="1"/>
  <c r="K334" i="1" l="1"/>
  <c r="M333" i="1"/>
  <c r="I334" i="1"/>
  <c r="H335" i="1"/>
  <c r="I335" i="1" l="1"/>
  <c r="K335" i="1"/>
  <c r="J335" i="1"/>
  <c r="L335" i="1" s="1"/>
  <c r="J334" i="1"/>
  <c r="L334" i="1" s="1"/>
  <c r="M334" i="1" s="1"/>
  <c r="H336" i="1"/>
  <c r="K336" i="1" l="1"/>
  <c r="M335" i="1"/>
  <c r="I336" i="1"/>
  <c r="H337" i="1"/>
  <c r="K337" i="1" l="1"/>
  <c r="I337" i="1"/>
  <c r="J336" i="1"/>
  <c r="L336" i="1" s="1"/>
  <c r="M336" i="1" s="1"/>
  <c r="H338" i="1"/>
  <c r="I338" i="1" l="1"/>
  <c r="K338" i="1"/>
  <c r="J338" i="1"/>
  <c r="L338" i="1" s="1"/>
  <c r="J337" i="1"/>
  <c r="L337" i="1" s="1"/>
  <c r="M337" i="1" s="1"/>
  <c r="H339" i="1"/>
  <c r="K339" i="1" l="1"/>
  <c r="M338" i="1"/>
  <c r="I339" i="1"/>
  <c r="J339" i="1" s="1"/>
  <c r="L339" i="1" s="1"/>
  <c r="H340" i="1"/>
  <c r="K340" i="1" l="1"/>
  <c r="I340" i="1"/>
  <c r="M339" i="1"/>
  <c r="H341" i="1"/>
  <c r="I341" i="1" l="1"/>
  <c r="K341" i="1"/>
  <c r="J341" i="1"/>
  <c r="L341" i="1" s="1"/>
  <c r="J340" i="1"/>
  <c r="L340" i="1" s="1"/>
  <c r="M340" i="1" s="1"/>
  <c r="H342" i="1"/>
  <c r="K342" i="1" l="1"/>
  <c r="M341" i="1"/>
  <c r="I342" i="1"/>
  <c r="H343" i="1"/>
  <c r="K343" i="1" l="1"/>
  <c r="I343" i="1"/>
  <c r="J342" i="1"/>
  <c r="L342" i="1" s="1"/>
  <c r="M342" i="1" s="1"/>
  <c r="H344" i="1"/>
  <c r="K344" i="1" l="1"/>
  <c r="I344" i="1"/>
  <c r="J344" i="1" s="1"/>
  <c r="L344" i="1" s="1"/>
  <c r="J343" i="1"/>
  <c r="L343" i="1" s="1"/>
  <c r="M343" i="1" s="1"/>
  <c r="H345" i="1"/>
  <c r="K345" i="1" l="1"/>
  <c r="I345" i="1"/>
  <c r="M344" i="1"/>
  <c r="H346" i="1"/>
  <c r="I346" i="1" l="1"/>
  <c r="K346" i="1"/>
  <c r="J346" i="1"/>
  <c r="L346" i="1" s="1"/>
  <c r="J345" i="1"/>
  <c r="L345" i="1" s="1"/>
  <c r="M345" i="1" s="1"/>
  <c r="H347" i="1"/>
  <c r="K347" i="1" l="1"/>
  <c r="M346" i="1"/>
  <c r="I347" i="1"/>
  <c r="H348" i="1"/>
  <c r="K348" i="1" l="1"/>
  <c r="I348" i="1"/>
  <c r="J347" i="1"/>
  <c r="L347" i="1" s="1"/>
  <c r="M347" i="1" s="1"/>
  <c r="H349" i="1"/>
  <c r="K349" i="1" l="1"/>
  <c r="I349" i="1"/>
  <c r="J348" i="1"/>
  <c r="L348" i="1" s="1"/>
  <c r="M348" i="1" s="1"/>
  <c r="H350" i="1"/>
  <c r="K350" i="1" l="1"/>
  <c r="I350" i="1"/>
  <c r="J349" i="1"/>
  <c r="L349" i="1" s="1"/>
  <c r="M349" i="1" s="1"/>
  <c r="H351" i="1"/>
  <c r="I351" i="1" l="1"/>
  <c r="K351" i="1"/>
  <c r="J351" i="1"/>
  <c r="L351" i="1" s="1"/>
  <c r="J350" i="1"/>
  <c r="L350" i="1" s="1"/>
  <c r="M350" i="1" s="1"/>
  <c r="H352" i="1"/>
  <c r="K352" i="1" l="1"/>
  <c r="M351" i="1"/>
  <c r="I352" i="1"/>
  <c r="H353" i="1"/>
  <c r="K353" i="1" l="1"/>
  <c r="I353" i="1"/>
  <c r="J353" i="1" s="1"/>
  <c r="L353" i="1" s="1"/>
  <c r="J352" i="1"/>
  <c r="L352" i="1" s="1"/>
  <c r="M352" i="1" s="1"/>
  <c r="H354" i="1"/>
  <c r="K354" i="1" l="1"/>
  <c r="I354" i="1"/>
  <c r="M353" i="1"/>
  <c r="H355" i="1"/>
  <c r="K355" i="1" l="1"/>
  <c r="I355" i="1"/>
  <c r="J355" i="1" s="1"/>
  <c r="L355" i="1" s="1"/>
  <c r="J354" i="1"/>
  <c r="L354" i="1" s="1"/>
  <c r="M354" i="1" s="1"/>
  <c r="H356" i="1"/>
  <c r="I356" i="1" l="1"/>
  <c r="K356" i="1"/>
  <c r="J356" i="1"/>
  <c r="L356" i="1" s="1"/>
  <c r="M355" i="1"/>
  <c r="H357" i="1"/>
  <c r="K357" i="1" l="1"/>
  <c r="M356" i="1"/>
  <c r="I357" i="1"/>
  <c r="J357" i="1" s="1"/>
  <c r="L357" i="1" s="1"/>
  <c r="H358" i="1"/>
  <c r="K358" i="1" l="1"/>
  <c r="M357" i="1"/>
  <c r="I358" i="1"/>
  <c r="H359" i="1"/>
  <c r="K359" i="1" l="1"/>
  <c r="I359" i="1"/>
  <c r="J358" i="1"/>
  <c r="L358" i="1" s="1"/>
  <c r="M358" i="1" s="1"/>
  <c r="H360" i="1"/>
  <c r="K360" i="1" l="1"/>
  <c r="I360" i="1"/>
  <c r="J360" i="1" s="1"/>
  <c r="L360" i="1" s="1"/>
  <c r="J359" i="1"/>
  <c r="L359" i="1" s="1"/>
  <c r="M359" i="1" s="1"/>
  <c r="H361" i="1"/>
  <c r="K361" i="1" l="1"/>
  <c r="I361" i="1"/>
  <c r="J361" i="1" s="1"/>
  <c r="L361" i="1" s="1"/>
  <c r="M360" i="1"/>
  <c r="H362" i="1"/>
  <c r="K362" i="1" l="1"/>
  <c r="I362" i="1"/>
  <c r="M361" i="1"/>
  <c r="H363" i="1"/>
  <c r="K363" i="1" l="1"/>
  <c r="I363" i="1"/>
  <c r="J363" i="1" s="1"/>
  <c r="L363" i="1" s="1"/>
  <c r="J362" i="1"/>
  <c r="L362" i="1" s="1"/>
  <c r="M362" i="1" s="1"/>
  <c r="H364" i="1"/>
  <c r="K364" i="1" l="1"/>
  <c r="I364" i="1"/>
  <c r="M363" i="1"/>
  <c r="H365" i="1"/>
  <c r="K365" i="1" l="1"/>
  <c r="I365" i="1"/>
  <c r="J364" i="1"/>
  <c r="L364" i="1" s="1"/>
  <c r="M364" i="1" s="1"/>
  <c r="H366" i="1"/>
  <c r="K366" i="1" l="1"/>
  <c r="I366" i="1"/>
  <c r="J365" i="1"/>
  <c r="L365" i="1" s="1"/>
  <c r="M365" i="1" s="1"/>
  <c r="H367" i="1"/>
  <c r="K367" i="1" l="1"/>
  <c r="I367" i="1"/>
  <c r="J366" i="1"/>
  <c r="L366" i="1" s="1"/>
  <c r="M366" i="1" s="1"/>
  <c r="H368" i="1"/>
  <c r="I368" i="1" l="1"/>
  <c r="K368" i="1"/>
  <c r="J368" i="1"/>
  <c r="L368" i="1" s="1"/>
  <c r="J367" i="1"/>
  <c r="L367" i="1" s="1"/>
  <c r="M367" i="1" s="1"/>
  <c r="H369" i="1"/>
  <c r="K369" i="1" l="1"/>
  <c r="M368" i="1"/>
  <c r="I369" i="1"/>
  <c r="H370" i="1"/>
  <c r="I370" i="1" l="1"/>
  <c r="K370" i="1"/>
  <c r="J370" i="1"/>
  <c r="L370" i="1" s="1"/>
  <c r="J369" i="1"/>
  <c r="L369" i="1" s="1"/>
  <c r="M369" i="1" s="1"/>
  <c r="H371" i="1"/>
  <c r="K371" i="1" l="1"/>
  <c r="M370" i="1"/>
  <c r="I371" i="1"/>
  <c r="H372" i="1"/>
  <c r="I372" i="1" l="1"/>
  <c r="K372" i="1"/>
  <c r="J372" i="1"/>
  <c r="L372" i="1" s="1"/>
  <c r="J371" i="1"/>
  <c r="L371" i="1" s="1"/>
  <c r="M371" i="1" s="1"/>
  <c r="H373" i="1"/>
  <c r="K373" i="1" l="1"/>
  <c r="M372" i="1"/>
  <c r="I373" i="1"/>
  <c r="H374" i="1"/>
  <c r="I374" i="1" l="1"/>
  <c r="K374" i="1"/>
  <c r="J374" i="1"/>
  <c r="L374" i="1" s="1"/>
  <c r="J373" i="1"/>
  <c r="L373" i="1" s="1"/>
  <c r="M373" i="1" s="1"/>
  <c r="H375" i="1"/>
  <c r="K375" i="1" l="1"/>
  <c r="M374" i="1"/>
  <c r="I375" i="1"/>
  <c r="H376" i="1"/>
  <c r="I376" i="1" l="1"/>
  <c r="K376" i="1"/>
  <c r="J376" i="1"/>
  <c r="L376" i="1" s="1"/>
  <c r="J375" i="1"/>
  <c r="L375" i="1" s="1"/>
  <c r="M375" i="1" s="1"/>
  <c r="H377" i="1"/>
  <c r="K377" i="1" l="1"/>
  <c r="M376" i="1"/>
  <c r="I377" i="1"/>
  <c r="H378" i="1"/>
  <c r="I378" i="1" l="1"/>
  <c r="K378" i="1"/>
  <c r="J378" i="1"/>
  <c r="L378" i="1" s="1"/>
  <c r="J377" i="1"/>
  <c r="L377" i="1" s="1"/>
  <c r="M377" i="1" s="1"/>
  <c r="H379" i="1"/>
  <c r="K379" i="1" l="1"/>
  <c r="M378" i="1"/>
  <c r="I379" i="1"/>
  <c r="H380" i="1"/>
  <c r="I380" i="1" l="1"/>
  <c r="J380" i="1"/>
  <c r="L380" i="1" s="1"/>
  <c r="K380" i="1"/>
  <c r="M380" i="1" s="1"/>
  <c r="J379" i="1"/>
  <c r="L379" i="1" s="1"/>
  <c r="M379" i="1" s="1"/>
  <c r="H381" i="1"/>
  <c r="K381" i="1" l="1"/>
  <c r="I381" i="1"/>
  <c r="H382" i="1"/>
  <c r="I382" i="1" l="1"/>
  <c r="J381" i="1"/>
  <c r="L381" i="1" s="1"/>
  <c r="K382" i="1"/>
  <c r="J382" i="1"/>
  <c r="L382" i="1" s="1"/>
  <c r="M381" i="1"/>
  <c r="H383" i="1"/>
  <c r="M382" i="1" l="1"/>
  <c r="K383" i="1"/>
  <c r="I383" i="1"/>
  <c r="H384" i="1"/>
  <c r="I384" i="1" l="1"/>
  <c r="K384" i="1"/>
  <c r="J384" i="1"/>
  <c r="L384" i="1" s="1"/>
  <c r="J383" i="1"/>
  <c r="L383" i="1" s="1"/>
  <c r="M383" i="1" s="1"/>
  <c r="H385" i="1"/>
  <c r="K385" i="1" l="1"/>
  <c r="I385" i="1"/>
  <c r="J385" i="1" s="1"/>
  <c r="L385" i="1" s="1"/>
  <c r="M384" i="1"/>
  <c r="H386" i="1"/>
  <c r="K386" i="1" l="1"/>
  <c r="I386" i="1"/>
  <c r="M385" i="1"/>
  <c r="H387" i="1"/>
  <c r="K387" i="1" l="1"/>
  <c r="I387" i="1"/>
  <c r="J386" i="1"/>
  <c r="L386" i="1" s="1"/>
  <c r="M386" i="1" s="1"/>
  <c r="H388" i="1"/>
  <c r="K388" i="1" l="1"/>
  <c r="I388" i="1"/>
  <c r="J387" i="1"/>
  <c r="L387" i="1" s="1"/>
  <c r="M387" i="1" s="1"/>
  <c r="H389" i="1"/>
  <c r="K389" i="1" l="1"/>
  <c r="I389" i="1"/>
  <c r="J388" i="1"/>
  <c r="L388" i="1" s="1"/>
  <c r="M388" i="1" s="1"/>
  <c r="H390" i="1"/>
  <c r="I390" i="1" l="1"/>
  <c r="K390" i="1"/>
  <c r="J390" i="1"/>
  <c r="L390" i="1" s="1"/>
  <c r="J389" i="1"/>
  <c r="L389" i="1" s="1"/>
  <c r="M389" i="1" s="1"/>
  <c r="H391" i="1"/>
  <c r="K391" i="1" l="1"/>
  <c r="M390" i="1"/>
  <c r="I391" i="1"/>
  <c r="J391" i="1" s="1"/>
  <c r="L391" i="1" s="1"/>
  <c r="H392" i="1"/>
  <c r="K392" i="1" l="1"/>
  <c r="I392" i="1"/>
  <c r="M391" i="1"/>
  <c r="H393" i="1"/>
  <c r="K393" i="1" l="1"/>
  <c r="I393" i="1"/>
  <c r="J392" i="1"/>
  <c r="L392" i="1" s="1"/>
  <c r="M392" i="1" s="1"/>
  <c r="H394" i="1"/>
  <c r="K394" i="1" l="1"/>
  <c r="I394" i="1"/>
  <c r="J393" i="1"/>
  <c r="L393" i="1" s="1"/>
  <c r="M393" i="1" s="1"/>
  <c r="H395" i="1"/>
  <c r="K395" i="1" l="1"/>
  <c r="I395" i="1"/>
  <c r="J394" i="1"/>
  <c r="L394" i="1" s="1"/>
  <c r="M394" i="1" s="1"/>
  <c r="H396" i="1"/>
  <c r="K396" i="1" l="1"/>
  <c r="I396" i="1"/>
  <c r="J395" i="1"/>
  <c r="L395" i="1" s="1"/>
  <c r="M395" i="1" s="1"/>
  <c r="H397" i="1"/>
  <c r="I397" i="1" l="1"/>
  <c r="J397" i="1"/>
  <c r="L397" i="1" s="1"/>
  <c r="K397" i="1"/>
  <c r="J396" i="1"/>
  <c r="L396" i="1" s="1"/>
  <c r="M396" i="1" s="1"/>
  <c r="H398" i="1"/>
  <c r="K398" i="1" l="1"/>
  <c r="M397" i="1"/>
  <c r="I398" i="1"/>
  <c r="H399" i="1"/>
  <c r="K399" i="1" l="1"/>
  <c r="I399" i="1"/>
  <c r="J398" i="1"/>
  <c r="L398" i="1" s="1"/>
  <c r="M398" i="1" s="1"/>
  <c r="H400" i="1"/>
  <c r="K400" i="1" l="1"/>
  <c r="I400" i="1"/>
  <c r="J399" i="1"/>
  <c r="L399" i="1" s="1"/>
  <c r="M399" i="1" s="1"/>
  <c r="H401" i="1"/>
  <c r="K401" i="1" l="1"/>
  <c r="I401" i="1"/>
  <c r="J401" i="1" s="1"/>
  <c r="L401" i="1" s="1"/>
  <c r="J400" i="1"/>
  <c r="L400" i="1" s="1"/>
  <c r="M400" i="1" s="1"/>
  <c r="H402" i="1"/>
  <c r="K402" i="1" l="1"/>
  <c r="I402" i="1"/>
  <c r="M401" i="1"/>
  <c r="H403" i="1"/>
  <c r="K403" i="1" l="1"/>
  <c r="I403" i="1"/>
  <c r="J402" i="1"/>
  <c r="L402" i="1" s="1"/>
  <c r="M402" i="1" s="1"/>
  <c r="H404" i="1"/>
  <c r="K404" i="1" l="1"/>
  <c r="I404" i="1"/>
  <c r="J403" i="1"/>
  <c r="L403" i="1" s="1"/>
  <c r="M403" i="1" s="1"/>
  <c r="H405" i="1"/>
  <c r="K405" i="1" l="1"/>
  <c r="I405" i="1"/>
  <c r="J404" i="1"/>
  <c r="L404" i="1" s="1"/>
  <c r="M404" i="1" s="1"/>
  <c r="H406" i="1"/>
  <c r="I406" i="1" l="1"/>
  <c r="K406" i="1"/>
  <c r="J406" i="1"/>
  <c r="L406" i="1" s="1"/>
  <c r="J405" i="1"/>
  <c r="L405" i="1" s="1"/>
  <c r="M405" i="1"/>
  <c r="H407" i="1"/>
  <c r="K407" i="1" l="1"/>
  <c r="M406" i="1"/>
  <c r="I407" i="1"/>
  <c r="H408" i="1"/>
  <c r="K408" i="1" l="1"/>
  <c r="I408" i="1"/>
  <c r="J407" i="1"/>
  <c r="L407" i="1" s="1"/>
  <c r="M407" i="1" s="1"/>
  <c r="H409" i="1"/>
  <c r="K409" i="1" l="1"/>
  <c r="I409" i="1"/>
  <c r="J408" i="1"/>
  <c r="L408" i="1" s="1"/>
  <c r="M408" i="1" s="1"/>
  <c r="H410" i="1"/>
  <c r="K410" i="1" l="1"/>
  <c r="I410" i="1"/>
  <c r="J410" i="1" s="1"/>
  <c r="L410" i="1" s="1"/>
  <c r="J409" i="1"/>
  <c r="L409" i="1" s="1"/>
  <c r="M409" i="1" s="1"/>
  <c r="H411" i="1"/>
  <c r="K411" i="1" l="1"/>
  <c r="I411" i="1"/>
  <c r="M410" i="1"/>
  <c r="H412" i="1"/>
  <c r="K412" i="1" l="1"/>
  <c r="I412" i="1"/>
  <c r="J411" i="1"/>
  <c r="L411" i="1" s="1"/>
  <c r="M411" i="1" s="1"/>
  <c r="H413" i="1"/>
  <c r="K413" i="1" l="1"/>
  <c r="I413" i="1"/>
  <c r="J412" i="1"/>
  <c r="L412" i="1" s="1"/>
  <c r="M412" i="1" s="1"/>
  <c r="H414" i="1"/>
  <c r="K414" i="1" l="1"/>
  <c r="I414" i="1"/>
  <c r="J413" i="1"/>
  <c r="L413" i="1" s="1"/>
  <c r="M413" i="1" s="1"/>
  <c r="H415" i="1"/>
  <c r="K415" i="1" l="1"/>
  <c r="I415" i="1"/>
  <c r="J414" i="1"/>
  <c r="L414" i="1" s="1"/>
  <c r="M414" i="1" s="1"/>
  <c r="H416" i="1"/>
  <c r="K416" i="1" l="1"/>
  <c r="I416" i="1"/>
  <c r="J415" i="1"/>
  <c r="L415" i="1" s="1"/>
  <c r="M415" i="1" s="1"/>
  <c r="H417" i="1"/>
  <c r="K417" i="1" l="1"/>
  <c r="I417" i="1"/>
  <c r="J416" i="1"/>
  <c r="L416" i="1" s="1"/>
  <c r="M416" i="1" s="1"/>
  <c r="H418" i="1"/>
  <c r="K418" i="1" l="1"/>
  <c r="I418" i="1"/>
  <c r="J417" i="1"/>
  <c r="L417" i="1" s="1"/>
  <c r="M417" i="1" s="1"/>
  <c r="H419" i="1"/>
  <c r="I419" i="1" l="1"/>
  <c r="K419" i="1"/>
  <c r="J419" i="1"/>
  <c r="L419" i="1" s="1"/>
  <c r="J418" i="1"/>
  <c r="L418" i="1" s="1"/>
  <c r="M418" i="1"/>
  <c r="H420" i="1"/>
  <c r="K420" i="1" l="1"/>
  <c r="M419" i="1"/>
  <c r="I420" i="1"/>
  <c r="J420" i="1" s="1"/>
  <c r="L420" i="1" s="1"/>
  <c r="H421" i="1"/>
  <c r="K421" i="1" l="1"/>
  <c r="I421" i="1"/>
  <c r="M420" i="1"/>
  <c r="H422" i="1"/>
  <c r="I422" i="1" l="1"/>
  <c r="K422" i="1"/>
  <c r="J422" i="1"/>
  <c r="L422" i="1" s="1"/>
  <c r="J421" i="1"/>
  <c r="L421" i="1" s="1"/>
  <c r="M421" i="1" s="1"/>
  <c r="H423" i="1"/>
  <c r="K423" i="1" l="1"/>
  <c r="M422" i="1"/>
  <c r="I423" i="1"/>
  <c r="H424" i="1"/>
  <c r="I424" i="1" l="1"/>
  <c r="K424" i="1"/>
  <c r="J424" i="1"/>
  <c r="L424" i="1" s="1"/>
  <c r="J423" i="1"/>
  <c r="L423" i="1" s="1"/>
  <c r="M423" i="1" s="1"/>
  <c r="H425" i="1"/>
  <c r="K425" i="1" l="1"/>
  <c r="I425" i="1"/>
  <c r="M424" i="1"/>
  <c r="H426" i="1"/>
  <c r="I426" i="1" l="1"/>
  <c r="K426" i="1"/>
  <c r="J426" i="1"/>
  <c r="L426" i="1" s="1"/>
  <c r="J425" i="1"/>
  <c r="L425" i="1" s="1"/>
  <c r="M425" i="1" s="1"/>
  <c r="H427" i="1"/>
  <c r="K427" i="1" l="1"/>
  <c r="M426" i="1"/>
  <c r="I427" i="1"/>
  <c r="H428" i="1"/>
  <c r="I428" i="1" l="1"/>
  <c r="J428" i="1"/>
  <c r="L428" i="1" s="1"/>
  <c r="K428" i="1"/>
  <c r="M428" i="1" s="1"/>
  <c r="J427" i="1"/>
  <c r="L427" i="1" s="1"/>
  <c r="M427" i="1" s="1"/>
  <c r="H429" i="1"/>
  <c r="K429" i="1" l="1"/>
  <c r="I429" i="1"/>
  <c r="I430" i="1" s="1"/>
  <c r="H430" i="1"/>
  <c r="K430" i="1" l="1"/>
  <c r="J430" i="1"/>
  <c r="L430" i="1" s="1"/>
  <c r="J429" i="1"/>
  <c r="L429" i="1" s="1"/>
  <c r="M429" i="1" s="1"/>
  <c r="H431" i="1"/>
  <c r="M430" i="1" l="1"/>
  <c r="K431" i="1"/>
  <c r="I431" i="1"/>
  <c r="H432" i="1"/>
  <c r="I432" i="1" l="1"/>
  <c r="K432" i="1"/>
  <c r="J432" i="1"/>
  <c r="L432" i="1" s="1"/>
  <c r="J431" i="1"/>
  <c r="L431" i="1" s="1"/>
  <c r="M431" i="1" s="1"/>
  <c r="H433" i="1"/>
  <c r="M432" i="1" l="1"/>
  <c r="K433" i="1"/>
  <c r="I433" i="1"/>
  <c r="J433" i="1" s="1"/>
  <c r="L433" i="1" s="1"/>
  <c r="H434" i="1"/>
  <c r="M433" i="1" l="1"/>
  <c r="K434" i="1"/>
  <c r="I434" i="1"/>
  <c r="H435" i="1"/>
  <c r="I435" i="1" l="1"/>
  <c r="K435" i="1"/>
  <c r="J435" i="1"/>
  <c r="L435" i="1" s="1"/>
  <c r="J434" i="1"/>
  <c r="L434" i="1" s="1"/>
  <c r="M434" i="1" s="1"/>
  <c r="H436" i="1"/>
  <c r="K436" i="1" l="1"/>
  <c r="I436" i="1"/>
  <c r="J436" i="1" s="1"/>
  <c r="L436" i="1" s="1"/>
  <c r="M435" i="1"/>
  <c r="H437" i="1"/>
  <c r="K437" i="1" l="1"/>
  <c r="I437" i="1"/>
  <c r="J437" i="1" s="1"/>
  <c r="L437" i="1" s="1"/>
  <c r="M436" i="1"/>
  <c r="H438" i="1"/>
  <c r="I438" i="1" l="1"/>
  <c r="K438" i="1"/>
  <c r="M437" i="1"/>
  <c r="H439" i="1"/>
  <c r="I439" i="1" l="1"/>
  <c r="K439" i="1"/>
  <c r="J439" i="1"/>
  <c r="L439" i="1" s="1"/>
  <c r="J438" i="1"/>
  <c r="L438" i="1" s="1"/>
  <c r="M438" i="1" s="1"/>
  <c r="H440" i="1"/>
  <c r="K440" i="1" l="1"/>
  <c r="M439" i="1"/>
  <c r="I440" i="1"/>
  <c r="H441" i="1"/>
  <c r="I441" i="1" l="1"/>
  <c r="K441" i="1"/>
  <c r="J441" i="1"/>
  <c r="L441" i="1" s="1"/>
  <c r="J440" i="1"/>
  <c r="L440" i="1" s="1"/>
  <c r="M440" i="1" s="1"/>
  <c r="H442" i="1"/>
  <c r="M441" i="1" l="1"/>
  <c r="K442" i="1"/>
  <c r="I442" i="1"/>
  <c r="H443" i="1"/>
  <c r="I443" i="1" l="1"/>
  <c r="J442" i="1"/>
  <c r="L442" i="1" s="1"/>
  <c r="K443" i="1"/>
  <c r="J443" i="1"/>
  <c r="L443" i="1" s="1"/>
  <c r="M442" i="1"/>
  <c r="H444" i="1"/>
  <c r="M443" i="1" l="1"/>
  <c r="K444" i="1"/>
  <c r="I444" i="1"/>
  <c r="H445" i="1"/>
  <c r="I445" i="1" l="1"/>
  <c r="K445" i="1"/>
  <c r="J445" i="1"/>
  <c r="L445" i="1" s="1"/>
  <c r="J444" i="1"/>
  <c r="L444" i="1" s="1"/>
  <c r="M444" i="1" s="1"/>
  <c r="H446" i="1"/>
  <c r="K446" i="1" l="1"/>
  <c r="M445" i="1"/>
  <c r="I446" i="1"/>
  <c r="H447" i="1"/>
  <c r="I447" i="1" l="1"/>
  <c r="J446" i="1"/>
  <c r="L446" i="1" s="1"/>
  <c r="K447" i="1"/>
  <c r="J447" i="1"/>
  <c r="L447" i="1" s="1"/>
  <c r="M446" i="1"/>
  <c r="H448" i="1"/>
  <c r="K448" i="1" l="1"/>
  <c r="M447" i="1"/>
  <c r="I448" i="1"/>
  <c r="J448" i="1" s="1"/>
  <c r="L448" i="1" s="1"/>
  <c r="H449" i="1"/>
  <c r="K449" i="1" l="1"/>
  <c r="I449" i="1"/>
  <c r="M448" i="1"/>
  <c r="H450" i="1"/>
  <c r="I450" i="1" l="1"/>
  <c r="K450" i="1"/>
  <c r="J450" i="1"/>
  <c r="L450" i="1" s="1"/>
  <c r="J449" i="1"/>
  <c r="L449" i="1" s="1"/>
  <c r="M449" i="1" s="1"/>
  <c r="H451" i="1"/>
  <c r="K451" i="1" l="1"/>
  <c r="M450" i="1"/>
  <c r="I451" i="1"/>
  <c r="H452" i="1"/>
  <c r="I452" i="1" l="1"/>
  <c r="K452" i="1"/>
  <c r="J452" i="1"/>
  <c r="L452" i="1" s="1"/>
  <c r="J451" i="1"/>
  <c r="L451" i="1" s="1"/>
  <c r="M451" i="1" s="1"/>
  <c r="H453" i="1"/>
  <c r="K453" i="1" l="1"/>
  <c r="I453" i="1"/>
  <c r="J453" i="1" s="1"/>
  <c r="L453" i="1" s="1"/>
  <c r="M452" i="1"/>
  <c r="H454" i="1"/>
  <c r="K454" i="1" l="1"/>
  <c r="I454" i="1"/>
  <c r="M453" i="1"/>
  <c r="H455" i="1"/>
  <c r="I455" i="1" l="1"/>
  <c r="K455" i="1"/>
  <c r="J455" i="1"/>
  <c r="L455" i="1" s="1"/>
  <c r="J454" i="1"/>
  <c r="L454" i="1" s="1"/>
  <c r="M454" i="1" s="1"/>
  <c r="H456" i="1"/>
  <c r="K456" i="1" l="1"/>
  <c r="M455" i="1"/>
  <c r="I456" i="1"/>
  <c r="H457" i="1"/>
  <c r="I457" i="1" l="1"/>
  <c r="J456" i="1"/>
  <c r="L456" i="1" s="1"/>
  <c r="K457" i="1"/>
  <c r="J457" i="1"/>
  <c r="L457" i="1" s="1"/>
  <c r="M456" i="1"/>
  <c r="H458" i="1"/>
  <c r="K458" i="1" l="1"/>
  <c r="M457" i="1"/>
  <c r="I458" i="1"/>
  <c r="H459" i="1"/>
  <c r="I459" i="1" l="1"/>
  <c r="K459" i="1"/>
  <c r="J459" i="1"/>
  <c r="L459" i="1" s="1"/>
  <c r="J458" i="1"/>
  <c r="L458" i="1" s="1"/>
  <c r="M458" i="1" s="1"/>
  <c r="H460" i="1"/>
  <c r="K460" i="1" l="1"/>
  <c r="I460" i="1"/>
  <c r="M459" i="1"/>
  <c r="H461" i="1"/>
  <c r="I461" i="1" l="1"/>
  <c r="J461" i="1"/>
  <c r="L461" i="1" s="1"/>
  <c r="K461" i="1"/>
  <c r="M461" i="1" s="1"/>
  <c r="J460" i="1"/>
  <c r="L460" i="1" s="1"/>
  <c r="M460" i="1" s="1"/>
  <c r="H462" i="1"/>
  <c r="K462" i="1" l="1"/>
  <c r="I462" i="1"/>
  <c r="J462" i="1" s="1"/>
  <c r="L462" i="1" s="1"/>
  <c r="H463" i="1"/>
  <c r="K463" i="1" l="1"/>
  <c r="I463" i="1"/>
  <c r="M462" i="1"/>
  <c r="H464" i="1"/>
  <c r="I464" i="1" l="1"/>
  <c r="K464" i="1"/>
  <c r="J464" i="1"/>
  <c r="L464" i="1" s="1"/>
  <c r="J463" i="1"/>
  <c r="L463" i="1" s="1"/>
  <c r="M463" i="1" s="1"/>
  <c r="H465" i="1"/>
  <c r="K465" i="1" l="1"/>
  <c r="M464" i="1"/>
  <c r="I465" i="1"/>
  <c r="H466" i="1"/>
  <c r="I466" i="1" l="1"/>
  <c r="K466" i="1"/>
  <c r="J466" i="1"/>
  <c r="L466" i="1" s="1"/>
  <c r="J465" i="1"/>
  <c r="L465" i="1" s="1"/>
  <c r="M465" i="1" s="1"/>
  <c r="H467" i="1"/>
  <c r="K467" i="1" l="1"/>
  <c r="M466" i="1"/>
  <c r="I467" i="1"/>
  <c r="J467" i="1" s="1"/>
  <c r="L467" i="1" s="1"/>
  <c r="H468" i="1"/>
  <c r="K468" i="1" l="1"/>
  <c r="I468" i="1"/>
  <c r="M467" i="1"/>
  <c r="H469" i="1"/>
  <c r="I469" i="1" l="1"/>
  <c r="J468" i="1"/>
  <c r="L468" i="1" s="1"/>
  <c r="K469" i="1"/>
  <c r="J469" i="1"/>
  <c r="L469" i="1" s="1"/>
  <c r="M468" i="1"/>
  <c r="H470" i="1"/>
  <c r="M469" i="1" l="1"/>
  <c r="K470" i="1"/>
  <c r="I470" i="1"/>
  <c r="J470" i="1" s="1"/>
  <c r="L470" i="1" s="1"/>
  <c r="H471" i="1"/>
  <c r="I471" i="1" l="1"/>
  <c r="K471" i="1"/>
  <c r="J471" i="1"/>
  <c r="L471" i="1" s="1"/>
  <c r="M470" i="1"/>
  <c r="H472" i="1"/>
  <c r="K472" i="1" l="1"/>
  <c r="M471" i="1"/>
  <c r="I472" i="1"/>
  <c r="J472" i="1" s="1"/>
  <c r="L472" i="1" s="1"/>
  <c r="H473" i="1"/>
  <c r="K473" i="1" l="1"/>
  <c r="I473" i="1"/>
  <c r="M472" i="1"/>
  <c r="H474" i="1"/>
  <c r="K474" i="1" l="1"/>
  <c r="I474" i="1"/>
  <c r="J474" i="1" s="1"/>
  <c r="L474" i="1" s="1"/>
  <c r="J473" i="1"/>
  <c r="L473" i="1" s="1"/>
  <c r="M473" i="1" s="1"/>
  <c r="H475" i="1"/>
  <c r="I475" i="1" l="1"/>
  <c r="K475" i="1"/>
  <c r="J475" i="1"/>
  <c r="L475" i="1" s="1"/>
  <c r="M474" i="1"/>
  <c r="H476" i="1"/>
  <c r="K476" i="1" l="1"/>
  <c r="M475" i="1"/>
  <c r="I476" i="1"/>
  <c r="H477" i="1"/>
  <c r="I477" i="1" l="1"/>
  <c r="K477" i="1"/>
  <c r="J477" i="1"/>
  <c r="L477" i="1" s="1"/>
  <c r="J476" i="1"/>
  <c r="L476" i="1" s="1"/>
  <c r="M476" i="1" s="1"/>
  <c r="H478" i="1"/>
  <c r="K478" i="1" l="1"/>
  <c r="M477" i="1"/>
  <c r="I478" i="1"/>
  <c r="H479" i="1"/>
  <c r="I479" i="1" l="1"/>
  <c r="K479" i="1"/>
  <c r="J479" i="1"/>
  <c r="L479" i="1" s="1"/>
  <c r="J478" i="1"/>
  <c r="L478" i="1" s="1"/>
  <c r="M478" i="1" s="1"/>
  <c r="H480" i="1"/>
  <c r="K480" i="1" l="1"/>
  <c r="M479" i="1"/>
  <c r="I480" i="1"/>
  <c r="J480" i="1" s="1"/>
  <c r="L480" i="1" s="1"/>
  <c r="H481" i="1"/>
  <c r="K481" i="1" l="1"/>
  <c r="I481" i="1"/>
  <c r="M480" i="1"/>
  <c r="H482" i="1"/>
  <c r="I482" i="1" l="1"/>
  <c r="J482" i="1" s="1"/>
  <c r="L482" i="1" s="1"/>
  <c r="K482" i="1"/>
  <c r="J481" i="1"/>
  <c r="L481" i="1" s="1"/>
  <c r="M481" i="1" s="1"/>
  <c r="H483" i="1"/>
  <c r="K483" i="1" l="1"/>
  <c r="M482" i="1"/>
  <c r="I483" i="1"/>
  <c r="H484" i="1"/>
  <c r="K484" i="1" l="1"/>
  <c r="I484" i="1"/>
  <c r="J484" i="1" s="1"/>
  <c r="L484" i="1" s="1"/>
  <c r="J483" i="1"/>
  <c r="L483" i="1" s="1"/>
  <c r="M483" i="1" s="1"/>
  <c r="H485" i="1"/>
  <c r="I485" i="1" l="1"/>
  <c r="K485" i="1"/>
  <c r="J485" i="1"/>
  <c r="L485" i="1" s="1"/>
  <c r="M484" i="1"/>
  <c r="H486" i="1"/>
  <c r="K486" i="1" l="1"/>
  <c r="M485" i="1"/>
  <c r="I486" i="1"/>
  <c r="J486" i="1" s="1"/>
  <c r="L486" i="1" s="1"/>
  <c r="H487" i="1"/>
  <c r="K487" i="1" l="1"/>
  <c r="I487" i="1"/>
  <c r="M486" i="1"/>
  <c r="H488" i="1"/>
  <c r="I488" i="1" l="1"/>
  <c r="J488" i="1"/>
  <c r="L488" i="1" s="1"/>
  <c r="K488" i="1"/>
  <c r="M488" i="1" s="1"/>
  <c r="J487" i="1"/>
  <c r="L487" i="1" s="1"/>
  <c r="M487" i="1" s="1"/>
  <c r="H489" i="1"/>
  <c r="K489" i="1" l="1"/>
  <c r="I489" i="1"/>
  <c r="J489" i="1" s="1"/>
  <c r="L489" i="1" s="1"/>
  <c r="H490" i="1"/>
  <c r="I490" i="1" l="1"/>
  <c r="K490" i="1"/>
  <c r="J490" i="1"/>
  <c r="L490" i="1" s="1"/>
  <c r="M489" i="1"/>
  <c r="H491" i="1"/>
  <c r="K491" i="1" l="1"/>
  <c r="M490" i="1"/>
  <c r="I491" i="1"/>
  <c r="H492" i="1"/>
  <c r="I492" i="1" l="1"/>
  <c r="J492" i="1"/>
  <c r="L492" i="1" s="1"/>
  <c r="K492" i="1"/>
  <c r="M492" i="1" s="1"/>
  <c r="J491" i="1"/>
  <c r="L491" i="1" s="1"/>
  <c r="M491" i="1" s="1"/>
  <c r="H493" i="1"/>
  <c r="K493" i="1" l="1"/>
  <c r="I493" i="1"/>
  <c r="H494" i="1"/>
  <c r="I494" i="1" l="1"/>
  <c r="K494" i="1"/>
  <c r="J494" i="1"/>
  <c r="L494" i="1" s="1"/>
  <c r="J493" i="1"/>
  <c r="L493" i="1" s="1"/>
  <c r="M493" i="1" s="1"/>
  <c r="H495" i="1"/>
  <c r="K495" i="1" l="1"/>
  <c r="M494" i="1"/>
  <c r="I495" i="1"/>
  <c r="J495" i="1" s="1"/>
  <c r="L495" i="1" s="1"/>
  <c r="H496" i="1"/>
  <c r="K496" i="1" l="1"/>
  <c r="I496" i="1"/>
  <c r="M495" i="1"/>
  <c r="H497" i="1"/>
  <c r="I497" i="1" l="1"/>
  <c r="K497" i="1"/>
  <c r="J497" i="1"/>
  <c r="L497" i="1" s="1"/>
  <c r="J496" i="1"/>
  <c r="L496" i="1" s="1"/>
  <c r="M496" i="1" s="1"/>
  <c r="H498" i="1"/>
  <c r="K498" i="1" l="1"/>
  <c r="M497" i="1"/>
  <c r="I498" i="1"/>
  <c r="J498" i="1" s="1"/>
  <c r="L498" i="1" s="1"/>
  <c r="H499" i="1"/>
  <c r="K499" i="1" l="1"/>
  <c r="I499" i="1"/>
  <c r="M498" i="1"/>
  <c r="H500" i="1"/>
  <c r="K500" i="1" l="1"/>
  <c r="I500" i="1"/>
  <c r="J499" i="1"/>
  <c r="L499" i="1" s="1"/>
  <c r="M499" i="1" s="1"/>
  <c r="H501" i="1"/>
  <c r="K501" i="1" l="1"/>
  <c r="I501" i="1"/>
  <c r="J501" i="1" s="1"/>
  <c r="L501" i="1" s="1"/>
  <c r="J500" i="1"/>
  <c r="L500" i="1" s="1"/>
  <c r="M500" i="1" s="1"/>
  <c r="H502" i="1"/>
  <c r="K502" i="1" l="1"/>
  <c r="I502" i="1"/>
  <c r="J502" i="1" s="1"/>
  <c r="L502" i="1" s="1"/>
  <c r="M501" i="1"/>
  <c r="H503" i="1"/>
  <c r="K503" i="1" l="1"/>
  <c r="I503" i="1"/>
  <c r="M502" i="1"/>
  <c r="H504" i="1"/>
  <c r="I504" i="1" l="1"/>
  <c r="K504" i="1"/>
  <c r="J504" i="1"/>
  <c r="L504" i="1" s="1"/>
  <c r="J503" i="1"/>
  <c r="L503" i="1" s="1"/>
  <c r="M503" i="1" s="1"/>
  <c r="H505" i="1"/>
  <c r="K505" i="1" l="1"/>
  <c r="M504" i="1"/>
  <c r="I505" i="1"/>
  <c r="J505" i="1" s="1"/>
  <c r="L505" i="1" s="1"/>
  <c r="H506" i="1"/>
  <c r="K506" i="1" l="1"/>
  <c r="I506" i="1"/>
  <c r="M505" i="1"/>
  <c r="H507" i="1"/>
  <c r="I507" i="1" l="1"/>
  <c r="K507" i="1"/>
  <c r="J507" i="1"/>
  <c r="L507" i="1" s="1"/>
  <c r="J506" i="1"/>
  <c r="L506" i="1" s="1"/>
  <c r="M506" i="1" s="1"/>
  <c r="H508" i="1"/>
  <c r="K508" i="1" l="1"/>
  <c r="M507" i="1"/>
  <c r="I508" i="1"/>
  <c r="H509" i="1"/>
  <c r="I509" i="1" l="1"/>
  <c r="K509" i="1"/>
  <c r="J509" i="1"/>
  <c r="L509" i="1" s="1"/>
  <c r="J508" i="1"/>
  <c r="L508" i="1" s="1"/>
  <c r="M508" i="1" s="1"/>
  <c r="H510" i="1"/>
  <c r="I510" i="1" s="1"/>
  <c r="K510" i="1" l="1"/>
  <c r="J510" i="1"/>
  <c r="L510" i="1" s="1"/>
  <c r="M509" i="1"/>
  <c r="H511" i="1"/>
  <c r="K511" i="1" l="1"/>
  <c r="M510" i="1"/>
  <c r="I511" i="1"/>
  <c r="H512" i="1"/>
  <c r="I512" i="1" l="1"/>
  <c r="J511" i="1"/>
  <c r="L511" i="1" s="1"/>
  <c r="K512" i="1"/>
  <c r="J512" i="1"/>
  <c r="L512" i="1" s="1"/>
  <c r="M511" i="1"/>
  <c r="H513" i="1"/>
  <c r="K513" i="1" l="1"/>
  <c r="M512" i="1"/>
  <c r="I513" i="1"/>
  <c r="H514" i="1"/>
  <c r="I514" i="1" l="1"/>
  <c r="K514" i="1"/>
  <c r="J514" i="1"/>
  <c r="L514" i="1" s="1"/>
  <c r="J513" i="1"/>
  <c r="L513" i="1" s="1"/>
  <c r="M513" i="1" s="1"/>
  <c r="H515" i="1"/>
  <c r="K515" i="1" l="1"/>
  <c r="M514" i="1"/>
  <c r="I515" i="1"/>
  <c r="H516" i="1"/>
  <c r="K516" i="1" l="1"/>
  <c r="I516" i="1"/>
  <c r="J515" i="1"/>
  <c r="L515" i="1" s="1"/>
  <c r="M515" i="1" s="1"/>
  <c r="H517" i="1"/>
  <c r="I517" i="1" l="1"/>
  <c r="J516" i="1"/>
  <c r="L516" i="1" s="1"/>
  <c r="K517" i="1"/>
  <c r="J517" i="1"/>
  <c r="L517" i="1" s="1"/>
  <c r="M516" i="1"/>
  <c r="H518" i="1"/>
  <c r="K518" i="1" l="1"/>
  <c r="M517" i="1"/>
  <c r="I518" i="1"/>
  <c r="H519" i="1"/>
  <c r="I519" i="1" l="1"/>
  <c r="J518" i="1"/>
  <c r="L518" i="1" s="1"/>
  <c r="K519" i="1"/>
  <c r="J519" i="1"/>
  <c r="L519" i="1" s="1"/>
  <c r="M518" i="1"/>
  <c r="H520" i="1"/>
  <c r="K520" i="1" l="1"/>
  <c r="M519" i="1"/>
  <c r="I520" i="1"/>
  <c r="H521" i="1"/>
  <c r="I521" i="1" l="1"/>
  <c r="J520" i="1"/>
  <c r="L520" i="1" s="1"/>
  <c r="K521" i="1"/>
  <c r="J521" i="1"/>
  <c r="L521" i="1" s="1"/>
  <c r="M520" i="1"/>
  <c r="H522" i="1"/>
  <c r="M521" i="1" l="1"/>
  <c r="K522" i="1"/>
  <c r="I522" i="1"/>
  <c r="H523" i="1"/>
  <c r="I523" i="1" l="1"/>
  <c r="K523" i="1"/>
  <c r="J523" i="1"/>
  <c r="L523" i="1" s="1"/>
  <c r="J522" i="1"/>
  <c r="L522" i="1" s="1"/>
  <c r="M522" i="1" s="1"/>
  <c r="H524" i="1"/>
  <c r="K524" i="1" l="1"/>
  <c r="M523" i="1"/>
  <c r="I524" i="1"/>
  <c r="H525" i="1"/>
  <c r="K525" i="1" l="1"/>
  <c r="I525" i="1"/>
  <c r="J524" i="1"/>
  <c r="L524" i="1" s="1"/>
  <c r="M524" i="1" s="1"/>
  <c r="H526" i="1"/>
  <c r="K526" i="1" l="1"/>
  <c r="I526" i="1"/>
  <c r="J525" i="1"/>
  <c r="L525" i="1" s="1"/>
  <c r="M525" i="1" s="1"/>
  <c r="H527" i="1"/>
  <c r="I527" i="1" l="1"/>
  <c r="K527" i="1"/>
  <c r="J527" i="1"/>
  <c r="L527" i="1" s="1"/>
  <c r="J526" i="1"/>
  <c r="L526" i="1" s="1"/>
  <c r="M526" i="1" s="1"/>
  <c r="H528" i="1"/>
  <c r="K528" i="1" l="1"/>
  <c r="M527" i="1"/>
  <c r="I528" i="1"/>
  <c r="H529" i="1"/>
  <c r="K529" i="1" l="1"/>
  <c r="I529" i="1"/>
  <c r="J529" i="1" s="1"/>
  <c r="L529" i="1" s="1"/>
  <c r="J528" i="1"/>
  <c r="L528" i="1" s="1"/>
  <c r="M528" i="1" s="1"/>
  <c r="H530" i="1"/>
  <c r="I530" i="1" l="1"/>
  <c r="K530" i="1"/>
  <c r="J530" i="1"/>
  <c r="L530" i="1" s="1"/>
  <c r="M529" i="1"/>
  <c r="H531" i="1"/>
  <c r="K531" i="1" l="1"/>
  <c r="M530" i="1"/>
  <c r="I531" i="1"/>
  <c r="H532" i="1"/>
  <c r="I532" i="1" l="1"/>
  <c r="K532" i="1"/>
  <c r="J532" i="1"/>
  <c r="L532" i="1" s="1"/>
  <c r="J531" i="1"/>
  <c r="L531" i="1" s="1"/>
  <c r="M531" i="1" s="1"/>
  <c r="H533" i="1"/>
  <c r="I533" i="1" s="1"/>
  <c r="K533" i="1" l="1"/>
  <c r="J533" i="1"/>
  <c r="L533" i="1" s="1"/>
  <c r="M532" i="1"/>
  <c r="H534" i="1"/>
  <c r="K534" i="1" l="1"/>
  <c r="M533" i="1"/>
  <c r="I534" i="1"/>
  <c r="J534" i="1" s="1"/>
  <c r="L534" i="1" s="1"/>
  <c r="H535" i="1"/>
  <c r="K535" i="1" l="1"/>
  <c r="I535" i="1"/>
  <c r="M534" i="1"/>
  <c r="H536" i="1"/>
  <c r="I536" i="1" l="1"/>
  <c r="K536" i="1"/>
  <c r="J536" i="1"/>
  <c r="L536" i="1" s="1"/>
  <c r="J535" i="1"/>
  <c r="L535" i="1" s="1"/>
  <c r="M535" i="1" s="1"/>
  <c r="H537" i="1"/>
  <c r="K537" i="1" l="1"/>
  <c r="M536" i="1"/>
  <c r="I537" i="1"/>
  <c r="H538" i="1"/>
  <c r="I538" i="1" l="1"/>
  <c r="K538" i="1"/>
  <c r="J538" i="1"/>
  <c r="L538" i="1" s="1"/>
  <c r="J537" i="1"/>
  <c r="L537" i="1" s="1"/>
  <c r="M537" i="1" s="1"/>
  <c r="H539" i="1"/>
  <c r="K539" i="1" l="1"/>
  <c r="I539" i="1"/>
  <c r="M538" i="1"/>
  <c r="H540" i="1"/>
  <c r="I540" i="1" l="1"/>
  <c r="K540" i="1"/>
  <c r="J540" i="1"/>
  <c r="L540" i="1" s="1"/>
  <c r="J539" i="1"/>
  <c r="L539" i="1" s="1"/>
  <c r="M539" i="1" s="1"/>
  <c r="H541" i="1"/>
  <c r="K541" i="1" l="1"/>
  <c r="M540" i="1"/>
  <c r="I541" i="1"/>
  <c r="H542" i="1"/>
  <c r="I542" i="1" l="1"/>
  <c r="K542" i="1"/>
  <c r="J542" i="1"/>
  <c r="L542" i="1" s="1"/>
  <c r="J541" i="1"/>
  <c r="L541" i="1" s="1"/>
  <c r="M541" i="1" s="1"/>
  <c r="H543" i="1"/>
  <c r="K543" i="1" l="1"/>
  <c r="M542" i="1"/>
  <c r="I543" i="1"/>
  <c r="H544" i="1"/>
  <c r="I544" i="1" l="1"/>
  <c r="J543" i="1"/>
  <c r="L543" i="1" s="1"/>
  <c r="K544" i="1"/>
  <c r="J544" i="1"/>
  <c r="L544" i="1" s="1"/>
  <c r="M543" i="1"/>
  <c r="H545" i="1"/>
  <c r="K545" i="1" l="1"/>
  <c r="M544" i="1"/>
  <c r="I545" i="1"/>
  <c r="J545" i="1" s="1"/>
  <c r="L545" i="1" s="1"/>
  <c r="H546" i="1"/>
  <c r="K546" i="1" l="1"/>
  <c r="I546" i="1"/>
  <c r="J546" i="1" s="1"/>
  <c r="L546" i="1" s="1"/>
  <c r="M545" i="1"/>
  <c r="H547" i="1"/>
  <c r="K547" i="1" l="1"/>
  <c r="I547" i="1"/>
  <c r="J547" i="1" s="1"/>
  <c r="L547" i="1" s="1"/>
  <c r="M546" i="1"/>
  <c r="H548" i="1"/>
  <c r="K548" i="1" l="1"/>
  <c r="I548" i="1"/>
  <c r="J548" i="1" s="1"/>
  <c r="L548" i="1" s="1"/>
  <c r="M547" i="1"/>
  <c r="H549" i="1"/>
  <c r="I549" i="1" l="1"/>
  <c r="K549" i="1"/>
  <c r="J549" i="1"/>
  <c r="L549" i="1" s="1"/>
  <c r="M548" i="1"/>
  <c r="H550" i="1"/>
  <c r="K550" i="1" l="1"/>
  <c r="M549" i="1"/>
  <c r="I550" i="1"/>
  <c r="J550" i="1" s="1"/>
  <c r="L550" i="1" s="1"/>
  <c r="H551" i="1"/>
  <c r="K551" i="1" l="1"/>
  <c r="I551" i="1"/>
  <c r="M550" i="1"/>
  <c r="H552" i="1"/>
  <c r="I552" i="1" l="1"/>
  <c r="K552" i="1"/>
  <c r="J552" i="1"/>
  <c r="L552" i="1" s="1"/>
  <c r="J551" i="1"/>
  <c r="L551" i="1" s="1"/>
  <c r="M551" i="1" s="1"/>
  <c r="H553" i="1"/>
  <c r="K553" i="1" l="1"/>
  <c r="M552" i="1"/>
  <c r="I553" i="1"/>
  <c r="J553" i="1" s="1"/>
  <c r="L553" i="1" s="1"/>
  <c r="H554" i="1"/>
  <c r="K554" i="1" l="1"/>
  <c r="I554" i="1"/>
  <c r="J554" i="1" s="1"/>
  <c r="L554" i="1" s="1"/>
  <c r="M553" i="1"/>
  <c r="H555" i="1"/>
  <c r="K555" i="1" l="1"/>
  <c r="I555" i="1"/>
  <c r="J555" i="1" s="1"/>
  <c r="L555" i="1" s="1"/>
  <c r="M554" i="1"/>
  <c r="H556" i="1"/>
  <c r="I556" i="1" l="1"/>
  <c r="K556" i="1"/>
  <c r="J556" i="1"/>
  <c r="L556" i="1" s="1"/>
  <c r="M555" i="1"/>
  <c r="H557" i="1"/>
  <c r="M556" i="1" l="1"/>
  <c r="K557" i="1"/>
  <c r="I557" i="1"/>
  <c r="H558" i="1"/>
  <c r="I558" i="1" l="1"/>
  <c r="J557" i="1"/>
  <c r="L557" i="1" s="1"/>
  <c r="M557" i="1" s="1"/>
  <c r="K558" i="1"/>
  <c r="J558" i="1"/>
  <c r="L558" i="1" s="1"/>
  <c r="H559" i="1"/>
  <c r="M558" i="1" l="1"/>
  <c r="K559" i="1"/>
  <c r="I559" i="1"/>
  <c r="H560" i="1"/>
  <c r="I560" i="1" l="1"/>
  <c r="K560" i="1"/>
  <c r="J560" i="1"/>
  <c r="L560" i="1" s="1"/>
  <c r="J559" i="1"/>
  <c r="L559" i="1" s="1"/>
  <c r="M559" i="1" s="1"/>
  <c r="H561" i="1"/>
  <c r="K561" i="1" l="1"/>
  <c r="I561" i="1"/>
  <c r="M560" i="1"/>
  <c r="H562" i="1"/>
  <c r="I562" i="1" l="1"/>
  <c r="K562" i="1"/>
  <c r="J562" i="1"/>
  <c r="L562" i="1" s="1"/>
  <c r="J561" i="1"/>
  <c r="L561" i="1" s="1"/>
  <c r="M561" i="1" s="1"/>
  <c r="H563" i="1"/>
  <c r="K563" i="1" l="1"/>
  <c r="M562" i="1"/>
  <c r="I563" i="1"/>
  <c r="J563" i="1" s="1"/>
  <c r="L563" i="1" s="1"/>
  <c r="H564" i="1"/>
  <c r="K564" i="1" l="1"/>
  <c r="I564" i="1"/>
  <c r="M563" i="1"/>
  <c r="H565" i="1"/>
  <c r="I565" i="1" l="1"/>
  <c r="K565" i="1"/>
  <c r="J565" i="1"/>
  <c r="L565" i="1" s="1"/>
  <c r="J564" i="1"/>
  <c r="L564" i="1" s="1"/>
  <c r="M564" i="1" s="1"/>
  <c r="H566" i="1"/>
  <c r="K566" i="1" l="1"/>
  <c r="M565" i="1"/>
  <c r="I566" i="1"/>
  <c r="H567" i="1"/>
  <c r="I567" i="1" l="1"/>
  <c r="K567" i="1"/>
  <c r="J567" i="1"/>
  <c r="L567" i="1" s="1"/>
  <c r="J566" i="1"/>
  <c r="L566" i="1" s="1"/>
  <c r="M566" i="1" s="1"/>
  <c r="H568" i="1"/>
  <c r="K568" i="1" l="1"/>
  <c r="M567" i="1"/>
  <c r="I568" i="1"/>
  <c r="J568" i="1" s="1"/>
  <c r="L568" i="1" s="1"/>
  <c r="H569" i="1"/>
  <c r="K569" i="1" l="1"/>
  <c r="I569" i="1"/>
  <c r="M568" i="1"/>
  <c r="H570" i="1"/>
  <c r="I570" i="1" l="1"/>
  <c r="K570" i="1"/>
  <c r="J570" i="1"/>
  <c r="L570" i="1" s="1"/>
  <c r="J569" i="1"/>
  <c r="L569" i="1" s="1"/>
  <c r="M569" i="1" s="1"/>
  <c r="H571" i="1"/>
  <c r="K571" i="1" l="1"/>
  <c r="M570" i="1"/>
  <c r="I571" i="1"/>
  <c r="H572" i="1"/>
  <c r="I572" i="1" l="1"/>
  <c r="K572" i="1"/>
  <c r="J572" i="1"/>
  <c r="L572" i="1" s="1"/>
  <c r="J571" i="1"/>
  <c r="L571" i="1" s="1"/>
  <c r="M571" i="1" s="1"/>
  <c r="H573" i="1"/>
  <c r="I573" i="1" s="1"/>
  <c r="K573" i="1" l="1"/>
  <c r="J573" i="1"/>
  <c r="L573" i="1" s="1"/>
  <c r="M572" i="1"/>
  <c r="H574" i="1"/>
  <c r="K574" i="1" l="1"/>
  <c r="M573" i="1"/>
  <c r="I574" i="1"/>
  <c r="J574" i="1" s="1"/>
  <c r="L574" i="1" s="1"/>
  <c r="H575" i="1"/>
  <c r="K575" i="1" l="1"/>
  <c r="I575" i="1"/>
  <c r="M574" i="1"/>
  <c r="H576" i="1"/>
  <c r="I576" i="1" l="1"/>
  <c r="K576" i="1"/>
  <c r="J576" i="1"/>
  <c r="L576" i="1" s="1"/>
  <c r="J575" i="1"/>
  <c r="L575" i="1" s="1"/>
  <c r="M575" i="1" s="1"/>
  <c r="H577" i="1"/>
  <c r="K577" i="1" l="1"/>
  <c r="M576" i="1"/>
  <c r="I577" i="1"/>
  <c r="H578" i="1"/>
  <c r="K578" i="1" l="1"/>
  <c r="I578" i="1"/>
  <c r="J577" i="1"/>
  <c r="L577" i="1" s="1"/>
  <c r="M577" i="1" s="1"/>
  <c r="H579" i="1"/>
  <c r="I579" i="1" l="1"/>
  <c r="K579" i="1"/>
  <c r="J579" i="1"/>
  <c r="L579" i="1" s="1"/>
  <c r="J578" i="1"/>
  <c r="L578" i="1" s="1"/>
  <c r="M578" i="1" s="1"/>
  <c r="H580" i="1"/>
  <c r="K580" i="1" l="1"/>
  <c r="M579" i="1"/>
  <c r="I580" i="1"/>
  <c r="J580" i="1" s="1"/>
  <c r="L580" i="1" s="1"/>
  <c r="H581" i="1"/>
  <c r="K581" i="1" l="1"/>
  <c r="I581" i="1"/>
  <c r="M580" i="1"/>
  <c r="H582" i="1"/>
  <c r="I582" i="1" l="1"/>
  <c r="K582" i="1"/>
  <c r="J582" i="1"/>
  <c r="L582" i="1" s="1"/>
  <c r="J581" i="1"/>
  <c r="L581" i="1" s="1"/>
  <c r="M581" i="1" s="1"/>
  <c r="H583" i="1"/>
  <c r="K583" i="1" l="1"/>
  <c r="M582" i="1"/>
  <c r="I583" i="1"/>
  <c r="J583" i="1" s="1"/>
  <c r="L583" i="1" s="1"/>
  <c r="H584" i="1"/>
  <c r="K584" i="1" l="1"/>
  <c r="I584" i="1"/>
  <c r="M583" i="1"/>
  <c r="H585" i="1"/>
  <c r="I585" i="1" l="1"/>
  <c r="K585" i="1"/>
  <c r="J585" i="1"/>
  <c r="L585" i="1" s="1"/>
  <c r="J584" i="1"/>
  <c r="L584" i="1" s="1"/>
  <c r="M584" i="1" s="1"/>
  <c r="H586" i="1"/>
  <c r="K586" i="1" l="1"/>
  <c r="M585" i="1"/>
  <c r="I586" i="1"/>
  <c r="J586" i="1" s="1"/>
  <c r="L586" i="1" s="1"/>
  <c r="H587" i="1"/>
  <c r="K587" i="1" l="1"/>
  <c r="I587" i="1"/>
  <c r="M586" i="1"/>
  <c r="H588" i="1"/>
  <c r="I588" i="1" l="1"/>
  <c r="J588" i="1"/>
  <c r="L588" i="1" s="1"/>
  <c r="K588" i="1"/>
  <c r="M588" i="1" s="1"/>
  <c r="J587" i="1"/>
  <c r="L587" i="1" s="1"/>
  <c r="M587" i="1" s="1"/>
  <c r="H589" i="1"/>
  <c r="K589" i="1" l="1"/>
  <c r="I589" i="1"/>
  <c r="H590" i="1"/>
  <c r="I590" i="1" l="1"/>
  <c r="K590" i="1"/>
  <c r="J590" i="1"/>
  <c r="L590" i="1" s="1"/>
  <c r="J589" i="1"/>
  <c r="L589" i="1" s="1"/>
  <c r="M589" i="1" s="1"/>
  <c r="H591" i="1"/>
  <c r="K591" i="1" l="1"/>
  <c r="M590" i="1"/>
  <c r="I591" i="1"/>
  <c r="H592" i="1"/>
  <c r="I592" i="1" l="1"/>
  <c r="J591" i="1"/>
  <c r="L591" i="1" s="1"/>
  <c r="K592" i="1"/>
  <c r="J592" i="1"/>
  <c r="L592" i="1" s="1"/>
  <c r="M591" i="1"/>
  <c r="H593" i="1"/>
  <c r="M592" i="1" l="1"/>
  <c r="K593" i="1"/>
  <c r="I593" i="1"/>
  <c r="H594" i="1"/>
  <c r="K594" i="1" l="1"/>
  <c r="I594" i="1"/>
  <c r="J593" i="1"/>
  <c r="L593" i="1" s="1"/>
  <c r="M593" i="1" s="1"/>
  <c r="H595" i="1"/>
  <c r="K595" i="1" l="1"/>
  <c r="I595" i="1"/>
  <c r="J594" i="1"/>
  <c r="L594" i="1" s="1"/>
  <c r="M594" i="1" s="1"/>
  <c r="H596" i="1"/>
  <c r="I596" i="1" l="1"/>
  <c r="K596" i="1"/>
  <c r="J596" i="1"/>
  <c r="L596" i="1" s="1"/>
  <c r="J595" i="1"/>
  <c r="L595" i="1" s="1"/>
  <c r="M595" i="1"/>
  <c r="H597" i="1"/>
  <c r="K597" i="1" l="1"/>
  <c r="M596" i="1"/>
  <c r="I597" i="1"/>
  <c r="J597" i="1" s="1"/>
  <c r="L597" i="1" s="1"/>
  <c r="H598" i="1"/>
  <c r="K598" i="1" l="1"/>
  <c r="I598" i="1"/>
  <c r="M597" i="1"/>
  <c r="H599" i="1"/>
  <c r="I599" i="1" l="1"/>
  <c r="K599" i="1"/>
  <c r="J599" i="1"/>
  <c r="L599" i="1" s="1"/>
  <c r="J598" i="1"/>
  <c r="L598" i="1" s="1"/>
  <c r="M598" i="1" s="1"/>
  <c r="H600" i="1"/>
  <c r="K600" i="1" l="1"/>
  <c r="M599" i="1"/>
  <c r="I600" i="1"/>
  <c r="J600" i="1" s="1"/>
  <c r="L600" i="1" s="1"/>
  <c r="H601" i="1"/>
  <c r="K601" i="1" l="1"/>
  <c r="I601" i="1"/>
  <c r="M600" i="1"/>
  <c r="H602" i="1"/>
  <c r="I602" i="1" l="1"/>
  <c r="K602" i="1"/>
  <c r="J602" i="1"/>
  <c r="L602" i="1" s="1"/>
  <c r="J601" i="1"/>
  <c r="L601" i="1" s="1"/>
  <c r="M601" i="1" s="1"/>
  <c r="H603" i="1"/>
  <c r="K603" i="1" l="1"/>
  <c r="M602" i="1"/>
  <c r="I603" i="1"/>
  <c r="J603" i="1" s="1"/>
  <c r="L603" i="1" s="1"/>
  <c r="H604" i="1"/>
  <c r="K604" i="1" l="1"/>
  <c r="I604" i="1"/>
  <c r="J604" i="1" s="1"/>
  <c r="L604" i="1" s="1"/>
  <c r="M603" i="1"/>
  <c r="H605" i="1"/>
  <c r="I605" i="1" l="1"/>
  <c r="M604" i="1"/>
  <c r="K605" i="1"/>
  <c r="J605" i="1"/>
  <c r="L605" i="1" s="1"/>
  <c r="H606" i="1"/>
  <c r="M605" i="1" l="1"/>
  <c r="K606" i="1"/>
  <c r="I606" i="1"/>
  <c r="H607" i="1"/>
  <c r="I607" i="1" l="1"/>
  <c r="K607" i="1"/>
  <c r="J607" i="1"/>
  <c r="L607" i="1" s="1"/>
  <c r="J606" i="1"/>
  <c r="L606" i="1" s="1"/>
  <c r="M606" i="1" s="1"/>
  <c r="H608" i="1"/>
  <c r="K608" i="1" l="1"/>
  <c r="I608" i="1"/>
  <c r="M607" i="1"/>
  <c r="H609" i="1"/>
  <c r="I609" i="1" l="1"/>
  <c r="K609" i="1"/>
  <c r="J609" i="1"/>
  <c r="L609" i="1" s="1"/>
  <c r="J608" i="1"/>
  <c r="L608" i="1" s="1"/>
  <c r="M608" i="1" s="1"/>
  <c r="H610" i="1"/>
  <c r="K610" i="1" l="1"/>
  <c r="M609" i="1"/>
  <c r="I610" i="1"/>
  <c r="J610" i="1" s="1"/>
  <c r="L610" i="1" s="1"/>
  <c r="H611" i="1"/>
  <c r="K611" i="1" l="1"/>
  <c r="I611" i="1"/>
  <c r="M610" i="1"/>
  <c r="H612" i="1"/>
  <c r="I612" i="1" l="1"/>
  <c r="K612" i="1"/>
  <c r="J612" i="1"/>
  <c r="L612" i="1" s="1"/>
  <c r="J611" i="1"/>
  <c r="L611" i="1" s="1"/>
  <c r="M611" i="1" s="1"/>
  <c r="H613" i="1"/>
  <c r="M612" i="1" l="1"/>
  <c r="K613" i="1"/>
  <c r="I613" i="1"/>
  <c r="J613" i="1" s="1"/>
  <c r="L613" i="1" s="1"/>
  <c r="H614" i="1"/>
  <c r="I614" i="1" l="1"/>
  <c r="K614" i="1"/>
  <c r="J614" i="1"/>
  <c r="L614" i="1" s="1"/>
  <c r="M613" i="1"/>
  <c r="H615" i="1"/>
  <c r="K615" i="1" l="1"/>
  <c r="M614" i="1"/>
  <c r="I615" i="1"/>
  <c r="H616" i="1"/>
  <c r="I616" i="1" l="1"/>
  <c r="J615" i="1"/>
  <c r="L615" i="1" s="1"/>
  <c r="K616" i="1"/>
  <c r="J616" i="1"/>
  <c r="L616" i="1" s="1"/>
  <c r="M615" i="1"/>
  <c r="H617" i="1"/>
  <c r="K617" i="1" l="1"/>
  <c r="M616" i="1"/>
  <c r="I617" i="1"/>
  <c r="J617" i="1" s="1"/>
  <c r="L617" i="1" s="1"/>
  <c r="H618" i="1"/>
  <c r="K618" i="1" l="1"/>
  <c r="I618" i="1"/>
  <c r="J618" i="1" s="1"/>
  <c r="L618" i="1" s="1"/>
  <c r="M617" i="1"/>
  <c r="H619" i="1"/>
  <c r="K619" i="1" l="1"/>
  <c r="I619" i="1"/>
  <c r="M618" i="1"/>
  <c r="H620" i="1"/>
  <c r="I620" i="1" l="1"/>
  <c r="J620" i="1"/>
  <c r="L620" i="1" s="1"/>
  <c r="K620" i="1"/>
  <c r="M620" i="1" s="1"/>
  <c r="J619" i="1"/>
  <c r="L619" i="1" s="1"/>
  <c r="M619" i="1" s="1"/>
  <c r="H621" i="1"/>
  <c r="K621" i="1" l="1"/>
  <c r="I621" i="1"/>
  <c r="I622" i="1" s="1"/>
  <c r="H622" i="1"/>
  <c r="K622" i="1" l="1"/>
  <c r="J622" i="1"/>
  <c r="L622" i="1" s="1"/>
  <c r="J621" i="1"/>
  <c r="L621" i="1" s="1"/>
  <c r="M621" i="1" s="1"/>
  <c r="H623" i="1"/>
  <c r="K623" i="1" l="1"/>
  <c r="M622" i="1"/>
  <c r="I623" i="1"/>
  <c r="H624" i="1"/>
  <c r="I624" i="1" l="1"/>
  <c r="K624" i="1"/>
  <c r="J624" i="1"/>
  <c r="L624" i="1" s="1"/>
  <c r="J623" i="1"/>
  <c r="L623" i="1" s="1"/>
  <c r="M623" i="1" s="1"/>
  <c r="H625" i="1"/>
  <c r="M624" i="1" l="1"/>
  <c r="K625" i="1"/>
  <c r="I625" i="1"/>
  <c r="H626" i="1"/>
  <c r="I626" i="1" l="1"/>
  <c r="J625" i="1"/>
  <c r="L625" i="1" s="1"/>
  <c r="M625" i="1" s="1"/>
  <c r="K626" i="1"/>
  <c r="J626" i="1"/>
  <c r="L626" i="1" s="1"/>
  <c r="H627" i="1"/>
  <c r="K627" i="1" l="1"/>
  <c r="M626" i="1"/>
  <c r="I627" i="1"/>
  <c r="H628" i="1"/>
  <c r="I628" i="1" l="1"/>
  <c r="K628" i="1"/>
  <c r="J628" i="1"/>
  <c r="L628" i="1" s="1"/>
  <c r="J627" i="1"/>
  <c r="L627" i="1" s="1"/>
  <c r="M627" i="1" s="1"/>
  <c r="H629" i="1"/>
  <c r="K629" i="1" l="1"/>
  <c r="I629" i="1"/>
  <c r="M628" i="1"/>
  <c r="H630" i="1"/>
  <c r="K630" i="1" l="1"/>
  <c r="I630" i="1"/>
  <c r="J629" i="1"/>
  <c r="L629" i="1" s="1"/>
  <c r="M629" i="1" s="1"/>
  <c r="H631" i="1"/>
  <c r="K631" i="1" l="1"/>
  <c r="I631" i="1"/>
  <c r="J630" i="1"/>
  <c r="L630" i="1" s="1"/>
  <c r="M630" i="1" s="1"/>
  <c r="H632" i="1"/>
  <c r="K632" i="1" l="1"/>
  <c r="I632" i="1"/>
  <c r="J631" i="1"/>
  <c r="L631" i="1" s="1"/>
  <c r="M631" i="1" s="1"/>
  <c r="H633" i="1"/>
  <c r="K633" i="1" l="1"/>
  <c r="I633" i="1"/>
  <c r="J632" i="1"/>
  <c r="L632" i="1" s="1"/>
  <c r="M632" i="1" s="1"/>
  <c r="H634" i="1"/>
  <c r="I634" i="1" l="1"/>
  <c r="K634" i="1"/>
  <c r="J634" i="1"/>
  <c r="L634" i="1" s="1"/>
  <c r="J633" i="1"/>
  <c r="L633" i="1" s="1"/>
  <c r="M633" i="1" s="1"/>
  <c r="H635" i="1"/>
  <c r="K635" i="1" l="1"/>
  <c r="M634" i="1"/>
  <c r="I635" i="1"/>
  <c r="H636" i="1"/>
  <c r="I636" i="1" l="1"/>
  <c r="K636" i="1"/>
  <c r="J636" i="1"/>
  <c r="L636" i="1" s="1"/>
  <c r="J635" i="1"/>
  <c r="L635" i="1" s="1"/>
  <c r="M635" i="1" s="1"/>
  <c r="H637" i="1"/>
  <c r="K637" i="1" l="1"/>
  <c r="I637" i="1"/>
  <c r="M636" i="1"/>
  <c r="H638" i="1"/>
  <c r="I638" i="1" l="1"/>
  <c r="K638" i="1"/>
  <c r="J638" i="1"/>
  <c r="L638" i="1" s="1"/>
  <c r="J637" i="1"/>
  <c r="L637" i="1" s="1"/>
  <c r="M637" i="1" s="1"/>
  <c r="H639" i="1"/>
  <c r="K639" i="1" l="1"/>
  <c r="M638" i="1"/>
  <c r="I639" i="1"/>
  <c r="H640" i="1"/>
  <c r="I640" i="1" l="1"/>
  <c r="K640" i="1"/>
  <c r="J640" i="1"/>
  <c r="L640" i="1" s="1"/>
  <c r="J639" i="1"/>
  <c r="L639" i="1" s="1"/>
  <c r="M639" i="1" s="1"/>
  <c r="H641" i="1"/>
  <c r="K641" i="1" l="1"/>
  <c r="I641" i="1"/>
  <c r="M640" i="1"/>
  <c r="H642" i="1"/>
  <c r="I642" i="1" l="1"/>
  <c r="K642" i="1"/>
  <c r="J642" i="1"/>
  <c r="L642" i="1" s="1"/>
  <c r="J641" i="1"/>
  <c r="L641" i="1" s="1"/>
  <c r="M641" i="1" s="1"/>
  <c r="H643" i="1"/>
  <c r="K643" i="1" l="1"/>
  <c r="M642" i="1"/>
  <c r="I643" i="1"/>
  <c r="H644" i="1"/>
  <c r="I644" i="1" l="1"/>
  <c r="K644" i="1"/>
  <c r="J644" i="1"/>
  <c r="L644" i="1" s="1"/>
  <c r="J643" i="1"/>
  <c r="L643" i="1" s="1"/>
  <c r="M643" i="1" s="1"/>
  <c r="H645" i="1"/>
  <c r="K645" i="1" l="1"/>
  <c r="M644" i="1"/>
  <c r="I645" i="1"/>
  <c r="H646" i="1"/>
  <c r="K646" i="1" l="1"/>
  <c r="I646" i="1"/>
  <c r="J645" i="1"/>
  <c r="L645" i="1" s="1"/>
  <c r="M645" i="1" s="1"/>
  <c r="H647" i="1"/>
  <c r="K647" i="1" l="1"/>
  <c r="I647" i="1"/>
  <c r="J647" i="1" s="1"/>
  <c r="L647" i="1" s="1"/>
  <c r="J646" i="1"/>
  <c r="L646" i="1" s="1"/>
  <c r="M646" i="1" s="1"/>
  <c r="H648" i="1"/>
  <c r="K648" i="1" l="1"/>
  <c r="I648" i="1"/>
  <c r="M647" i="1"/>
  <c r="H649" i="1"/>
  <c r="I649" i="1" l="1"/>
  <c r="J649" i="1" s="1"/>
  <c r="L649" i="1" s="1"/>
  <c r="K649" i="1"/>
  <c r="J648" i="1"/>
  <c r="L648" i="1" s="1"/>
  <c r="M648" i="1" s="1"/>
  <c r="H650" i="1"/>
  <c r="K650" i="1" l="1"/>
  <c r="M649" i="1"/>
  <c r="I650" i="1"/>
  <c r="J650" i="1" s="1"/>
  <c r="L650" i="1" s="1"/>
  <c r="H651" i="1"/>
  <c r="K651" i="1" l="1"/>
  <c r="I651" i="1"/>
  <c r="M650" i="1"/>
  <c r="H652" i="1"/>
  <c r="K652" i="1" l="1"/>
  <c r="I652" i="1"/>
  <c r="J652" i="1" s="1"/>
  <c r="L652" i="1" s="1"/>
  <c r="J651" i="1"/>
  <c r="L651" i="1" s="1"/>
  <c r="M651" i="1" s="1"/>
  <c r="H653" i="1"/>
  <c r="K653" i="1" l="1"/>
  <c r="I653" i="1"/>
  <c r="M652" i="1"/>
  <c r="H654" i="1"/>
  <c r="K654" i="1" l="1"/>
  <c r="I654" i="1"/>
  <c r="J653" i="1"/>
  <c r="L653" i="1" s="1"/>
  <c r="M653" i="1" s="1"/>
  <c r="H655" i="1"/>
  <c r="K655" i="1" l="1"/>
  <c r="I655" i="1"/>
  <c r="J654" i="1"/>
  <c r="L654" i="1" s="1"/>
  <c r="M654" i="1" s="1"/>
  <c r="H656" i="1"/>
  <c r="K656" i="1" l="1"/>
  <c r="I656" i="1"/>
  <c r="J655" i="1"/>
  <c r="L655" i="1" s="1"/>
  <c r="M655" i="1" s="1"/>
  <c r="H657" i="1"/>
  <c r="I657" i="1" l="1"/>
  <c r="K657" i="1"/>
  <c r="J657" i="1"/>
  <c r="L657" i="1" s="1"/>
  <c r="J656" i="1"/>
  <c r="L656" i="1" s="1"/>
  <c r="M656" i="1" s="1"/>
  <c r="H658" i="1"/>
  <c r="M657" i="1" l="1"/>
  <c r="K658" i="1"/>
  <c r="I658" i="1"/>
  <c r="J658" i="1" s="1"/>
  <c r="L658" i="1" s="1"/>
  <c r="H659" i="1"/>
  <c r="M658" i="1" l="1"/>
  <c r="K659" i="1"/>
  <c r="I659" i="1"/>
  <c r="J659" i="1" s="1"/>
  <c r="L659" i="1" s="1"/>
  <c r="H660" i="1"/>
  <c r="K660" i="1" l="1"/>
  <c r="I660" i="1"/>
  <c r="M659" i="1"/>
  <c r="H661" i="1"/>
  <c r="K661" i="1" l="1"/>
  <c r="I661" i="1"/>
  <c r="J660" i="1"/>
  <c r="L660" i="1" s="1"/>
  <c r="M660" i="1" s="1"/>
  <c r="H662" i="1"/>
  <c r="I662" i="1" l="1"/>
  <c r="K662" i="1"/>
  <c r="J662" i="1"/>
  <c r="L662" i="1" s="1"/>
  <c r="J661" i="1"/>
  <c r="L661" i="1" s="1"/>
  <c r="M661" i="1" s="1"/>
  <c r="H663" i="1"/>
  <c r="K663" i="1" l="1"/>
  <c r="M662" i="1"/>
  <c r="I663" i="1"/>
  <c r="H664" i="1"/>
  <c r="I664" i="1" l="1"/>
  <c r="J663" i="1"/>
  <c r="L663" i="1" s="1"/>
  <c r="K664" i="1"/>
  <c r="J664" i="1"/>
  <c r="L664" i="1" s="1"/>
  <c r="M663" i="1"/>
  <c r="H665" i="1"/>
  <c r="K665" i="1" l="1"/>
  <c r="M664" i="1"/>
  <c r="I665" i="1"/>
  <c r="H666" i="1"/>
  <c r="I666" i="1" l="1"/>
  <c r="K666" i="1"/>
  <c r="J666" i="1"/>
  <c r="L666" i="1" s="1"/>
  <c r="J665" i="1"/>
  <c r="L665" i="1" s="1"/>
  <c r="M665" i="1" s="1"/>
  <c r="H667" i="1"/>
  <c r="K667" i="1" l="1"/>
  <c r="M666" i="1"/>
  <c r="I667" i="1"/>
  <c r="J667" i="1" s="1"/>
  <c r="L667" i="1" s="1"/>
  <c r="H668" i="1"/>
  <c r="K668" i="1" l="1"/>
  <c r="I668" i="1"/>
  <c r="M667" i="1"/>
  <c r="H669" i="1"/>
  <c r="I669" i="1" l="1"/>
  <c r="K669" i="1"/>
  <c r="J669" i="1"/>
  <c r="L669" i="1" s="1"/>
  <c r="J668" i="1"/>
  <c r="L668" i="1" s="1"/>
  <c r="M668" i="1" s="1"/>
  <c r="H670" i="1"/>
  <c r="K670" i="1" l="1"/>
  <c r="M669" i="1"/>
  <c r="I670" i="1"/>
  <c r="J670" i="1" s="1"/>
  <c r="L670" i="1" s="1"/>
  <c r="H671" i="1"/>
  <c r="K671" i="1" l="1"/>
  <c r="I671" i="1"/>
  <c r="M670" i="1"/>
  <c r="H672" i="1"/>
  <c r="I672" i="1" l="1"/>
  <c r="K672" i="1"/>
  <c r="J672" i="1"/>
  <c r="L672" i="1" s="1"/>
  <c r="J671" i="1"/>
  <c r="L671" i="1" s="1"/>
  <c r="M671" i="1" s="1"/>
  <c r="H673" i="1"/>
  <c r="K673" i="1" l="1"/>
  <c r="M672" i="1"/>
  <c r="I673" i="1"/>
  <c r="H674" i="1"/>
  <c r="I674" i="1" l="1"/>
  <c r="K674" i="1"/>
  <c r="J674" i="1"/>
  <c r="L674" i="1" s="1"/>
  <c r="J673" i="1"/>
  <c r="L673" i="1" s="1"/>
  <c r="M673" i="1" s="1"/>
  <c r="H675" i="1"/>
  <c r="K675" i="1" l="1"/>
  <c r="M674" i="1"/>
  <c r="I675" i="1"/>
  <c r="J675" i="1" s="1"/>
  <c r="L675" i="1" s="1"/>
  <c r="H676" i="1"/>
  <c r="K676" i="1" l="1"/>
  <c r="I676" i="1"/>
  <c r="J676" i="1" s="1"/>
  <c r="L676" i="1" s="1"/>
  <c r="M675" i="1"/>
  <c r="H677" i="1"/>
  <c r="K677" i="1" l="1"/>
  <c r="I677" i="1"/>
  <c r="M676" i="1"/>
  <c r="H678" i="1"/>
  <c r="I678" i="1" l="1"/>
  <c r="K678" i="1"/>
  <c r="J678" i="1"/>
  <c r="L678" i="1" s="1"/>
  <c r="J677" i="1"/>
  <c r="L677" i="1" s="1"/>
  <c r="M677" i="1" s="1"/>
  <c r="H679" i="1"/>
  <c r="K679" i="1" l="1"/>
  <c r="M678" i="1"/>
  <c r="I679" i="1"/>
  <c r="H680" i="1"/>
  <c r="I680" i="1" l="1"/>
  <c r="K680" i="1"/>
  <c r="J680" i="1"/>
  <c r="L680" i="1" s="1"/>
  <c r="J679" i="1"/>
  <c r="L679" i="1" s="1"/>
  <c r="M679" i="1" s="1"/>
  <c r="H681" i="1"/>
  <c r="K681" i="1" l="1"/>
  <c r="M680" i="1"/>
  <c r="I681" i="1"/>
  <c r="H682" i="1"/>
  <c r="I682" i="1" l="1"/>
  <c r="K682" i="1"/>
  <c r="J682" i="1"/>
  <c r="L682" i="1" s="1"/>
  <c r="J681" i="1"/>
  <c r="L681" i="1" s="1"/>
  <c r="M681" i="1" s="1"/>
  <c r="H683" i="1"/>
  <c r="K683" i="1" l="1"/>
  <c r="M682" i="1"/>
  <c r="I683" i="1"/>
  <c r="H684" i="1"/>
  <c r="I684" i="1" l="1"/>
  <c r="K684" i="1"/>
  <c r="J684" i="1"/>
  <c r="L684" i="1" s="1"/>
  <c r="J683" i="1"/>
  <c r="L683" i="1" s="1"/>
  <c r="M683" i="1" s="1"/>
  <c r="H685" i="1"/>
  <c r="K685" i="1" l="1"/>
  <c r="I685" i="1"/>
  <c r="J685" i="1" s="1"/>
  <c r="L685" i="1" s="1"/>
  <c r="M684" i="1"/>
  <c r="H686" i="1"/>
  <c r="I686" i="1" l="1"/>
  <c r="K686" i="1"/>
  <c r="J686" i="1"/>
  <c r="L686" i="1" s="1"/>
  <c r="M685" i="1"/>
  <c r="H687" i="1"/>
  <c r="K687" i="1" l="1"/>
  <c r="M686" i="1"/>
  <c r="I687" i="1"/>
  <c r="J687" i="1" s="1"/>
  <c r="L687" i="1" s="1"/>
  <c r="H688" i="1"/>
  <c r="K688" i="1" l="1"/>
  <c r="I688" i="1"/>
  <c r="M687" i="1"/>
  <c r="H689" i="1"/>
  <c r="I689" i="1" l="1"/>
  <c r="K689" i="1"/>
  <c r="J689" i="1"/>
  <c r="L689" i="1" s="1"/>
  <c r="J688" i="1"/>
  <c r="L688" i="1" s="1"/>
  <c r="M688" i="1"/>
  <c r="H690" i="1"/>
  <c r="M689" i="1" l="1"/>
  <c r="K690" i="1"/>
  <c r="I690" i="1"/>
  <c r="H691" i="1"/>
  <c r="I691" i="1" l="1"/>
  <c r="K691" i="1"/>
  <c r="J691" i="1"/>
  <c r="L691" i="1" s="1"/>
  <c r="J690" i="1"/>
  <c r="L690" i="1" s="1"/>
  <c r="M690" i="1" s="1"/>
  <c r="H692" i="1"/>
  <c r="K692" i="1" l="1"/>
  <c r="I692" i="1"/>
  <c r="M691" i="1"/>
  <c r="H693" i="1"/>
  <c r="I693" i="1" l="1"/>
  <c r="J693" i="1" s="1"/>
  <c r="L693" i="1" s="1"/>
  <c r="K693" i="1"/>
  <c r="J692" i="1"/>
  <c r="L692" i="1" s="1"/>
  <c r="M692" i="1" s="1"/>
  <c r="H694" i="1"/>
  <c r="K694" i="1" l="1"/>
  <c r="M693" i="1"/>
  <c r="I694" i="1"/>
  <c r="H695" i="1"/>
  <c r="K695" i="1" l="1"/>
  <c r="I695" i="1"/>
  <c r="J694" i="1"/>
  <c r="L694" i="1" s="1"/>
  <c r="M694" i="1" s="1"/>
  <c r="H696" i="1"/>
  <c r="I696" i="1" l="1"/>
  <c r="K696" i="1"/>
  <c r="J696" i="1"/>
  <c r="L696" i="1" s="1"/>
  <c r="J695" i="1"/>
  <c r="L695" i="1" s="1"/>
  <c r="M695" i="1" s="1"/>
  <c r="H697" i="1"/>
  <c r="K697" i="1" l="1"/>
  <c r="M696" i="1"/>
  <c r="I697" i="1"/>
  <c r="J697" i="1" s="1"/>
  <c r="L697" i="1" s="1"/>
  <c r="H698" i="1"/>
  <c r="K698" i="1" l="1"/>
  <c r="I698" i="1"/>
  <c r="M697" i="1"/>
  <c r="H699" i="1"/>
  <c r="I699" i="1" l="1"/>
  <c r="K699" i="1"/>
  <c r="J699" i="1"/>
  <c r="L699" i="1" s="1"/>
  <c r="J698" i="1"/>
  <c r="L698" i="1" s="1"/>
  <c r="M698" i="1" s="1"/>
  <c r="H700" i="1"/>
  <c r="M699" i="1" l="1"/>
  <c r="K700" i="1"/>
  <c r="I700" i="1"/>
  <c r="J700" i="1" s="1"/>
  <c r="L700" i="1" s="1"/>
  <c r="H701" i="1"/>
  <c r="I701" i="1" l="1"/>
  <c r="K701" i="1"/>
  <c r="J701" i="1"/>
  <c r="L701" i="1" s="1"/>
  <c r="M700" i="1"/>
  <c r="H702" i="1"/>
  <c r="K702" i="1" l="1"/>
  <c r="M701" i="1"/>
  <c r="I702" i="1"/>
  <c r="H703" i="1"/>
  <c r="I703" i="1" l="1"/>
  <c r="K703" i="1"/>
  <c r="J703" i="1"/>
  <c r="L703" i="1" s="1"/>
  <c r="J702" i="1"/>
  <c r="L702" i="1" s="1"/>
  <c r="M702" i="1" s="1"/>
  <c r="H704" i="1"/>
  <c r="K704" i="1" l="1"/>
  <c r="M703" i="1"/>
  <c r="I704" i="1"/>
  <c r="J704" i="1" s="1"/>
  <c r="L704" i="1" s="1"/>
  <c r="H705" i="1"/>
  <c r="K705" i="1" l="1"/>
  <c r="I705" i="1"/>
  <c r="J705" i="1" s="1"/>
  <c r="L705" i="1" s="1"/>
  <c r="M704" i="1"/>
  <c r="H706" i="1"/>
  <c r="I706" i="1" l="1"/>
  <c r="K706" i="1"/>
  <c r="J706" i="1"/>
  <c r="L706" i="1" s="1"/>
  <c r="M705" i="1"/>
  <c r="H707" i="1"/>
  <c r="K707" i="1" l="1"/>
  <c r="M706" i="1"/>
  <c r="I707" i="1"/>
  <c r="J707" i="1" s="1"/>
  <c r="L707" i="1" s="1"/>
  <c r="H708" i="1"/>
  <c r="K708" i="1" l="1"/>
  <c r="I708" i="1"/>
  <c r="M707" i="1"/>
  <c r="H709" i="1"/>
  <c r="I709" i="1" l="1"/>
  <c r="J709" i="1" s="1"/>
  <c r="L709" i="1" s="1"/>
  <c r="K709" i="1"/>
  <c r="J708" i="1"/>
  <c r="L708" i="1" s="1"/>
  <c r="M708" i="1" s="1"/>
  <c r="H710" i="1"/>
  <c r="M709" i="1" l="1"/>
  <c r="K710" i="1"/>
  <c r="I710" i="1"/>
  <c r="H711" i="1"/>
  <c r="I711" i="1" l="1"/>
  <c r="K711" i="1"/>
  <c r="J711" i="1"/>
  <c r="L711" i="1" s="1"/>
  <c r="J710" i="1"/>
  <c r="L710" i="1" s="1"/>
  <c r="M710" i="1" s="1"/>
  <c r="H712" i="1"/>
  <c r="M711" i="1" l="1"/>
  <c r="K712" i="1"/>
  <c r="I712" i="1"/>
  <c r="J712" i="1" s="1"/>
  <c r="L712" i="1" s="1"/>
  <c r="H713" i="1"/>
  <c r="I713" i="1" l="1"/>
  <c r="K713" i="1"/>
  <c r="J713" i="1"/>
  <c r="L713" i="1" s="1"/>
  <c r="M712" i="1"/>
  <c r="H714" i="1"/>
  <c r="K714" i="1" l="1"/>
  <c r="M713" i="1"/>
  <c r="I714" i="1"/>
  <c r="H715" i="1"/>
  <c r="I715" i="1" l="1"/>
  <c r="K715" i="1"/>
  <c r="J715" i="1"/>
  <c r="L715" i="1" s="1"/>
  <c r="J714" i="1"/>
  <c r="L714" i="1" s="1"/>
  <c r="M714" i="1" s="1"/>
  <c r="H716" i="1"/>
  <c r="K716" i="1" l="1"/>
  <c r="I716" i="1"/>
  <c r="M715" i="1"/>
  <c r="H717" i="1"/>
  <c r="K717" i="1" l="1"/>
  <c r="I717" i="1"/>
  <c r="J716" i="1"/>
  <c r="L716" i="1" s="1"/>
  <c r="M716" i="1" s="1"/>
  <c r="H718" i="1"/>
  <c r="I718" i="1" l="1"/>
  <c r="J718" i="1" s="1"/>
  <c r="L718" i="1" s="1"/>
  <c r="K718" i="1"/>
  <c r="J717" i="1"/>
  <c r="L717" i="1" s="1"/>
  <c r="M717" i="1" s="1"/>
  <c r="H719" i="1"/>
  <c r="K719" i="1" l="1"/>
  <c r="M718" i="1"/>
  <c r="I719" i="1"/>
  <c r="H720" i="1"/>
  <c r="I720" i="1" l="1"/>
  <c r="K720" i="1"/>
  <c r="J720" i="1"/>
  <c r="L720" i="1" s="1"/>
  <c r="J719" i="1"/>
  <c r="L719" i="1" s="1"/>
  <c r="M719" i="1" s="1"/>
  <c r="H721" i="1"/>
  <c r="K721" i="1" l="1"/>
  <c r="I721" i="1"/>
  <c r="M720" i="1"/>
  <c r="H722" i="1"/>
  <c r="I722" i="1" l="1"/>
  <c r="J722" i="1" s="1"/>
  <c r="L722" i="1" s="1"/>
  <c r="K722" i="1"/>
  <c r="J721" i="1"/>
  <c r="L721" i="1" s="1"/>
  <c r="M721" i="1" s="1"/>
  <c r="H723" i="1"/>
  <c r="K723" i="1" l="1"/>
  <c r="M722" i="1"/>
  <c r="I723" i="1"/>
  <c r="H724" i="1"/>
  <c r="I724" i="1" l="1"/>
  <c r="K724" i="1"/>
  <c r="J724" i="1"/>
  <c r="L724" i="1" s="1"/>
  <c r="J723" i="1"/>
  <c r="L723" i="1" s="1"/>
  <c r="M723" i="1" s="1"/>
  <c r="H725" i="1"/>
  <c r="M724" i="1" l="1"/>
  <c r="K725" i="1"/>
  <c r="I725" i="1"/>
  <c r="J725" i="1" s="1"/>
  <c r="L725" i="1" s="1"/>
  <c r="H726" i="1"/>
  <c r="K726" i="1" l="1"/>
  <c r="I726" i="1"/>
  <c r="M725" i="1"/>
  <c r="H727" i="1"/>
  <c r="K727" i="1" l="1"/>
  <c r="I727" i="1"/>
  <c r="J726" i="1"/>
  <c r="L726" i="1" s="1"/>
  <c r="M726" i="1" s="1"/>
  <c r="H728" i="1"/>
  <c r="K728" i="1" l="1"/>
  <c r="I728" i="1"/>
  <c r="J727" i="1"/>
  <c r="L727" i="1" s="1"/>
  <c r="M727" i="1" s="1"/>
  <c r="H729" i="1"/>
  <c r="K729" i="1" l="1"/>
  <c r="I729" i="1"/>
  <c r="J729" i="1" s="1"/>
  <c r="L729" i="1" s="1"/>
  <c r="J728" i="1"/>
  <c r="L728" i="1" s="1"/>
  <c r="M728" i="1" s="1"/>
  <c r="H730" i="1"/>
  <c r="K730" i="1" l="1"/>
  <c r="I730" i="1"/>
  <c r="M729" i="1"/>
  <c r="H731" i="1"/>
  <c r="K731" i="1" l="1"/>
  <c r="I731" i="1"/>
  <c r="J730" i="1"/>
  <c r="L730" i="1" s="1"/>
  <c r="M730" i="1" s="1"/>
  <c r="H732" i="1"/>
  <c r="K732" i="1" l="1"/>
  <c r="I732" i="1"/>
  <c r="J731" i="1"/>
  <c r="L731" i="1" s="1"/>
  <c r="M731" i="1" s="1"/>
  <c r="H733" i="1"/>
  <c r="K733" i="1" l="1"/>
  <c r="I733" i="1"/>
  <c r="J733" i="1" s="1"/>
  <c r="L733" i="1" s="1"/>
  <c r="J732" i="1"/>
  <c r="L732" i="1" s="1"/>
  <c r="M732" i="1" s="1"/>
  <c r="H734" i="1"/>
  <c r="K734" i="1" l="1"/>
  <c r="I734" i="1"/>
  <c r="M733" i="1"/>
  <c r="H735" i="1"/>
  <c r="K735" i="1" l="1"/>
  <c r="I735" i="1"/>
  <c r="J734" i="1"/>
  <c r="L734" i="1" s="1"/>
  <c r="M734" i="1" s="1"/>
  <c r="H736" i="1"/>
  <c r="K736" i="1" l="1"/>
  <c r="I736" i="1"/>
  <c r="J735" i="1"/>
  <c r="L735" i="1" s="1"/>
  <c r="M735" i="1" s="1"/>
  <c r="H737" i="1"/>
  <c r="I737" i="1" l="1"/>
  <c r="J736" i="1"/>
  <c r="L736" i="1" s="1"/>
  <c r="K737" i="1"/>
  <c r="J737" i="1"/>
  <c r="L737" i="1" s="1"/>
  <c r="M736" i="1"/>
  <c r="H738" i="1"/>
  <c r="M737" i="1" l="1"/>
  <c r="K738" i="1"/>
  <c r="I738" i="1"/>
  <c r="H739" i="1"/>
  <c r="K739" i="1" l="1"/>
  <c r="I739" i="1"/>
  <c r="J738" i="1"/>
  <c r="L738" i="1" s="1"/>
  <c r="M738" i="1" s="1"/>
  <c r="H740" i="1"/>
  <c r="I740" i="1" l="1"/>
  <c r="K740" i="1"/>
  <c r="J740" i="1"/>
  <c r="L740" i="1" s="1"/>
  <c r="J739" i="1"/>
  <c r="L739" i="1" s="1"/>
  <c r="M739" i="1" s="1"/>
  <c r="H741" i="1"/>
  <c r="K741" i="1" l="1"/>
  <c r="M740" i="1"/>
  <c r="I741" i="1"/>
  <c r="H742" i="1"/>
  <c r="I742" i="1" l="1"/>
  <c r="K742" i="1"/>
  <c r="J742" i="1"/>
  <c r="L742" i="1" s="1"/>
  <c r="J741" i="1"/>
  <c r="L741" i="1" s="1"/>
  <c r="M741" i="1" s="1"/>
  <c r="H743" i="1"/>
  <c r="K743" i="1" l="1"/>
  <c r="I743" i="1"/>
  <c r="M742" i="1"/>
  <c r="H744" i="1"/>
  <c r="I744" i="1" l="1"/>
  <c r="K744" i="1"/>
  <c r="J744" i="1"/>
  <c r="L744" i="1" s="1"/>
  <c r="J743" i="1"/>
  <c r="L743" i="1" s="1"/>
  <c r="M743" i="1" s="1"/>
  <c r="H745" i="1"/>
  <c r="K745" i="1" l="1"/>
  <c r="M744" i="1"/>
  <c r="I745" i="1"/>
  <c r="J745" i="1" s="1"/>
  <c r="L745" i="1" s="1"/>
  <c r="H746" i="1"/>
  <c r="K746" i="1" l="1"/>
  <c r="I746" i="1"/>
  <c r="M745" i="1"/>
  <c r="H747" i="1"/>
  <c r="I747" i="1" l="1"/>
  <c r="K747" i="1"/>
  <c r="J747" i="1"/>
  <c r="L747" i="1" s="1"/>
  <c r="J746" i="1"/>
  <c r="L746" i="1" s="1"/>
  <c r="M746" i="1" s="1"/>
  <c r="H748" i="1"/>
  <c r="K748" i="1" l="1"/>
  <c r="M747" i="1"/>
  <c r="I748" i="1"/>
  <c r="H749" i="1"/>
  <c r="I749" i="1" l="1"/>
  <c r="J749" i="1"/>
  <c r="L749" i="1" s="1"/>
  <c r="K749" i="1"/>
  <c r="M749" i="1" s="1"/>
  <c r="J748" i="1"/>
  <c r="L748" i="1" s="1"/>
  <c r="M748" i="1" s="1"/>
  <c r="H750" i="1"/>
  <c r="K750" i="1" l="1"/>
  <c r="I750" i="1"/>
  <c r="H751" i="1"/>
  <c r="I751" i="1" l="1"/>
  <c r="K751" i="1"/>
  <c r="J751" i="1"/>
  <c r="L751" i="1" s="1"/>
  <c r="J750" i="1"/>
  <c r="L750" i="1" s="1"/>
  <c r="M750" i="1" s="1"/>
  <c r="H752" i="1"/>
  <c r="K752" i="1" l="1"/>
  <c r="M751" i="1"/>
  <c r="I752" i="1"/>
  <c r="H753" i="1"/>
  <c r="I753" i="1" l="1"/>
  <c r="K753" i="1"/>
  <c r="J753" i="1"/>
  <c r="L753" i="1" s="1"/>
  <c r="J752" i="1"/>
  <c r="L752" i="1" s="1"/>
  <c r="M752" i="1" s="1"/>
  <c r="H754" i="1"/>
  <c r="K754" i="1" l="1"/>
  <c r="M753" i="1"/>
  <c r="I754" i="1"/>
  <c r="H755" i="1"/>
  <c r="K755" i="1" l="1"/>
  <c r="I755" i="1"/>
  <c r="J754" i="1"/>
  <c r="L754" i="1" s="1"/>
  <c r="M754" i="1" s="1"/>
  <c r="H756" i="1"/>
  <c r="K756" i="1" l="1"/>
  <c r="I756" i="1"/>
  <c r="J755" i="1"/>
  <c r="L755" i="1" s="1"/>
  <c r="M755" i="1" s="1"/>
  <c r="H757" i="1"/>
  <c r="K757" i="1" l="1"/>
  <c r="I757" i="1"/>
  <c r="J756" i="1"/>
  <c r="L756" i="1" s="1"/>
  <c r="M756" i="1" s="1"/>
  <c r="H758" i="1"/>
  <c r="K758" i="1" l="1"/>
  <c r="I758" i="1"/>
  <c r="J757" i="1"/>
  <c r="L757" i="1" s="1"/>
  <c r="M757" i="1" s="1"/>
  <c r="H759" i="1"/>
  <c r="K759" i="1" l="1"/>
  <c r="I759" i="1"/>
  <c r="J758" i="1"/>
  <c r="L758" i="1" s="1"/>
  <c r="M758" i="1" s="1"/>
  <c r="H760" i="1"/>
  <c r="K760" i="1" l="1"/>
  <c r="I760" i="1"/>
  <c r="J759" i="1"/>
  <c r="L759" i="1" s="1"/>
  <c r="M759" i="1" s="1"/>
  <c r="H761" i="1"/>
  <c r="K761" i="1" l="1"/>
  <c r="I761" i="1"/>
  <c r="J760" i="1"/>
  <c r="L760" i="1" s="1"/>
  <c r="M760" i="1" s="1"/>
  <c r="H762" i="1"/>
  <c r="K762" i="1" l="1"/>
  <c r="I762" i="1"/>
  <c r="J761" i="1"/>
  <c r="L761" i="1" s="1"/>
  <c r="M761" i="1" s="1"/>
  <c r="H763" i="1"/>
  <c r="I763" i="1" l="1"/>
  <c r="J762" i="1"/>
  <c r="L762" i="1" s="1"/>
  <c r="M762" i="1" s="1"/>
  <c r="K763" i="1"/>
  <c r="J763" i="1"/>
  <c r="L763" i="1" s="1"/>
  <c r="H764" i="1"/>
  <c r="K764" i="1" l="1"/>
  <c r="M763" i="1"/>
  <c r="I764" i="1"/>
  <c r="H765" i="1"/>
  <c r="K765" i="1" l="1"/>
  <c r="I765" i="1"/>
  <c r="J764" i="1"/>
  <c r="L764" i="1" s="1"/>
  <c r="M764" i="1" s="1"/>
  <c r="H766" i="1"/>
  <c r="K766" i="1" l="1"/>
  <c r="I766" i="1"/>
  <c r="J765" i="1"/>
  <c r="L765" i="1" s="1"/>
  <c r="M765" i="1" s="1"/>
  <c r="H767" i="1"/>
  <c r="K767" i="1" l="1"/>
  <c r="I767" i="1"/>
  <c r="J766" i="1"/>
  <c r="L766" i="1" s="1"/>
  <c r="M766" i="1" s="1"/>
  <c r="H768" i="1"/>
  <c r="K768" i="1" l="1"/>
  <c r="I768" i="1"/>
  <c r="J767" i="1"/>
  <c r="L767" i="1" s="1"/>
  <c r="M767" i="1" s="1"/>
  <c r="H769" i="1"/>
  <c r="K769" i="1" l="1"/>
  <c r="I769" i="1"/>
  <c r="J768" i="1"/>
  <c r="L768" i="1" s="1"/>
  <c r="M768" i="1" s="1"/>
  <c r="H770" i="1"/>
  <c r="K770" i="1" l="1"/>
  <c r="I770" i="1"/>
  <c r="J769" i="1"/>
  <c r="L769" i="1" s="1"/>
  <c r="M769" i="1" s="1"/>
  <c r="H771" i="1"/>
  <c r="K771" i="1" l="1"/>
  <c r="I771" i="1"/>
  <c r="J770" i="1"/>
  <c r="L770" i="1" s="1"/>
  <c r="M770" i="1" s="1"/>
  <c r="H772" i="1"/>
  <c r="K772" i="1" l="1"/>
  <c r="I772" i="1"/>
  <c r="J771" i="1"/>
  <c r="L771" i="1" s="1"/>
  <c r="M771" i="1" s="1"/>
  <c r="H773" i="1"/>
  <c r="K773" i="1" l="1"/>
  <c r="I773" i="1"/>
  <c r="J772" i="1"/>
  <c r="L772" i="1" s="1"/>
  <c r="M772" i="1" s="1"/>
  <c r="H774" i="1"/>
  <c r="K774" i="1" l="1"/>
  <c r="I774" i="1"/>
  <c r="J773" i="1"/>
  <c r="L773" i="1" s="1"/>
  <c r="M773" i="1" s="1"/>
  <c r="H775" i="1"/>
  <c r="K775" i="1" l="1"/>
  <c r="I775" i="1"/>
  <c r="J774" i="1"/>
  <c r="L774" i="1" s="1"/>
  <c r="M774" i="1" s="1"/>
  <c r="H776" i="1"/>
  <c r="K776" i="1" l="1"/>
  <c r="I776" i="1"/>
  <c r="J775" i="1"/>
  <c r="L775" i="1" s="1"/>
  <c r="M775" i="1" s="1"/>
  <c r="H777" i="1"/>
  <c r="K777" i="1" l="1"/>
  <c r="I777" i="1"/>
  <c r="J776" i="1"/>
  <c r="L776" i="1" s="1"/>
  <c r="M776" i="1" s="1"/>
  <c r="H778" i="1"/>
  <c r="K778" i="1" l="1"/>
  <c r="I778" i="1"/>
  <c r="J777" i="1"/>
  <c r="L777" i="1" s="1"/>
  <c r="M777" i="1" s="1"/>
  <c r="H779" i="1"/>
  <c r="K779" i="1" l="1"/>
  <c r="I779" i="1"/>
  <c r="J778" i="1"/>
  <c r="L778" i="1" s="1"/>
  <c r="M778" i="1" s="1"/>
  <c r="H780" i="1"/>
  <c r="K780" i="1" l="1"/>
  <c r="I780" i="1"/>
  <c r="J779" i="1"/>
  <c r="L779" i="1" s="1"/>
  <c r="M779" i="1" s="1"/>
  <c r="H781" i="1"/>
  <c r="K781" i="1" l="1"/>
  <c r="I781" i="1"/>
  <c r="J780" i="1"/>
  <c r="L780" i="1" s="1"/>
  <c r="M780" i="1" s="1"/>
  <c r="H782" i="1"/>
  <c r="I782" i="1" l="1"/>
  <c r="K782" i="1"/>
  <c r="J782" i="1"/>
  <c r="L782" i="1" s="1"/>
  <c r="J781" i="1"/>
  <c r="L781" i="1" s="1"/>
  <c r="M781" i="1"/>
  <c r="H783" i="1"/>
  <c r="K783" i="1" l="1"/>
  <c r="M782" i="1"/>
  <c r="I783" i="1"/>
  <c r="J783" i="1" s="1"/>
  <c r="L783" i="1" s="1"/>
  <c r="H784" i="1"/>
  <c r="K784" i="1" l="1"/>
  <c r="I784" i="1"/>
  <c r="J784" i="1" s="1"/>
  <c r="L784" i="1" s="1"/>
  <c r="M783" i="1"/>
  <c r="H785" i="1"/>
  <c r="K785" i="1" l="1"/>
  <c r="I785" i="1"/>
  <c r="M784" i="1"/>
  <c r="H786" i="1"/>
  <c r="I786" i="1" l="1"/>
  <c r="K786" i="1"/>
  <c r="J786" i="1"/>
  <c r="L786" i="1" s="1"/>
  <c r="J785" i="1"/>
  <c r="L785" i="1" s="1"/>
  <c r="M785" i="1" s="1"/>
  <c r="H787" i="1"/>
  <c r="K787" i="1" l="1"/>
  <c r="M786" i="1"/>
  <c r="I787" i="1"/>
  <c r="H788" i="1"/>
  <c r="K788" i="1" l="1"/>
  <c r="I788" i="1"/>
  <c r="J787" i="1"/>
  <c r="L787" i="1" s="1"/>
  <c r="M787" i="1" s="1"/>
  <c r="H789" i="1"/>
  <c r="K789" i="1" l="1"/>
  <c r="I789" i="1"/>
  <c r="J788" i="1"/>
  <c r="L788" i="1" s="1"/>
  <c r="M788" i="1" s="1"/>
  <c r="H790" i="1"/>
  <c r="I790" i="1" l="1"/>
  <c r="K790" i="1"/>
  <c r="J790" i="1"/>
  <c r="L790" i="1" s="1"/>
  <c r="J789" i="1"/>
  <c r="L789" i="1" s="1"/>
  <c r="M789" i="1"/>
  <c r="H791" i="1"/>
  <c r="M790" i="1" l="1"/>
  <c r="K791" i="1"/>
  <c r="I791" i="1"/>
  <c r="H792" i="1"/>
  <c r="I792" i="1" l="1"/>
  <c r="K792" i="1"/>
  <c r="J792" i="1"/>
  <c r="L792" i="1" s="1"/>
  <c r="J791" i="1"/>
  <c r="L791" i="1" s="1"/>
  <c r="M791" i="1" s="1"/>
  <c r="H793" i="1"/>
  <c r="K793" i="1" l="1"/>
  <c r="I793" i="1"/>
  <c r="J793" i="1" s="1"/>
  <c r="L793" i="1" s="1"/>
  <c r="M792" i="1"/>
  <c r="H794" i="1"/>
  <c r="K794" i="1" l="1"/>
  <c r="I794" i="1"/>
  <c r="J794" i="1" s="1"/>
  <c r="L794" i="1" s="1"/>
  <c r="M793" i="1"/>
  <c r="H795" i="1"/>
  <c r="K795" i="1" l="1"/>
  <c r="I795" i="1"/>
  <c r="J795" i="1" s="1"/>
  <c r="L795" i="1" s="1"/>
  <c r="M794" i="1"/>
  <c r="H796" i="1"/>
  <c r="K796" i="1" l="1"/>
  <c r="I796" i="1"/>
  <c r="J796" i="1" s="1"/>
  <c r="L796" i="1" s="1"/>
  <c r="M795" i="1"/>
  <c r="H797" i="1"/>
  <c r="K797" i="1" l="1"/>
  <c r="I797" i="1"/>
  <c r="M796" i="1"/>
  <c r="H798" i="1"/>
  <c r="I798" i="1" l="1"/>
  <c r="K798" i="1"/>
  <c r="J798" i="1"/>
  <c r="L798" i="1" s="1"/>
  <c r="J797" i="1"/>
  <c r="L797" i="1" s="1"/>
  <c r="M797" i="1" s="1"/>
  <c r="H799" i="1"/>
  <c r="K799" i="1" l="1"/>
  <c r="M798" i="1"/>
  <c r="I799" i="1"/>
  <c r="H800" i="1"/>
  <c r="I800" i="1" l="1"/>
  <c r="J799" i="1"/>
  <c r="L799" i="1" s="1"/>
  <c r="K800" i="1"/>
  <c r="J800" i="1"/>
  <c r="L800" i="1" s="1"/>
  <c r="M799" i="1"/>
  <c r="H801" i="1"/>
  <c r="M800" i="1" l="1"/>
  <c r="K801" i="1"/>
  <c r="I801" i="1"/>
  <c r="H802" i="1"/>
  <c r="I802" i="1" l="1"/>
  <c r="J801" i="1"/>
  <c r="L801" i="1" s="1"/>
  <c r="M801" i="1" s="1"/>
  <c r="K802" i="1"/>
  <c r="J802" i="1"/>
  <c r="L802" i="1" s="1"/>
  <c r="H803" i="1"/>
  <c r="M802" i="1" l="1"/>
  <c r="K803" i="1"/>
  <c r="I803" i="1"/>
  <c r="H804" i="1"/>
  <c r="I804" i="1" l="1"/>
  <c r="J803" i="1"/>
  <c r="L803" i="1" s="1"/>
  <c r="K804" i="1"/>
  <c r="J804" i="1"/>
  <c r="L804" i="1" s="1"/>
  <c r="M803" i="1"/>
  <c r="H805" i="1"/>
  <c r="K805" i="1" l="1"/>
  <c r="M804" i="1"/>
  <c r="I805" i="1"/>
  <c r="H806" i="1"/>
  <c r="I806" i="1" l="1"/>
  <c r="K806" i="1"/>
  <c r="J806" i="1"/>
  <c r="L806" i="1" s="1"/>
  <c r="J805" i="1"/>
  <c r="L805" i="1" s="1"/>
  <c r="M805" i="1" s="1"/>
  <c r="H807" i="1"/>
  <c r="K807" i="1" l="1"/>
  <c r="I807" i="1"/>
  <c r="J807" i="1" s="1"/>
  <c r="L807" i="1" s="1"/>
  <c r="M806" i="1"/>
  <c r="H808" i="1"/>
  <c r="K808" i="1" l="1"/>
  <c r="I808" i="1"/>
  <c r="J808" i="1" s="1"/>
  <c r="L808" i="1" s="1"/>
  <c r="M807" i="1"/>
  <c r="H809" i="1"/>
  <c r="K809" i="1" l="1"/>
  <c r="I809" i="1"/>
  <c r="M808" i="1"/>
  <c r="H810" i="1"/>
  <c r="I810" i="1" l="1"/>
  <c r="J809" i="1"/>
  <c r="L809" i="1" s="1"/>
  <c r="K810" i="1"/>
  <c r="J810" i="1"/>
  <c r="L810" i="1" s="1"/>
  <c r="M809" i="1"/>
  <c r="H811" i="1"/>
  <c r="M810" i="1" l="1"/>
  <c r="K811" i="1"/>
  <c r="I811" i="1"/>
  <c r="H812" i="1"/>
  <c r="I812" i="1" l="1"/>
  <c r="J811" i="1"/>
  <c r="L811" i="1" s="1"/>
  <c r="M811" i="1" s="1"/>
  <c r="K812" i="1"/>
  <c r="J812" i="1"/>
  <c r="L812" i="1" s="1"/>
  <c r="H813" i="1"/>
  <c r="M812" i="1" l="1"/>
  <c r="K813" i="1"/>
  <c r="I813" i="1"/>
  <c r="H814" i="1"/>
  <c r="I814" i="1" l="1"/>
  <c r="J813" i="1"/>
  <c r="L813" i="1" s="1"/>
  <c r="M813" i="1" s="1"/>
  <c r="K814" i="1"/>
  <c r="J814" i="1"/>
  <c r="L814" i="1" s="1"/>
  <c r="H815" i="1"/>
  <c r="K815" i="1" l="1"/>
  <c r="M814" i="1"/>
  <c r="I815" i="1"/>
  <c r="J815" i="1" s="1"/>
  <c r="L815" i="1" s="1"/>
  <c r="H816" i="1"/>
  <c r="K816" i="1" l="1"/>
  <c r="I816" i="1"/>
  <c r="M815" i="1"/>
  <c r="H817" i="1"/>
  <c r="K817" i="1" l="1"/>
  <c r="I817" i="1"/>
  <c r="J816" i="1"/>
  <c r="L816" i="1" s="1"/>
  <c r="M816" i="1" s="1"/>
  <c r="H818" i="1"/>
  <c r="I818" i="1" l="1"/>
  <c r="J817" i="1"/>
  <c r="L817" i="1" s="1"/>
  <c r="K818" i="1"/>
  <c r="J818" i="1"/>
  <c r="L818" i="1" s="1"/>
  <c r="M817" i="1"/>
  <c r="H819" i="1"/>
  <c r="M818" i="1" l="1"/>
  <c r="K819" i="1"/>
  <c r="I819" i="1"/>
  <c r="H820" i="1"/>
  <c r="I820" i="1" l="1"/>
  <c r="K820" i="1"/>
  <c r="J820" i="1"/>
  <c r="L820" i="1" s="1"/>
  <c r="J819" i="1"/>
  <c r="L819" i="1" s="1"/>
  <c r="M819" i="1" s="1"/>
  <c r="H821" i="1"/>
  <c r="K821" i="1" l="1"/>
  <c r="M820" i="1"/>
  <c r="I821" i="1"/>
  <c r="H822" i="1"/>
  <c r="I822" i="1" l="1"/>
  <c r="K822" i="1"/>
  <c r="J822" i="1"/>
  <c r="L822" i="1" s="1"/>
  <c r="J821" i="1"/>
  <c r="L821" i="1" s="1"/>
  <c r="M821" i="1" s="1"/>
  <c r="H823" i="1"/>
  <c r="K823" i="1" l="1"/>
  <c r="I823" i="1"/>
  <c r="J823" i="1" s="1"/>
  <c r="L823" i="1" s="1"/>
  <c r="M822" i="1"/>
  <c r="H824" i="1"/>
  <c r="K824" i="1" l="1"/>
  <c r="I824" i="1"/>
  <c r="M823" i="1"/>
  <c r="H825" i="1"/>
  <c r="I825" i="1" l="1"/>
  <c r="K825" i="1"/>
  <c r="J825" i="1"/>
  <c r="L825" i="1" s="1"/>
  <c r="J824" i="1"/>
  <c r="L824" i="1" s="1"/>
  <c r="M824" i="1" s="1"/>
  <c r="H826" i="1"/>
  <c r="K826" i="1" l="1"/>
  <c r="M825" i="1"/>
  <c r="I826" i="1"/>
  <c r="H827" i="1"/>
  <c r="I827" i="1" l="1"/>
  <c r="K827" i="1"/>
  <c r="J827" i="1"/>
  <c r="L827" i="1" s="1"/>
  <c r="J826" i="1"/>
  <c r="L826" i="1" s="1"/>
  <c r="M826" i="1" s="1"/>
  <c r="H828" i="1"/>
  <c r="K828" i="1" l="1"/>
  <c r="M827" i="1"/>
  <c r="I828" i="1"/>
  <c r="H829" i="1"/>
  <c r="I829" i="1" l="1"/>
  <c r="K829" i="1"/>
  <c r="J829" i="1"/>
  <c r="L829" i="1" s="1"/>
  <c r="J828" i="1"/>
  <c r="L828" i="1" s="1"/>
  <c r="M828" i="1" s="1"/>
  <c r="H830" i="1"/>
  <c r="K830" i="1" l="1"/>
  <c r="M829" i="1"/>
  <c r="I830" i="1"/>
  <c r="J830" i="1" s="1"/>
  <c r="L830" i="1" s="1"/>
  <c r="H831" i="1"/>
  <c r="K831" i="1" l="1"/>
  <c r="I831" i="1"/>
  <c r="M830" i="1"/>
  <c r="H832" i="1"/>
  <c r="I832" i="1" l="1"/>
  <c r="K832" i="1"/>
  <c r="J832" i="1"/>
  <c r="L832" i="1" s="1"/>
  <c r="J831" i="1"/>
  <c r="L831" i="1" s="1"/>
  <c r="M831" i="1" s="1"/>
  <c r="H833" i="1"/>
  <c r="K833" i="1" l="1"/>
  <c r="M832" i="1"/>
  <c r="I833" i="1"/>
  <c r="J833" i="1" s="1"/>
  <c r="L833" i="1" s="1"/>
  <c r="H834" i="1"/>
  <c r="K834" i="1" l="1"/>
  <c r="I834" i="1"/>
  <c r="M833" i="1"/>
  <c r="H835" i="1"/>
  <c r="I835" i="1" l="1"/>
  <c r="K835" i="1"/>
  <c r="J835" i="1"/>
  <c r="L835" i="1" s="1"/>
  <c r="J834" i="1"/>
  <c r="L834" i="1" s="1"/>
  <c r="M834" i="1" s="1"/>
  <c r="H836" i="1"/>
  <c r="K836" i="1" l="1"/>
  <c r="M835" i="1"/>
  <c r="I836" i="1"/>
  <c r="H837" i="1"/>
  <c r="I837" i="1" l="1"/>
  <c r="J836" i="1"/>
  <c r="L836" i="1" s="1"/>
  <c r="K837" i="1"/>
  <c r="J837" i="1"/>
  <c r="L837" i="1" s="1"/>
  <c r="M836" i="1"/>
  <c r="H838" i="1"/>
  <c r="K838" i="1" l="1"/>
  <c r="M837" i="1"/>
  <c r="I838" i="1"/>
  <c r="J838" i="1" s="1"/>
  <c r="L838" i="1" s="1"/>
  <c r="H839" i="1"/>
  <c r="K839" i="1" l="1"/>
  <c r="I839" i="1"/>
  <c r="M838" i="1"/>
  <c r="H840" i="1"/>
  <c r="I840" i="1" l="1"/>
  <c r="K840" i="1"/>
  <c r="J840" i="1"/>
  <c r="L840" i="1" s="1"/>
  <c r="J839" i="1"/>
  <c r="L839" i="1" s="1"/>
  <c r="M839" i="1" s="1"/>
  <c r="H841" i="1"/>
  <c r="K841" i="1" l="1"/>
  <c r="M840" i="1"/>
  <c r="I841" i="1"/>
  <c r="H842" i="1"/>
  <c r="K842" i="1" l="1"/>
  <c r="I842" i="1"/>
  <c r="J842" i="1" s="1"/>
  <c r="L842" i="1" s="1"/>
  <c r="J841" i="1"/>
  <c r="L841" i="1" s="1"/>
  <c r="M841" i="1" s="1"/>
  <c r="H843" i="1"/>
  <c r="K843" i="1" l="1"/>
  <c r="I843" i="1"/>
  <c r="M842" i="1"/>
  <c r="H844" i="1"/>
  <c r="I844" i="1" l="1"/>
  <c r="K844" i="1"/>
  <c r="J844" i="1"/>
  <c r="L844" i="1" s="1"/>
  <c r="J843" i="1"/>
  <c r="L843" i="1" s="1"/>
  <c r="M843" i="1" s="1"/>
  <c r="H845" i="1"/>
  <c r="K845" i="1" l="1"/>
  <c r="M844" i="1"/>
  <c r="I845" i="1"/>
  <c r="H846" i="1"/>
  <c r="I846" i="1" l="1"/>
  <c r="K846" i="1"/>
  <c r="J846" i="1"/>
  <c r="L846" i="1" s="1"/>
  <c r="J845" i="1"/>
  <c r="L845" i="1" s="1"/>
  <c r="M845" i="1" s="1"/>
  <c r="H847" i="1"/>
  <c r="K847" i="1" l="1"/>
  <c r="M846" i="1"/>
  <c r="I847" i="1"/>
  <c r="H848" i="1"/>
  <c r="I848" i="1" l="1"/>
  <c r="K848" i="1"/>
  <c r="J848" i="1"/>
  <c r="L848" i="1" s="1"/>
  <c r="J847" i="1"/>
  <c r="L847" i="1" s="1"/>
  <c r="M847" i="1" s="1"/>
  <c r="H849" i="1"/>
  <c r="K849" i="1" l="1"/>
  <c r="M848" i="1"/>
  <c r="I849" i="1"/>
  <c r="J849" i="1" s="1"/>
  <c r="L849" i="1" s="1"/>
  <c r="H850" i="1"/>
  <c r="K850" i="1" l="1"/>
  <c r="I850" i="1"/>
  <c r="M849" i="1"/>
  <c r="H851" i="1"/>
  <c r="I851" i="1" l="1"/>
  <c r="J851" i="1" s="1"/>
  <c r="L851" i="1" s="1"/>
  <c r="K851" i="1"/>
  <c r="J850" i="1"/>
  <c r="L850" i="1" s="1"/>
  <c r="M850" i="1" s="1"/>
  <c r="H852" i="1"/>
  <c r="K852" i="1" l="1"/>
  <c r="M851" i="1"/>
  <c r="I852" i="1"/>
  <c r="H853" i="1"/>
  <c r="I853" i="1" l="1"/>
  <c r="J853" i="1" s="1"/>
  <c r="L853" i="1" s="1"/>
  <c r="K853" i="1"/>
  <c r="J852" i="1"/>
  <c r="L852" i="1" s="1"/>
  <c r="M852" i="1" s="1"/>
  <c r="H854" i="1"/>
  <c r="K854" i="1" l="1"/>
  <c r="I854" i="1"/>
  <c r="M853" i="1"/>
  <c r="H855" i="1"/>
  <c r="I855" i="1" l="1"/>
  <c r="K855" i="1"/>
  <c r="J855" i="1"/>
  <c r="L855" i="1" s="1"/>
  <c r="J854" i="1"/>
  <c r="L854" i="1" s="1"/>
  <c r="M854" i="1" s="1"/>
  <c r="H856" i="1"/>
  <c r="K856" i="1" l="1"/>
  <c r="M855" i="1"/>
  <c r="I856" i="1"/>
  <c r="H857" i="1"/>
  <c r="I857" i="1" l="1"/>
  <c r="J856" i="1"/>
  <c r="L856" i="1" s="1"/>
  <c r="M856" i="1" s="1"/>
  <c r="K857" i="1"/>
  <c r="J857" i="1"/>
  <c r="L857" i="1" s="1"/>
  <c r="H858" i="1"/>
  <c r="K858" i="1" l="1"/>
  <c r="M857" i="1"/>
  <c r="I858" i="1"/>
  <c r="J858" i="1" s="1"/>
  <c r="L858" i="1" s="1"/>
  <c r="H859" i="1"/>
  <c r="K859" i="1" l="1"/>
  <c r="I859" i="1"/>
  <c r="M858" i="1"/>
  <c r="H860" i="1"/>
  <c r="I860" i="1" l="1"/>
  <c r="K860" i="1"/>
  <c r="J860" i="1"/>
  <c r="L860" i="1" s="1"/>
  <c r="J859" i="1"/>
  <c r="L859" i="1" s="1"/>
  <c r="M859" i="1" s="1"/>
  <c r="H861" i="1"/>
  <c r="K861" i="1" l="1"/>
  <c r="M860" i="1"/>
  <c r="I861" i="1"/>
  <c r="H862" i="1"/>
  <c r="I862" i="1" l="1"/>
  <c r="K862" i="1"/>
  <c r="J862" i="1"/>
  <c r="L862" i="1" s="1"/>
  <c r="J861" i="1"/>
  <c r="L861" i="1" s="1"/>
  <c r="M861" i="1" s="1"/>
  <c r="H863" i="1"/>
  <c r="K863" i="1" l="1"/>
  <c r="I863" i="1"/>
  <c r="M862" i="1"/>
  <c r="H864" i="1"/>
  <c r="I864" i="1" l="1"/>
  <c r="K864" i="1"/>
  <c r="J864" i="1"/>
  <c r="L864" i="1" s="1"/>
  <c r="J863" i="1"/>
  <c r="L863" i="1" s="1"/>
  <c r="M863" i="1" s="1"/>
  <c r="H865" i="1"/>
  <c r="K865" i="1" l="1"/>
  <c r="M864" i="1"/>
  <c r="I865" i="1"/>
  <c r="J865" i="1" s="1"/>
  <c r="L865" i="1" s="1"/>
  <c r="H866" i="1"/>
  <c r="K866" i="1" l="1"/>
  <c r="I866" i="1"/>
  <c r="M865" i="1"/>
  <c r="H867" i="1"/>
  <c r="I867" i="1" l="1"/>
  <c r="K867" i="1"/>
  <c r="J867" i="1"/>
  <c r="L867" i="1" s="1"/>
  <c r="J866" i="1"/>
  <c r="L866" i="1" s="1"/>
  <c r="M866" i="1" s="1"/>
  <c r="H868" i="1"/>
  <c r="K868" i="1" l="1"/>
  <c r="M867" i="1"/>
  <c r="I868" i="1"/>
  <c r="H869" i="1"/>
  <c r="I869" i="1" l="1"/>
  <c r="K869" i="1"/>
  <c r="J869" i="1"/>
  <c r="L869" i="1" s="1"/>
  <c r="J868" i="1"/>
  <c r="L868" i="1" s="1"/>
  <c r="M868" i="1" s="1"/>
  <c r="H870" i="1"/>
  <c r="K870" i="1" l="1"/>
  <c r="I870" i="1"/>
  <c r="J870" i="1" s="1"/>
  <c r="L870" i="1" s="1"/>
  <c r="M869" i="1"/>
  <c r="H871" i="1"/>
  <c r="K871" i="1" l="1"/>
  <c r="I871" i="1"/>
  <c r="M870" i="1"/>
  <c r="H872" i="1"/>
  <c r="K872" i="1" l="1"/>
  <c r="I872" i="1"/>
  <c r="J872" i="1" s="1"/>
  <c r="L872" i="1" s="1"/>
  <c r="J871" i="1"/>
  <c r="L871" i="1" s="1"/>
  <c r="M871" i="1" s="1"/>
  <c r="H873" i="1"/>
  <c r="K873" i="1" l="1"/>
  <c r="I873" i="1"/>
  <c r="M872" i="1"/>
  <c r="H874" i="1"/>
  <c r="I874" i="1" l="1"/>
  <c r="K874" i="1"/>
  <c r="J874" i="1"/>
  <c r="L874" i="1" s="1"/>
  <c r="J873" i="1"/>
  <c r="L873" i="1" s="1"/>
  <c r="M873" i="1" s="1"/>
  <c r="H875" i="1"/>
  <c r="K875" i="1" l="1"/>
  <c r="M874" i="1"/>
  <c r="I875" i="1"/>
  <c r="H876" i="1"/>
  <c r="I876" i="1" l="1"/>
  <c r="K876" i="1"/>
  <c r="J876" i="1"/>
  <c r="L876" i="1" s="1"/>
  <c r="J875" i="1"/>
  <c r="L875" i="1" s="1"/>
  <c r="M875" i="1" s="1"/>
  <c r="H877" i="1"/>
  <c r="K877" i="1" l="1"/>
  <c r="M876" i="1"/>
  <c r="I877" i="1"/>
  <c r="H878" i="1"/>
  <c r="I878" i="1" l="1"/>
  <c r="K878" i="1"/>
  <c r="J878" i="1"/>
  <c r="L878" i="1" s="1"/>
  <c r="J877" i="1"/>
  <c r="L877" i="1" s="1"/>
  <c r="M877" i="1" s="1"/>
  <c r="H879" i="1"/>
  <c r="K879" i="1" l="1"/>
  <c r="M878" i="1"/>
  <c r="I879" i="1"/>
  <c r="H880" i="1"/>
  <c r="I880" i="1" l="1"/>
  <c r="J879" i="1"/>
  <c r="L879" i="1" s="1"/>
  <c r="J880" i="1"/>
  <c r="L880" i="1" s="1"/>
  <c r="K880" i="1"/>
  <c r="M880" i="1" s="1"/>
  <c r="M879" i="1"/>
  <c r="H881" i="1"/>
  <c r="K881" i="1" l="1"/>
  <c r="I881" i="1"/>
  <c r="H882" i="1"/>
  <c r="I882" i="1" l="1"/>
  <c r="K882" i="1"/>
  <c r="J882" i="1"/>
  <c r="L882" i="1" s="1"/>
  <c r="J881" i="1"/>
  <c r="L881" i="1" s="1"/>
  <c r="M881" i="1" s="1"/>
  <c r="H883" i="1"/>
  <c r="K883" i="1" l="1"/>
  <c r="M882" i="1"/>
  <c r="I883" i="1"/>
  <c r="H884" i="1"/>
  <c r="K884" i="1" l="1"/>
  <c r="I884" i="1"/>
  <c r="J884" i="1" s="1"/>
  <c r="L884" i="1" s="1"/>
  <c r="J883" i="1"/>
  <c r="L883" i="1" s="1"/>
  <c r="M883" i="1" s="1"/>
  <c r="H885" i="1"/>
  <c r="K885" i="1" l="1"/>
  <c r="I885" i="1"/>
  <c r="M884" i="1"/>
  <c r="H886" i="1"/>
  <c r="I886" i="1" l="1"/>
  <c r="K886" i="1"/>
  <c r="J886" i="1"/>
  <c r="L886" i="1" s="1"/>
  <c r="J885" i="1"/>
  <c r="L885" i="1" s="1"/>
  <c r="M885" i="1" s="1"/>
  <c r="H887" i="1"/>
  <c r="K887" i="1" l="1"/>
  <c r="M886" i="1"/>
  <c r="I887" i="1"/>
  <c r="H888" i="1"/>
  <c r="K888" i="1" l="1"/>
  <c r="I888" i="1"/>
  <c r="J887" i="1"/>
  <c r="L887" i="1" s="1"/>
  <c r="M887" i="1" s="1"/>
  <c r="H889" i="1"/>
  <c r="I889" i="1" l="1"/>
  <c r="K889" i="1"/>
  <c r="J889" i="1"/>
  <c r="L889" i="1" s="1"/>
  <c r="J888" i="1"/>
  <c r="L888" i="1" s="1"/>
  <c r="M888" i="1" s="1"/>
  <c r="H890" i="1"/>
  <c r="K890" i="1" l="1"/>
  <c r="M889" i="1"/>
  <c r="I890" i="1"/>
  <c r="J890" i="1" s="1"/>
  <c r="L890" i="1" s="1"/>
  <c r="H891" i="1"/>
  <c r="K891" i="1" l="1"/>
  <c r="I891" i="1"/>
  <c r="M890" i="1"/>
  <c r="H892" i="1"/>
  <c r="I892" i="1" l="1"/>
  <c r="K892" i="1"/>
  <c r="J892" i="1"/>
  <c r="L892" i="1" s="1"/>
  <c r="J891" i="1"/>
  <c r="L891" i="1" s="1"/>
  <c r="M891" i="1" s="1"/>
  <c r="H893" i="1"/>
  <c r="K893" i="1" l="1"/>
  <c r="M892" i="1"/>
  <c r="I893" i="1"/>
  <c r="J893" i="1" s="1"/>
  <c r="L893" i="1" s="1"/>
  <c r="H894" i="1"/>
  <c r="K894" i="1" l="1"/>
  <c r="I894" i="1"/>
  <c r="M893" i="1"/>
  <c r="H895" i="1"/>
  <c r="I895" i="1" l="1"/>
  <c r="K895" i="1"/>
  <c r="J895" i="1"/>
  <c r="L895" i="1" s="1"/>
  <c r="J894" i="1"/>
  <c r="L894" i="1" s="1"/>
  <c r="M894" i="1" s="1"/>
  <c r="H896" i="1"/>
  <c r="K896" i="1" l="1"/>
  <c r="M895" i="1"/>
  <c r="I896" i="1"/>
  <c r="H897" i="1"/>
  <c r="I897" i="1" l="1"/>
  <c r="K897" i="1"/>
  <c r="J897" i="1"/>
  <c r="L897" i="1" s="1"/>
  <c r="J896" i="1"/>
  <c r="L896" i="1" s="1"/>
  <c r="M896" i="1" s="1"/>
  <c r="H898" i="1"/>
  <c r="K898" i="1" l="1"/>
  <c r="M897" i="1"/>
  <c r="I898" i="1"/>
  <c r="H899" i="1"/>
  <c r="I899" i="1" l="1"/>
  <c r="K899" i="1"/>
  <c r="J899" i="1"/>
  <c r="L899" i="1" s="1"/>
  <c r="J898" i="1"/>
  <c r="L898" i="1" s="1"/>
  <c r="M898" i="1" s="1"/>
  <c r="H900" i="1"/>
  <c r="K900" i="1" l="1"/>
  <c r="M899" i="1"/>
  <c r="I900" i="1"/>
  <c r="H901" i="1"/>
  <c r="I901" i="1" l="1"/>
  <c r="K901" i="1"/>
  <c r="J901" i="1"/>
  <c r="L901" i="1" s="1"/>
  <c r="J900" i="1"/>
  <c r="L900" i="1" s="1"/>
  <c r="M900" i="1" s="1"/>
  <c r="H902" i="1"/>
  <c r="K902" i="1" l="1"/>
  <c r="M901" i="1"/>
  <c r="I902" i="1"/>
  <c r="H903" i="1"/>
  <c r="I903" i="1" l="1"/>
  <c r="K903" i="1"/>
  <c r="J903" i="1"/>
  <c r="L903" i="1" s="1"/>
  <c r="J902" i="1"/>
  <c r="L902" i="1" s="1"/>
  <c r="M902" i="1" s="1"/>
  <c r="H904" i="1"/>
  <c r="K904" i="1" l="1"/>
  <c r="M903" i="1"/>
  <c r="I904" i="1"/>
  <c r="J904" i="1" s="1"/>
  <c r="L904" i="1" s="1"/>
  <c r="H905" i="1"/>
  <c r="K905" i="1" l="1"/>
  <c r="I905" i="1"/>
  <c r="M904" i="1"/>
  <c r="H906" i="1"/>
  <c r="I906" i="1" l="1"/>
  <c r="K906" i="1"/>
  <c r="J906" i="1"/>
  <c r="L906" i="1" s="1"/>
  <c r="J905" i="1"/>
  <c r="L905" i="1" s="1"/>
  <c r="M905" i="1" s="1"/>
  <c r="H907" i="1"/>
  <c r="K907" i="1" l="1"/>
  <c r="M906" i="1"/>
  <c r="I907" i="1"/>
  <c r="H908" i="1"/>
  <c r="I908" i="1" l="1"/>
  <c r="K908" i="1"/>
  <c r="J908" i="1"/>
  <c r="L908" i="1" s="1"/>
  <c r="J907" i="1"/>
  <c r="L907" i="1" s="1"/>
  <c r="M907" i="1" s="1"/>
  <c r="H909" i="1"/>
  <c r="K909" i="1" l="1"/>
  <c r="M908" i="1"/>
  <c r="I909" i="1"/>
  <c r="H910" i="1"/>
  <c r="I910" i="1" l="1"/>
  <c r="K910" i="1"/>
  <c r="J910" i="1"/>
  <c r="L910" i="1" s="1"/>
  <c r="J909" i="1"/>
  <c r="L909" i="1" s="1"/>
  <c r="M909" i="1" s="1"/>
  <c r="H911" i="1"/>
  <c r="K911" i="1" l="1"/>
  <c r="M910" i="1"/>
  <c r="I911" i="1"/>
  <c r="H912" i="1"/>
  <c r="I912" i="1" l="1"/>
  <c r="K912" i="1"/>
  <c r="J912" i="1"/>
  <c r="L912" i="1" s="1"/>
  <c r="J911" i="1"/>
  <c r="L911" i="1" s="1"/>
  <c r="M911" i="1" s="1"/>
  <c r="H913" i="1"/>
  <c r="I913" i="1" s="1"/>
  <c r="K913" i="1" l="1"/>
  <c r="J913" i="1"/>
  <c r="L913" i="1" s="1"/>
  <c r="M912" i="1"/>
  <c r="H914" i="1"/>
  <c r="K914" i="1" l="1"/>
  <c r="M913" i="1"/>
  <c r="I914" i="1"/>
  <c r="H915" i="1"/>
  <c r="I915" i="1" l="1"/>
  <c r="K915" i="1"/>
  <c r="J915" i="1"/>
  <c r="L915" i="1" s="1"/>
  <c r="J914" i="1"/>
  <c r="L914" i="1" s="1"/>
  <c r="M914" i="1" s="1"/>
  <c r="H916" i="1"/>
  <c r="K916" i="1" l="1"/>
  <c r="M915" i="1"/>
  <c r="I916" i="1"/>
  <c r="H917" i="1"/>
  <c r="I917" i="1" l="1"/>
  <c r="K917" i="1"/>
  <c r="J917" i="1"/>
  <c r="L917" i="1" s="1"/>
  <c r="J916" i="1"/>
  <c r="L916" i="1" s="1"/>
  <c r="M916" i="1" s="1"/>
  <c r="H918" i="1"/>
  <c r="K918" i="1" l="1"/>
  <c r="I918" i="1"/>
  <c r="M917" i="1"/>
  <c r="H919" i="1"/>
  <c r="I919" i="1" l="1"/>
  <c r="K919" i="1"/>
  <c r="J919" i="1"/>
  <c r="L919" i="1" s="1"/>
  <c r="J918" i="1"/>
  <c r="L918" i="1" s="1"/>
  <c r="M918" i="1" s="1"/>
  <c r="H920" i="1"/>
  <c r="K920" i="1" l="1"/>
  <c r="M919" i="1"/>
  <c r="I920" i="1"/>
  <c r="J920" i="1" s="1"/>
  <c r="L920" i="1" s="1"/>
  <c r="H921" i="1"/>
  <c r="K921" i="1" l="1"/>
  <c r="I921" i="1"/>
  <c r="J921" i="1" s="1"/>
  <c r="L921" i="1" s="1"/>
  <c r="M920" i="1"/>
  <c r="H922" i="1"/>
  <c r="K922" i="1" l="1"/>
  <c r="I922" i="1"/>
  <c r="M921" i="1"/>
  <c r="H923" i="1"/>
  <c r="I923" i="1" l="1"/>
  <c r="J923" i="1"/>
  <c r="L923" i="1" s="1"/>
  <c r="K923" i="1"/>
  <c r="M923" i="1" s="1"/>
  <c r="J922" i="1"/>
  <c r="L922" i="1" s="1"/>
  <c r="M922" i="1" s="1"/>
  <c r="H924" i="1"/>
  <c r="K924" i="1" l="1"/>
  <c r="I924" i="1"/>
  <c r="H925" i="1"/>
  <c r="I925" i="1" l="1"/>
  <c r="K925" i="1"/>
  <c r="J925" i="1"/>
  <c r="L925" i="1" s="1"/>
  <c r="J924" i="1"/>
  <c r="L924" i="1" s="1"/>
  <c r="M924" i="1" s="1"/>
  <c r="H926" i="1"/>
  <c r="K926" i="1" l="1"/>
  <c r="M925" i="1"/>
  <c r="I926" i="1"/>
  <c r="J926" i="1" s="1"/>
  <c r="L926" i="1" s="1"/>
  <c r="H927" i="1"/>
  <c r="K927" i="1" l="1"/>
  <c r="I927" i="1"/>
  <c r="M926" i="1"/>
  <c r="H928" i="1"/>
  <c r="I928" i="1" l="1"/>
  <c r="K928" i="1"/>
  <c r="J928" i="1"/>
  <c r="L928" i="1" s="1"/>
  <c r="J927" i="1"/>
  <c r="L927" i="1" s="1"/>
  <c r="M927" i="1" s="1"/>
  <c r="H929" i="1"/>
  <c r="K929" i="1" l="1"/>
  <c r="M928" i="1"/>
  <c r="I929" i="1"/>
  <c r="J929" i="1" s="1"/>
  <c r="L929" i="1" s="1"/>
  <c r="H930" i="1"/>
  <c r="K930" i="1" l="1"/>
  <c r="I930" i="1"/>
  <c r="M929" i="1"/>
  <c r="H931" i="1"/>
  <c r="I931" i="1" l="1"/>
  <c r="K931" i="1"/>
  <c r="J931" i="1"/>
  <c r="L931" i="1" s="1"/>
  <c r="J930" i="1"/>
  <c r="L930" i="1" s="1"/>
  <c r="M930" i="1" s="1"/>
  <c r="H932" i="1"/>
  <c r="K932" i="1" l="1"/>
  <c r="M931" i="1"/>
  <c r="I932" i="1"/>
  <c r="H933" i="1"/>
  <c r="I933" i="1" l="1"/>
  <c r="K933" i="1"/>
  <c r="J933" i="1"/>
  <c r="L933" i="1" s="1"/>
  <c r="J932" i="1"/>
  <c r="L932" i="1" s="1"/>
  <c r="M932" i="1" s="1"/>
  <c r="H934" i="1"/>
  <c r="K934" i="1" l="1"/>
  <c r="M933" i="1"/>
  <c r="I934" i="1"/>
  <c r="H935" i="1"/>
  <c r="I935" i="1" l="1"/>
  <c r="K935" i="1"/>
  <c r="J935" i="1"/>
  <c r="L935" i="1" s="1"/>
  <c r="J934" i="1"/>
  <c r="L934" i="1" s="1"/>
  <c r="M934" i="1" s="1"/>
  <c r="H936" i="1"/>
  <c r="K936" i="1" l="1"/>
  <c r="M935" i="1"/>
  <c r="I936" i="1"/>
  <c r="H937" i="1"/>
  <c r="I937" i="1" l="1"/>
  <c r="J937" i="1"/>
  <c r="L937" i="1" s="1"/>
  <c r="K937" i="1"/>
  <c r="M937" i="1" s="1"/>
  <c r="J936" i="1"/>
  <c r="L936" i="1" s="1"/>
  <c r="M936" i="1" s="1"/>
  <c r="H938" i="1"/>
  <c r="K938" i="1" l="1"/>
  <c r="I938" i="1"/>
  <c r="H939" i="1"/>
  <c r="I939" i="1" l="1"/>
  <c r="J938" i="1"/>
  <c r="L938" i="1" s="1"/>
  <c r="K939" i="1"/>
  <c r="J939" i="1"/>
  <c r="L939" i="1" s="1"/>
  <c r="M938" i="1"/>
  <c r="H940" i="1"/>
  <c r="K940" i="1" l="1"/>
  <c r="M939" i="1"/>
  <c r="I940" i="1"/>
  <c r="H941" i="1"/>
  <c r="I941" i="1" l="1"/>
  <c r="K941" i="1"/>
  <c r="J941" i="1"/>
  <c r="L941" i="1" s="1"/>
  <c r="J940" i="1"/>
  <c r="L940" i="1" s="1"/>
  <c r="M940" i="1" s="1"/>
  <c r="H942" i="1"/>
  <c r="I942" i="1" s="1"/>
  <c r="K942" i="1" l="1"/>
  <c r="J942" i="1"/>
  <c r="L942" i="1" s="1"/>
  <c r="M941" i="1"/>
  <c r="H943" i="1"/>
  <c r="K943" i="1" l="1"/>
  <c r="M942" i="1"/>
  <c r="I943" i="1"/>
  <c r="H944" i="1"/>
  <c r="I944" i="1" l="1"/>
  <c r="K944" i="1"/>
  <c r="J944" i="1"/>
  <c r="L944" i="1" s="1"/>
  <c r="J943" i="1"/>
  <c r="L943" i="1" s="1"/>
  <c r="M943" i="1" s="1"/>
  <c r="H945" i="1"/>
  <c r="K945" i="1" l="1"/>
  <c r="M944" i="1"/>
  <c r="I945" i="1"/>
  <c r="J945" i="1" s="1"/>
  <c r="L945" i="1" s="1"/>
  <c r="H946" i="1"/>
  <c r="K946" i="1" l="1"/>
  <c r="I946" i="1"/>
  <c r="M945" i="1"/>
  <c r="H947" i="1"/>
  <c r="K947" i="1" l="1"/>
  <c r="I947" i="1"/>
  <c r="J946" i="1"/>
  <c r="L946" i="1" s="1"/>
  <c r="M946" i="1" s="1"/>
  <c r="H948" i="1"/>
  <c r="K948" i="1" l="1"/>
  <c r="I948" i="1"/>
  <c r="J947" i="1"/>
  <c r="L947" i="1" s="1"/>
  <c r="M947" i="1" s="1"/>
  <c r="H949" i="1"/>
  <c r="K949" i="1" l="1"/>
  <c r="I949" i="1"/>
  <c r="J948" i="1"/>
  <c r="L948" i="1" s="1"/>
  <c r="M948" i="1" s="1"/>
  <c r="H950" i="1"/>
  <c r="K950" i="1" l="1"/>
  <c r="I950" i="1"/>
  <c r="J949" i="1"/>
  <c r="L949" i="1" s="1"/>
  <c r="M949" i="1" s="1"/>
  <c r="H951" i="1"/>
  <c r="K951" i="1" l="1"/>
  <c r="I951" i="1"/>
  <c r="J950" i="1"/>
  <c r="L950" i="1" s="1"/>
  <c r="M950" i="1" s="1"/>
  <c r="H952" i="1"/>
  <c r="K952" i="1" l="1"/>
  <c r="I952" i="1"/>
  <c r="J951" i="1"/>
  <c r="L951" i="1" s="1"/>
  <c r="M951" i="1" s="1"/>
  <c r="H953" i="1"/>
  <c r="K953" i="1" l="1"/>
  <c r="I953" i="1"/>
  <c r="J952" i="1"/>
  <c r="L952" i="1" s="1"/>
  <c r="M952" i="1" s="1"/>
  <c r="H954" i="1"/>
  <c r="K954" i="1" l="1"/>
  <c r="I954" i="1"/>
  <c r="J954" i="1" s="1"/>
  <c r="L954" i="1" s="1"/>
  <c r="J953" i="1"/>
  <c r="L953" i="1" s="1"/>
  <c r="M953" i="1" s="1"/>
  <c r="H955" i="1"/>
  <c r="K955" i="1" l="1"/>
  <c r="I955" i="1"/>
  <c r="M954" i="1"/>
  <c r="H956" i="1"/>
  <c r="K956" i="1" l="1"/>
  <c r="I956" i="1"/>
  <c r="J955" i="1"/>
  <c r="L955" i="1" s="1"/>
  <c r="M955" i="1" s="1"/>
  <c r="H957" i="1"/>
  <c r="K957" i="1" l="1"/>
  <c r="I957" i="1"/>
  <c r="J957" i="1" s="1"/>
  <c r="L957" i="1" s="1"/>
  <c r="J956" i="1"/>
  <c r="L956" i="1" s="1"/>
  <c r="M956" i="1" s="1"/>
  <c r="H958" i="1"/>
  <c r="K958" i="1" l="1"/>
  <c r="I958" i="1"/>
  <c r="M957" i="1"/>
  <c r="H959" i="1"/>
  <c r="I959" i="1" l="1"/>
  <c r="J959" i="1"/>
  <c r="L959" i="1" s="1"/>
  <c r="K959" i="1"/>
  <c r="J958" i="1"/>
  <c r="L958" i="1" s="1"/>
  <c r="M958" i="1" s="1"/>
  <c r="H960" i="1"/>
  <c r="K960" i="1" l="1"/>
  <c r="M959" i="1"/>
  <c r="I960" i="1"/>
  <c r="H961" i="1"/>
  <c r="K961" i="1" l="1"/>
  <c r="I961" i="1"/>
  <c r="J960" i="1"/>
  <c r="L960" i="1" s="1"/>
  <c r="M960" i="1" s="1"/>
  <c r="H962" i="1"/>
  <c r="K962" i="1" l="1"/>
  <c r="I962" i="1"/>
  <c r="J962" i="1" s="1"/>
  <c r="L962" i="1" s="1"/>
  <c r="J961" i="1"/>
  <c r="L961" i="1" s="1"/>
  <c r="M961" i="1" s="1"/>
  <c r="H963" i="1"/>
  <c r="K963" i="1" l="1"/>
  <c r="I963" i="1"/>
  <c r="J963" i="1" s="1"/>
  <c r="L963" i="1" s="1"/>
  <c r="M962" i="1"/>
  <c r="H964" i="1"/>
  <c r="K964" i="1" l="1"/>
  <c r="I964" i="1"/>
  <c r="M963" i="1"/>
  <c r="H965" i="1"/>
  <c r="I965" i="1" l="1"/>
  <c r="K965" i="1"/>
  <c r="J965" i="1"/>
  <c r="L965" i="1" s="1"/>
  <c r="J964" i="1"/>
  <c r="L964" i="1" s="1"/>
  <c r="M964" i="1" s="1"/>
  <c r="H966" i="1"/>
  <c r="K966" i="1" l="1"/>
  <c r="M965" i="1"/>
  <c r="I966" i="1"/>
  <c r="H967" i="1"/>
  <c r="K967" i="1" l="1"/>
  <c r="I967" i="1"/>
  <c r="J966" i="1"/>
  <c r="L966" i="1" s="1"/>
  <c r="M966" i="1" s="1"/>
  <c r="H968" i="1"/>
  <c r="I968" i="1" l="1"/>
  <c r="K968" i="1"/>
  <c r="J968" i="1"/>
  <c r="L968" i="1" s="1"/>
  <c r="J967" i="1"/>
  <c r="L967" i="1" s="1"/>
  <c r="M967" i="1" s="1"/>
  <c r="H969" i="1"/>
  <c r="K969" i="1" l="1"/>
  <c r="M968" i="1"/>
  <c r="I969" i="1"/>
  <c r="H970" i="1"/>
  <c r="I970" i="1" l="1"/>
  <c r="K970" i="1"/>
  <c r="J970" i="1"/>
  <c r="L970" i="1" s="1"/>
  <c r="J969" i="1"/>
  <c r="L969" i="1" s="1"/>
  <c r="M969" i="1" s="1"/>
  <c r="H971" i="1"/>
  <c r="K971" i="1" l="1"/>
  <c r="I971" i="1"/>
  <c r="M970" i="1"/>
  <c r="H972" i="1"/>
  <c r="I972" i="1" l="1"/>
  <c r="K972" i="1"/>
  <c r="J972" i="1"/>
  <c r="L972" i="1" s="1"/>
  <c r="J971" i="1"/>
  <c r="L971" i="1" s="1"/>
  <c r="M971" i="1" s="1"/>
  <c r="H973" i="1"/>
  <c r="K973" i="1" l="1"/>
  <c r="M972" i="1"/>
  <c r="I973" i="1"/>
  <c r="J973" i="1" s="1"/>
  <c r="L973" i="1" s="1"/>
  <c r="H974" i="1"/>
  <c r="K974" i="1" l="1"/>
  <c r="I974" i="1"/>
  <c r="M973" i="1"/>
  <c r="H975" i="1"/>
  <c r="I975" i="1" l="1"/>
  <c r="K975" i="1"/>
  <c r="J975" i="1"/>
  <c r="L975" i="1" s="1"/>
  <c r="J974" i="1"/>
  <c r="L974" i="1" s="1"/>
  <c r="M974" i="1" s="1"/>
  <c r="H976" i="1"/>
  <c r="K976" i="1" l="1"/>
  <c r="M975" i="1"/>
  <c r="I976" i="1"/>
  <c r="H977" i="1"/>
  <c r="I977" i="1" l="1"/>
  <c r="K977" i="1"/>
  <c r="J977" i="1"/>
  <c r="L977" i="1" s="1"/>
  <c r="J976" i="1"/>
  <c r="L976" i="1" s="1"/>
  <c r="M976" i="1" s="1"/>
  <c r="H978" i="1"/>
  <c r="K978" i="1" l="1"/>
  <c r="M977" i="1"/>
  <c r="I978" i="1"/>
  <c r="H979" i="1"/>
  <c r="I979" i="1" l="1"/>
  <c r="K979" i="1"/>
  <c r="J979" i="1"/>
  <c r="L979" i="1" s="1"/>
  <c r="J978" i="1"/>
  <c r="L978" i="1" s="1"/>
  <c r="M978" i="1" s="1"/>
  <c r="H980" i="1"/>
  <c r="K980" i="1" l="1"/>
  <c r="I980" i="1"/>
  <c r="M979" i="1"/>
  <c r="H981" i="1"/>
  <c r="I981" i="1" l="1"/>
  <c r="K981" i="1"/>
  <c r="J981" i="1"/>
  <c r="L981" i="1" s="1"/>
  <c r="J980" i="1"/>
  <c r="L980" i="1" s="1"/>
  <c r="M980" i="1" s="1"/>
  <c r="H982" i="1"/>
  <c r="K982" i="1" l="1"/>
  <c r="M981" i="1"/>
  <c r="I982" i="1"/>
  <c r="H983" i="1"/>
  <c r="I983" i="1" l="1"/>
  <c r="K983" i="1"/>
  <c r="J983" i="1"/>
  <c r="L983" i="1" s="1"/>
  <c r="J982" i="1"/>
  <c r="L982" i="1" s="1"/>
  <c r="M982" i="1" s="1"/>
  <c r="H984" i="1"/>
  <c r="K984" i="1" l="1"/>
  <c r="M983" i="1"/>
  <c r="I984" i="1"/>
  <c r="J984" i="1" s="1"/>
  <c r="L984" i="1" s="1"/>
  <c r="H985" i="1"/>
  <c r="K985" i="1" l="1"/>
  <c r="I985" i="1"/>
  <c r="M984" i="1"/>
  <c r="H986" i="1"/>
  <c r="I986" i="1" l="1"/>
  <c r="K986" i="1"/>
  <c r="J986" i="1"/>
  <c r="L986" i="1" s="1"/>
  <c r="J985" i="1"/>
  <c r="L985" i="1" s="1"/>
  <c r="M985" i="1" s="1"/>
  <c r="H987" i="1"/>
  <c r="K987" i="1" l="1"/>
  <c r="M986" i="1"/>
  <c r="I987" i="1"/>
  <c r="H988" i="1"/>
  <c r="I988" i="1" l="1"/>
  <c r="K988" i="1"/>
  <c r="J988" i="1"/>
  <c r="L988" i="1" s="1"/>
  <c r="J987" i="1"/>
  <c r="L987" i="1" s="1"/>
  <c r="M987" i="1" s="1"/>
  <c r="H989" i="1"/>
  <c r="K989" i="1" l="1"/>
  <c r="M988" i="1"/>
  <c r="I989" i="1"/>
  <c r="H990" i="1"/>
  <c r="I990" i="1" l="1"/>
  <c r="K990" i="1"/>
  <c r="J990" i="1"/>
  <c r="L990" i="1" s="1"/>
  <c r="J989" i="1"/>
  <c r="L989" i="1" s="1"/>
  <c r="M989" i="1" s="1"/>
  <c r="H991" i="1"/>
  <c r="K991" i="1" l="1"/>
  <c r="M990" i="1"/>
  <c r="I991" i="1"/>
  <c r="H992" i="1"/>
  <c r="I992" i="1" l="1"/>
  <c r="K992" i="1"/>
  <c r="J992" i="1"/>
  <c r="L992" i="1" s="1"/>
  <c r="J991" i="1"/>
  <c r="L991" i="1" s="1"/>
  <c r="M991" i="1" s="1"/>
  <c r="H993" i="1"/>
  <c r="K993" i="1" l="1"/>
  <c r="M992" i="1"/>
  <c r="I993" i="1"/>
  <c r="H994" i="1"/>
  <c r="K994" i="1" l="1"/>
  <c r="I994" i="1"/>
  <c r="J994" i="1" s="1"/>
  <c r="L994" i="1" s="1"/>
  <c r="J993" i="1"/>
  <c r="L993" i="1" s="1"/>
  <c r="M993" i="1" s="1"/>
  <c r="H995" i="1"/>
  <c r="K995" i="1" l="1"/>
  <c r="I995" i="1"/>
  <c r="M994" i="1"/>
  <c r="H996" i="1"/>
  <c r="I996" i="1" l="1"/>
  <c r="J996" i="1"/>
  <c r="L996" i="1" s="1"/>
  <c r="K996" i="1"/>
  <c r="J995" i="1"/>
  <c r="L995" i="1" s="1"/>
  <c r="M995" i="1" s="1"/>
  <c r="H997" i="1"/>
  <c r="K997" i="1" l="1"/>
  <c r="M996" i="1"/>
  <c r="I997" i="1"/>
  <c r="J997" i="1" s="1"/>
  <c r="L997" i="1" s="1"/>
  <c r="H998" i="1"/>
  <c r="K998" i="1" l="1"/>
  <c r="I998" i="1"/>
  <c r="M997" i="1"/>
  <c r="H999" i="1"/>
  <c r="I999" i="1" l="1"/>
  <c r="K999" i="1"/>
  <c r="J999" i="1"/>
  <c r="L999" i="1" s="1"/>
  <c r="J998" i="1"/>
  <c r="L998" i="1" s="1"/>
  <c r="M998" i="1" s="1"/>
  <c r="H1000" i="1"/>
  <c r="K1000" i="1" l="1"/>
  <c r="M999" i="1"/>
  <c r="I1000" i="1"/>
  <c r="H1001" i="1"/>
  <c r="I1001" i="1" l="1"/>
  <c r="K1001" i="1"/>
  <c r="J1001" i="1"/>
  <c r="L1001" i="1" s="1"/>
  <c r="J1000" i="1"/>
  <c r="L1000" i="1" s="1"/>
  <c r="M1000" i="1" s="1"/>
  <c r="H1002" i="1"/>
  <c r="K1002" i="1" l="1"/>
  <c r="M1001" i="1"/>
  <c r="I1002" i="1"/>
  <c r="J1002" i="1" s="1"/>
  <c r="L1002" i="1" s="1"/>
  <c r="H1003" i="1"/>
  <c r="K1003" i="1" l="1"/>
  <c r="I1003" i="1"/>
  <c r="M1002" i="1"/>
  <c r="H1004" i="1"/>
  <c r="I1004" i="1" l="1"/>
  <c r="K1004" i="1"/>
  <c r="J1004" i="1"/>
  <c r="L1004" i="1" s="1"/>
  <c r="J1003" i="1"/>
  <c r="L1003" i="1" s="1"/>
  <c r="M1003" i="1" s="1"/>
  <c r="H1005" i="1"/>
  <c r="K1005" i="1" l="1"/>
  <c r="M1004" i="1"/>
  <c r="I1005" i="1"/>
  <c r="H1006" i="1"/>
  <c r="I1006" i="1" l="1"/>
  <c r="K1006" i="1"/>
  <c r="J1006" i="1"/>
  <c r="L1006" i="1" s="1"/>
  <c r="J1005" i="1"/>
  <c r="L1005" i="1" s="1"/>
  <c r="M1005" i="1" s="1"/>
  <c r="H1007" i="1"/>
  <c r="K1007" i="1" l="1"/>
  <c r="M1006" i="1"/>
  <c r="I1007" i="1"/>
  <c r="H1008" i="1"/>
  <c r="I1008" i="1" l="1"/>
  <c r="K1008" i="1"/>
  <c r="J1008" i="1"/>
  <c r="L1008" i="1" s="1"/>
  <c r="J1007" i="1"/>
  <c r="L1007" i="1" s="1"/>
  <c r="M1007" i="1" s="1"/>
  <c r="H1009" i="1"/>
  <c r="K1009" i="1" l="1"/>
  <c r="M1008" i="1"/>
  <c r="I1009" i="1"/>
  <c r="H1010" i="1"/>
  <c r="I1010" i="1" l="1"/>
  <c r="J1009" i="1"/>
  <c r="L1009" i="1" s="1"/>
  <c r="K1010" i="1"/>
  <c r="J1010" i="1"/>
  <c r="L1010" i="1" s="1"/>
  <c r="M1009" i="1"/>
  <c r="H1011" i="1"/>
  <c r="K1011" i="1" l="1"/>
  <c r="M1010" i="1"/>
  <c r="I1011" i="1"/>
  <c r="H1012" i="1"/>
  <c r="I1012" i="1" l="1"/>
  <c r="J1012" i="1"/>
  <c r="L1012" i="1" s="1"/>
  <c r="K1012" i="1"/>
  <c r="M1012" i="1" s="1"/>
  <c r="J1011" i="1"/>
  <c r="L1011" i="1" s="1"/>
  <c r="M1011" i="1" s="1"/>
  <c r="H1013" i="1"/>
  <c r="K1013" i="1" l="1"/>
  <c r="I1013" i="1"/>
  <c r="H1014" i="1"/>
  <c r="I1014" i="1" l="1"/>
  <c r="J1013" i="1"/>
  <c r="L1013" i="1" s="1"/>
  <c r="K1014" i="1"/>
  <c r="J1014" i="1"/>
  <c r="L1014" i="1" s="1"/>
  <c r="M1013" i="1"/>
  <c r="H1015" i="1"/>
  <c r="K1015" i="1" l="1"/>
  <c r="M1014" i="1"/>
  <c r="I1015" i="1"/>
  <c r="H1016" i="1"/>
  <c r="K1016" i="1" l="1"/>
  <c r="I1016" i="1"/>
  <c r="J1015" i="1"/>
  <c r="L1015" i="1" s="1"/>
  <c r="M1015" i="1" s="1"/>
  <c r="H1017" i="1"/>
  <c r="K1017" i="1" l="1"/>
  <c r="I1017" i="1"/>
  <c r="J1016" i="1"/>
  <c r="L1016" i="1" s="1"/>
  <c r="M1016" i="1" s="1"/>
  <c r="H1018" i="1"/>
  <c r="K1018" i="1" l="1"/>
  <c r="I1018" i="1"/>
  <c r="J1017" i="1"/>
  <c r="L1017" i="1" s="1"/>
  <c r="M1017" i="1" s="1"/>
  <c r="H1019" i="1"/>
  <c r="K1019" i="1" l="1"/>
  <c r="I1019" i="1"/>
  <c r="J1018" i="1"/>
  <c r="L1018" i="1" s="1"/>
  <c r="M1018" i="1" s="1"/>
  <c r="H1020" i="1"/>
  <c r="I1020" i="1" l="1"/>
  <c r="K1020" i="1"/>
  <c r="J1020" i="1"/>
  <c r="L1020" i="1" s="1"/>
  <c r="J1019" i="1"/>
  <c r="L1019" i="1" s="1"/>
  <c r="M1019" i="1" s="1"/>
  <c r="H1021" i="1"/>
  <c r="K1021" i="1" l="1"/>
  <c r="M1020" i="1"/>
  <c r="I1021" i="1"/>
  <c r="H1022" i="1"/>
  <c r="K1022" i="1" l="1"/>
  <c r="I1022" i="1"/>
  <c r="J1021" i="1"/>
  <c r="L1021" i="1" s="1"/>
  <c r="M1021" i="1" s="1"/>
  <c r="H1023" i="1"/>
  <c r="K1023" i="1" l="1"/>
  <c r="I1023" i="1"/>
  <c r="J1022" i="1"/>
  <c r="L1022" i="1" s="1"/>
  <c r="M1022" i="1" s="1"/>
  <c r="H1024" i="1"/>
  <c r="K1024" i="1" l="1"/>
  <c r="I1024" i="1"/>
  <c r="J1023" i="1"/>
  <c r="L1023" i="1" s="1"/>
  <c r="M1023" i="1" s="1"/>
  <c r="H1025" i="1"/>
  <c r="I1025" i="1" l="1"/>
  <c r="K1025" i="1"/>
  <c r="J1025" i="1"/>
  <c r="L1025" i="1" s="1"/>
  <c r="J1024" i="1"/>
  <c r="L1024" i="1" s="1"/>
  <c r="M1024" i="1" s="1"/>
  <c r="H1026" i="1"/>
  <c r="K1026" i="1" l="1"/>
  <c r="M1025" i="1"/>
  <c r="I1026" i="1"/>
  <c r="H1027" i="1"/>
  <c r="I1027" i="1" l="1"/>
  <c r="K1027" i="1"/>
  <c r="J1027" i="1"/>
  <c r="L1027" i="1" s="1"/>
  <c r="J1026" i="1"/>
  <c r="L1026" i="1" s="1"/>
  <c r="M1026" i="1" s="1"/>
  <c r="H1028" i="1"/>
  <c r="K1028" i="1" l="1"/>
  <c r="M1027" i="1"/>
  <c r="I1028" i="1"/>
  <c r="H1029" i="1"/>
  <c r="K1029" i="1" l="1"/>
  <c r="I1029" i="1"/>
  <c r="J1028" i="1"/>
  <c r="L1028" i="1" s="1"/>
  <c r="M1028" i="1" s="1"/>
  <c r="H1030" i="1"/>
  <c r="I1030" i="1" l="1"/>
  <c r="J1030" i="1"/>
  <c r="L1030" i="1" s="1"/>
  <c r="K1030" i="1"/>
  <c r="M1030" i="1" s="1"/>
  <c r="J1029" i="1"/>
  <c r="L1029" i="1" s="1"/>
  <c r="M1029" i="1" s="1"/>
  <c r="H1031" i="1"/>
  <c r="K1031" i="1" l="1"/>
  <c r="I1031" i="1"/>
  <c r="H1032" i="1"/>
  <c r="I1032" i="1" l="1"/>
  <c r="K1032" i="1"/>
  <c r="J1032" i="1"/>
  <c r="L1032" i="1" s="1"/>
  <c r="J1031" i="1"/>
  <c r="L1031" i="1" s="1"/>
  <c r="M1031" i="1" s="1"/>
  <c r="H1033" i="1"/>
  <c r="K1033" i="1" l="1"/>
  <c r="M1032" i="1"/>
  <c r="I1033" i="1"/>
  <c r="J1033" i="1" s="1"/>
  <c r="L1033" i="1" s="1"/>
  <c r="H1034" i="1"/>
  <c r="K1034" i="1" l="1"/>
  <c r="I1034" i="1"/>
  <c r="M1033" i="1"/>
  <c r="H1035" i="1"/>
  <c r="I1035" i="1" l="1"/>
  <c r="K1035" i="1"/>
  <c r="J1035" i="1"/>
  <c r="L1035" i="1" s="1"/>
  <c r="J1034" i="1"/>
  <c r="L1034" i="1" s="1"/>
  <c r="M1034" i="1" s="1"/>
  <c r="H1036" i="1"/>
  <c r="K1036" i="1" l="1"/>
  <c r="M1035" i="1"/>
  <c r="I1036" i="1"/>
  <c r="H1037" i="1"/>
  <c r="I1037" i="1" l="1"/>
  <c r="J1036" i="1"/>
  <c r="L1036" i="1" s="1"/>
  <c r="K1037" i="1"/>
  <c r="J1037" i="1"/>
  <c r="L1037" i="1" s="1"/>
  <c r="M1036" i="1"/>
  <c r="H1038" i="1"/>
  <c r="K1038" i="1" l="1"/>
  <c r="M1037" i="1"/>
  <c r="I1038" i="1"/>
  <c r="J1038" i="1" s="1"/>
  <c r="L1038" i="1" s="1"/>
  <c r="H1039" i="1"/>
  <c r="K1039" i="1" l="1"/>
  <c r="I1039" i="1"/>
  <c r="M1038" i="1"/>
  <c r="H1040" i="1"/>
  <c r="I1040" i="1" l="1"/>
  <c r="J1040" i="1"/>
  <c r="L1040" i="1" s="1"/>
  <c r="K1040" i="1"/>
  <c r="J1039" i="1"/>
  <c r="L1039" i="1" s="1"/>
  <c r="M1039" i="1" s="1"/>
  <c r="H1041" i="1"/>
  <c r="K1041" i="1" l="1"/>
  <c r="M1040" i="1"/>
  <c r="I1041" i="1"/>
  <c r="J1041" i="1" s="1"/>
  <c r="L1041" i="1" s="1"/>
  <c r="H1043" i="1"/>
  <c r="H1042" i="1"/>
  <c r="K1043" i="1" l="1"/>
  <c r="K1042" i="1"/>
  <c r="I1042" i="1"/>
  <c r="I1043" i="1" s="1"/>
  <c r="J1043" i="1" s="1"/>
  <c r="L1043" i="1" s="1"/>
  <c r="M1041" i="1"/>
  <c r="J1042" i="1" l="1"/>
  <c r="L1042" i="1" s="1"/>
  <c r="M1042" i="1"/>
  <c r="M1043" i="1"/>
</calcChain>
</file>

<file path=xl/sharedStrings.xml><?xml version="1.0" encoding="utf-8"?>
<sst xmlns="http://schemas.openxmlformats.org/spreadsheetml/2006/main" count="15" uniqueCount="15">
  <si>
    <t>Date</t>
  </si>
  <si>
    <t>Open</t>
  </si>
  <si>
    <t>Low</t>
  </si>
  <si>
    <t>High</t>
  </si>
  <si>
    <t>Close</t>
  </si>
  <si>
    <t>12 EMA</t>
  </si>
  <si>
    <t>26 EMA</t>
  </si>
  <si>
    <t>MACD</t>
  </si>
  <si>
    <t>SIGNAL</t>
  </si>
  <si>
    <t xml:space="preserve">HISTOGRAM </t>
  </si>
  <si>
    <t>ZERO CROSS OVER</t>
  </si>
  <si>
    <t>SIGNAL LINE CROSSOVER</t>
  </si>
  <si>
    <t>Decision</t>
  </si>
  <si>
    <t>EMA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</si>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</sst>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C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433658</xdr:colOff>
      <xdr:row>11</xdr:row>
      <xdr:rowOff>154879</xdr:rowOff>
    </xdr:from>
    <xdr:to>
      <xdr:col>28</xdr:col>
      <xdr:colOff>182403</xdr:colOff>
      <xdr:row>21</xdr:row>
      <xdr:rowOff>172532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AA9E2-3CCD-42A9-B1A5-CDE4354BD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4756" y="2199269"/>
          <a:ext cx="7771428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43"/>
  <sheetViews>
    <sheetView tabSelected="1" zoomScale="60" workbookViewId="0">
      <selection activeCell="K6" sqref="K6"/>
    </sheetView>
  </sheetViews>
  <sheetFormatPr defaultRowHeight="14.5" x14ac:dyDescent="0.35"/>
  <cols>
    <col min="1" max="1" width="18.90625" style="1" customWidth="1"/>
    <col min="6" max="6" width="18.08984375" customWidth="1"/>
    <col min="10" max="10" width="16" customWidth="1"/>
    <col min="11" max="11" width="23.1796875" customWidth="1"/>
    <col min="12" max="12" width="26.453125" customWidth="1"/>
    <col min="13" max="13" width="14.90625" customWidth="1"/>
    <col min="17" max="17" width="11.1796875" customWidth="1"/>
  </cols>
  <sheetData>
    <row r="1" spans="1:39" x14ac:dyDescent="0.35">
      <c r="A1" s="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39" x14ac:dyDescent="0.35">
      <c r="A2" s="1">
        <v>42395</v>
      </c>
      <c r="B2">
        <v>4.2300000000000004</v>
      </c>
      <c r="C2">
        <v>4.3099999999999996</v>
      </c>
      <c r="D2">
        <v>4.12</v>
      </c>
      <c r="E2">
        <v>4.2</v>
      </c>
    </row>
    <row r="3" spans="1:39" x14ac:dyDescent="0.35">
      <c r="A3" s="1">
        <v>42396</v>
      </c>
      <c r="B3">
        <v>4.22</v>
      </c>
      <c r="C3">
        <v>4.6399999999999997</v>
      </c>
      <c r="D3">
        <v>4.16</v>
      </c>
      <c r="E3">
        <v>4.57</v>
      </c>
    </row>
    <row r="4" spans="1:39" x14ac:dyDescent="0.35">
      <c r="A4" s="1">
        <v>42397</v>
      </c>
      <c r="B4">
        <v>4.67</v>
      </c>
      <c r="C4">
        <v>5.13</v>
      </c>
      <c r="D4">
        <v>4.3499999999999996</v>
      </c>
      <c r="E4">
        <v>4.5999999999999996</v>
      </c>
    </row>
    <row r="5" spans="1:39" x14ac:dyDescent="0.35">
      <c r="A5" s="1">
        <v>42398</v>
      </c>
      <c r="B5">
        <v>4.7</v>
      </c>
      <c r="C5">
        <v>4.8600000000000003</v>
      </c>
      <c r="D5">
        <v>4.5199999999999996</v>
      </c>
      <c r="E5">
        <v>4.84</v>
      </c>
    </row>
    <row r="6" spans="1:39" x14ac:dyDescent="0.35">
      <c r="A6" s="1">
        <v>42401</v>
      </c>
      <c r="B6">
        <v>4.74</v>
      </c>
      <c r="C6">
        <v>4.8600000000000003</v>
      </c>
      <c r="D6">
        <v>4.66</v>
      </c>
      <c r="E6">
        <v>4.72</v>
      </c>
    </row>
    <row r="7" spans="1:39" x14ac:dyDescent="0.35">
      <c r="A7" s="1">
        <v>42402</v>
      </c>
      <c r="B7">
        <v>4.5599999999999996</v>
      </c>
      <c r="C7">
        <v>4.6500000000000004</v>
      </c>
      <c r="D7">
        <v>4.3</v>
      </c>
      <c r="E7">
        <v>4.3</v>
      </c>
      <c r="P7" t="s">
        <v>13</v>
      </c>
      <c r="Q7" t="s">
        <v>14</v>
      </c>
    </row>
    <row r="8" spans="1:39" x14ac:dyDescent="0.35">
      <c r="A8" s="1">
        <v>42403</v>
      </c>
      <c r="B8">
        <v>4.42</v>
      </c>
      <c r="C8">
        <v>4.5199999999999996</v>
      </c>
      <c r="D8">
        <v>4.22</v>
      </c>
      <c r="E8">
        <v>4.49</v>
      </c>
      <c r="P8">
        <v>12</v>
      </c>
      <c r="Q8">
        <f>2/(P8+1)</f>
        <v>0.15384615384615385</v>
      </c>
    </row>
    <row r="9" spans="1:39" x14ac:dyDescent="0.35">
      <c r="A9" s="1">
        <v>42404</v>
      </c>
      <c r="B9">
        <v>4.5599999999999996</v>
      </c>
      <c r="C9">
        <v>4.9400000000000004</v>
      </c>
      <c r="D9">
        <v>4.3600000000000003</v>
      </c>
      <c r="E9">
        <v>4.7300000000000004</v>
      </c>
      <c r="P9">
        <v>26</v>
      </c>
      <c r="Q9">
        <f t="shared" ref="Q9:Q10" si="0">2/(P9+1)</f>
        <v>7.407407407407407E-2</v>
      </c>
    </row>
    <row r="10" spans="1:39" x14ac:dyDescent="0.35">
      <c r="A10" s="1">
        <v>42405</v>
      </c>
      <c r="B10">
        <v>4.7300000000000004</v>
      </c>
      <c r="C10">
        <v>4.78</v>
      </c>
      <c r="D10">
        <v>4.53</v>
      </c>
      <c r="E10">
        <v>4.54</v>
      </c>
      <c r="P10">
        <v>9</v>
      </c>
      <c r="Q10">
        <f t="shared" si="0"/>
        <v>0.2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5">
      <c r="A11" s="1">
        <v>42410</v>
      </c>
      <c r="B11">
        <v>4.3</v>
      </c>
      <c r="C11">
        <v>4.41</v>
      </c>
      <c r="D11">
        <v>4.28</v>
      </c>
      <c r="E11">
        <v>4.3099999999999996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35">
      <c r="A12" s="1">
        <v>42411</v>
      </c>
      <c r="B12">
        <v>4.2</v>
      </c>
      <c r="C12">
        <v>4.2699999999999996</v>
      </c>
      <c r="D12">
        <v>4.12</v>
      </c>
      <c r="E12">
        <v>4.2300000000000004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35">
      <c r="A13" s="1">
        <v>42412</v>
      </c>
      <c r="B13">
        <v>4.37</v>
      </c>
      <c r="C13">
        <v>4.51</v>
      </c>
      <c r="D13">
        <v>4.3</v>
      </c>
      <c r="E13">
        <v>4.45</v>
      </c>
      <c r="F13">
        <f>AVERAGE(E2:E13)</f>
        <v>4.498333333333334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35">
      <c r="A14" s="1">
        <v>42415</v>
      </c>
      <c r="B14">
        <v>4.5599999999999996</v>
      </c>
      <c r="C14">
        <v>4.5999999999999996</v>
      </c>
      <c r="D14">
        <v>4.5199999999999996</v>
      </c>
      <c r="E14">
        <v>4.5199999999999996</v>
      </c>
      <c r="F14">
        <f t="shared" ref="F14:F77" si="1">((E14-F13)*$Q$8)+F13</f>
        <v>4.5016666666666669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35">
      <c r="A15" s="1">
        <v>42416</v>
      </c>
      <c r="B15">
        <v>4.5</v>
      </c>
      <c r="C15">
        <v>4.6399999999999997</v>
      </c>
      <c r="D15">
        <v>4.42</v>
      </c>
      <c r="E15">
        <v>4.4400000000000004</v>
      </c>
      <c r="F15">
        <f t="shared" si="1"/>
        <v>4.4921794871794871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5">
      <c r="A16" s="1">
        <v>42417</v>
      </c>
      <c r="B16">
        <v>4.54</v>
      </c>
      <c r="C16">
        <v>4.82</v>
      </c>
      <c r="D16">
        <v>4.51</v>
      </c>
      <c r="E16">
        <v>4.68</v>
      </c>
      <c r="F16">
        <f t="shared" si="1"/>
        <v>4.5210749506903349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35">
      <c r="A17" s="1">
        <v>42418</v>
      </c>
      <c r="B17">
        <v>4.6900000000000004</v>
      </c>
      <c r="C17">
        <v>4.87</v>
      </c>
      <c r="D17">
        <v>4.55</v>
      </c>
      <c r="E17">
        <v>4.59</v>
      </c>
      <c r="F17">
        <f t="shared" si="1"/>
        <v>4.5316788044302836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35">
      <c r="A18" s="1">
        <v>42419</v>
      </c>
      <c r="B18">
        <v>4.5</v>
      </c>
      <c r="C18">
        <v>4.57</v>
      </c>
      <c r="D18">
        <v>4.4000000000000004</v>
      </c>
      <c r="E18">
        <v>4.46</v>
      </c>
      <c r="F18">
        <f t="shared" si="1"/>
        <v>4.5206512960563936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35">
      <c r="A19" s="1">
        <v>42422</v>
      </c>
      <c r="B19">
        <v>4.67</v>
      </c>
      <c r="C19">
        <v>5.04</v>
      </c>
      <c r="D19">
        <v>4.63</v>
      </c>
      <c r="E19">
        <v>5.04</v>
      </c>
      <c r="F19">
        <f t="shared" si="1"/>
        <v>4.6005510966631027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35">
      <c r="A20" s="1">
        <v>42423</v>
      </c>
      <c r="B20">
        <v>4.95</v>
      </c>
      <c r="C20">
        <v>5.28</v>
      </c>
      <c r="D20">
        <v>4.82</v>
      </c>
      <c r="E20">
        <v>4.92</v>
      </c>
      <c r="F20">
        <f t="shared" si="1"/>
        <v>4.6496970817918557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5">
      <c r="A21" s="1">
        <v>42424</v>
      </c>
      <c r="B21">
        <v>4.7699999999999996</v>
      </c>
      <c r="C21">
        <v>4.93</v>
      </c>
      <c r="D21">
        <v>4.6500000000000004</v>
      </c>
      <c r="E21">
        <v>4.87</v>
      </c>
      <c r="F21">
        <f t="shared" si="1"/>
        <v>4.6835898384392625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5">
      <c r="A22" s="1">
        <v>42425</v>
      </c>
      <c r="B22">
        <v>4.8099999999999996</v>
      </c>
      <c r="C22">
        <v>5.08</v>
      </c>
      <c r="D22">
        <v>4.79</v>
      </c>
      <c r="E22">
        <v>4.8899999999999997</v>
      </c>
      <c r="F22">
        <f t="shared" si="1"/>
        <v>4.715345247910145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35">
      <c r="A23" s="1">
        <v>42426</v>
      </c>
      <c r="B23">
        <v>5.0199999999999996</v>
      </c>
      <c r="C23">
        <v>5.0999999999999996</v>
      </c>
      <c r="D23">
        <v>4.83</v>
      </c>
      <c r="E23">
        <v>4.87</v>
      </c>
      <c r="F23">
        <f t="shared" si="1"/>
        <v>4.7391382866931995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35">
      <c r="A24" s="1">
        <v>42429</v>
      </c>
      <c r="B24">
        <v>5.08</v>
      </c>
      <c r="C24">
        <v>5.23</v>
      </c>
      <c r="D24">
        <v>4.9800000000000004</v>
      </c>
      <c r="E24">
        <v>5.14</v>
      </c>
      <c r="F24">
        <f t="shared" si="1"/>
        <v>4.8008093195096304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5">
      <c r="A25" s="1">
        <v>42430</v>
      </c>
      <c r="B25">
        <v>5.31</v>
      </c>
      <c r="C25">
        <v>5.37</v>
      </c>
      <c r="D25">
        <v>5.0999999999999996</v>
      </c>
      <c r="E25">
        <v>5.31</v>
      </c>
      <c r="F25">
        <f t="shared" si="1"/>
        <v>4.8791463472773797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5">
      <c r="A26" s="1">
        <v>42431</v>
      </c>
      <c r="B26">
        <v>5.21</v>
      </c>
      <c r="C26">
        <v>5.65</v>
      </c>
      <c r="D26">
        <v>5.15</v>
      </c>
      <c r="E26">
        <v>5.65</v>
      </c>
      <c r="F26">
        <f t="shared" si="1"/>
        <v>4.9977392169270134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5">
      <c r="A27" s="1">
        <v>42432</v>
      </c>
      <c r="B27">
        <v>5.85</v>
      </c>
      <c r="C27">
        <v>6.8</v>
      </c>
      <c r="D27">
        <v>5.8</v>
      </c>
      <c r="E27">
        <v>6.57</v>
      </c>
      <c r="F27">
        <f t="shared" si="1"/>
        <v>5.2396254912459348</v>
      </c>
      <c r="G27">
        <f>AVERAGE(E2:E27)</f>
        <v>4.7665384615384632</v>
      </c>
      <c r="H27">
        <f>F27-G27</f>
        <v>0.47308702970747163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5">
      <c r="A28" s="1">
        <v>42433</v>
      </c>
      <c r="B28">
        <v>7.9</v>
      </c>
      <c r="C28">
        <v>7.9</v>
      </c>
      <c r="D28">
        <v>6.9</v>
      </c>
      <c r="E28">
        <v>7.22</v>
      </c>
      <c r="F28">
        <f t="shared" si="1"/>
        <v>5.5442984925927137</v>
      </c>
      <c r="G28">
        <f>((E28-G27)*$Q$9)+G27</f>
        <v>4.9482763532763547</v>
      </c>
      <c r="H28">
        <f t="shared" ref="H28:H91" si="2">F28-G28</f>
        <v>0.59602213931635895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5">
      <c r="A29" s="1">
        <v>42436</v>
      </c>
      <c r="B29">
        <v>7.25</v>
      </c>
      <c r="C29">
        <v>7.53</v>
      </c>
      <c r="D29">
        <v>6.95</v>
      </c>
      <c r="E29">
        <v>7.37</v>
      </c>
      <c r="F29">
        <f t="shared" si="1"/>
        <v>5.8251756475784502</v>
      </c>
      <c r="G29">
        <f t="shared" ref="G29:G92" si="3">((E29-G28)*$Q$9)+G28</f>
        <v>5.1276632900706991</v>
      </c>
      <c r="H29">
        <f t="shared" si="2"/>
        <v>0.69751235750775109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5">
      <c r="A30" s="1">
        <v>42437</v>
      </c>
      <c r="B30">
        <v>7.37</v>
      </c>
      <c r="C30">
        <v>7.84</v>
      </c>
      <c r="D30">
        <v>7.08</v>
      </c>
      <c r="E30">
        <v>7.47</v>
      </c>
      <c r="F30">
        <f t="shared" si="1"/>
        <v>6.0782255479509963</v>
      </c>
      <c r="G30">
        <f t="shared" si="3"/>
        <v>5.3011697130284254</v>
      </c>
      <c r="H30">
        <f t="shared" si="2"/>
        <v>0.77705583492257091</v>
      </c>
    </row>
    <row r="31" spans="1:39" x14ac:dyDescent="0.35">
      <c r="A31" s="1">
        <v>42438</v>
      </c>
      <c r="B31">
        <v>7.7</v>
      </c>
      <c r="C31">
        <v>7.78</v>
      </c>
      <c r="D31">
        <v>7.36</v>
      </c>
      <c r="E31">
        <v>7.6</v>
      </c>
      <c r="F31">
        <f t="shared" si="1"/>
        <v>6.3123446944200738</v>
      </c>
      <c r="G31">
        <f t="shared" si="3"/>
        <v>5.4714534379892825</v>
      </c>
      <c r="H31">
        <f t="shared" si="2"/>
        <v>0.84089125643079132</v>
      </c>
    </row>
    <row r="32" spans="1:39" x14ac:dyDescent="0.35">
      <c r="A32" s="1">
        <v>42439</v>
      </c>
      <c r="B32">
        <v>7.8</v>
      </c>
      <c r="C32">
        <v>7.96</v>
      </c>
      <c r="D32">
        <v>7.31</v>
      </c>
      <c r="E32">
        <v>7.95</v>
      </c>
      <c r="F32">
        <f t="shared" si="1"/>
        <v>6.5642916645092937</v>
      </c>
      <c r="G32">
        <f t="shared" si="3"/>
        <v>5.6550494796197057</v>
      </c>
      <c r="H32">
        <f t="shared" si="2"/>
        <v>0.90924218488958797</v>
      </c>
    </row>
    <row r="33" spans="1:13" x14ac:dyDescent="0.35">
      <c r="A33" s="1">
        <v>42440</v>
      </c>
      <c r="B33">
        <v>7.94</v>
      </c>
      <c r="C33">
        <v>8.2200000000000006</v>
      </c>
      <c r="D33">
        <v>7.67</v>
      </c>
      <c r="E33">
        <v>8.09</v>
      </c>
      <c r="F33">
        <f t="shared" si="1"/>
        <v>6.7990160238155566</v>
      </c>
      <c r="G33">
        <f t="shared" si="3"/>
        <v>5.8354161848330612</v>
      </c>
      <c r="H33">
        <f t="shared" si="2"/>
        <v>0.96359983898249535</v>
      </c>
    </row>
    <row r="34" spans="1:13" x14ac:dyDescent="0.35">
      <c r="A34" s="1">
        <v>42443</v>
      </c>
      <c r="B34">
        <v>7.4</v>
      </c>
      <c r="C34">
        <v>8.1999999999999993</v>
      </c>
      <c r="D34">
        <v>7.4</v>
      </c>
      <c r="E34">
        <v>7.4</v>
      </c>
      <c r="F34">
        <f t="shared" si="1"/>
        <v>6.8914750970747018</v>
      </c>
      <c r="G34">
        <f t="shared" si="3"/>
        <v>5.9513112822528349</v>
      </c>
      <c r="H34">
        <f t="shared" si="2"/>
        <v>0.94016381482186695</v>
      </c>
    </row>
    <row r="35" spans="1:13" x14ac:dyDescent="0.35">
      <c r="A35" s="1">
        <v>42444</v>
      </c>
      <c r="B35">
        <v>6.61</v>
      </c>
      <c r="C35">
        <v>6.96</v>
      </c>
      <c r="D35">
        <v>6.56</v>
      </c>
      <c r="E35">
        <v>6.61</v>
      </c>
      <c r="F35">
        <f t="shared" si="1"/>
        <v>6.8481712359862863</v>
      </c>
      <c r="G35">
        <f t="shared" si="3"/>
        <v>6.0001030391229957</v>
      </c>
      <c r="H35">
        <f t="shared" si="2"/>
        <v>0.8480681968632906</v>
      </c>
      <c r="I35">
        <f>AVERAGE(H27:H35)</f>
        <v>0.78284918371579826</v>
      </c>
      <c r="J35">
        <f>H35-I35</f>
        <v>6.5219013147492344E-2</v>
      </c>
      <c r="K35" t="str">
        <f>IF(H35&gt;0,"Buy","Sell")</f>
        <v>Buy</v>
      </c>
      <c r="L35" t="str">
        <f>IF(J35&gt;0,"Buy","Sell")</f>
        <v>Buy</v>
      </c>
      <c r="M35" t="str">
        <f>IF(K35=L35,K35,"")</f>
        <v>Buy</v>
      </c>
    </row>
    <row r="36" spans="1:13" x14ac:dyDescent="0.35">
      <c r="A36" s="1">
        <v>42445</v>
      </c>
      <c r="B36">
        <v>6.51</v>
      </c>
      <c r="C36">
        <v>7.23</v>
      </c>
      <c r="D36">
        <v>6.41</v>
      </c>
      <c r="E36">
        <v>7.23</v>
      </c>
      <c r="F36">
        <f t="shared" si="1"/>
        <v>6.9069141227576267</v>
      </c>
      <c r="G36">
        <f t="shared" si="3"/>
        <v>6.0912065177064774</v>
      </c>
      <c r="H36">
        <f t="shared" si="2"/>
        <v>0.81570760505114936</v>
      </c>
      <c r="I36">
        <f>((H36-I35)*$Q$10)+I35</f>
        <v>0.78942086798286848</v>
      </c>
      <c r="J36">
        <f t="shared" ref="J36:J99" si="4">H36-I36</f>
        <v>2.6286737068280885E-2</v>
      </c>
      <c r="K36" t="str">
        <f t="shared" ref="K36:K99" si="5">IF(H36&gt;0,"Buy","Sell")</f>
        <v>Buy</v>
      </c>
      <c r="L36" t="str">
        <f t="shared" ref="L36:L99" si="6">IF(J36&gt;0,"Buy","Sell")</f>
        <v>Buy</v>
      </c>
      <c r="M36" t="str">
        <f t="shared" ref="M36:M99" si="7">IF(K36=L36,K36,"")</f>
        <v>Buy</v>
      </c>
    </row>
    <row r="37" spans="1:13" x14ac:dyDescent="0.35">
      <c r="A37" s="1">
        <v>42446</v>
      </c>
      <c r="B37">
        <v>8.15</v>
      </c>
      <c r="C37">
        <v>8.19</v>
      </c>
      <c r="D37">
        <v>7.71</v>
      </c>
      <c r="E37">
        <v>8.1</v>
      </c>
      <c r="F37">
        <f t="shared" si="1"/>
        <v>7.0904657961795303</v>
      </c>
      <c r="G37">
        <f t="shared" si="3"/>
        <v>6.2400060349134048</v>
      </c>
      <c r="H37">
        <f t="shared" si="2"/>
        <v>0.85045976126612555</v>
      </c>
      <c r="I37">
        <f t="shared" ref="I37:I100" si="8">((H37-I36)*$Q$10)+I36</f>
        <v>0.80162864663951994</v>
      </c>
      <c r="J37">
        <f t="shared" si="4"/>
        <v>4.883111462660561E-2</v>
      </c>
      <c r="K37" t="str">
        <f t="shared" si="5"/>
        <v>Buy</v>
      </c>
      <c r="L37" t="str">
        <f t="shared" si="6"/>
        <v>Buy</v>
      </c>
      <c r="M37" t="str">
        <f t="shared" si="7"/>
        <v>Buy</v>
      </c>
    </row>
    <row r="38" spans="1:13" x14ac:dyDescent="0.35">
      <c r="A38" s="1">
        <v>42447</v>
      </c>
      <c r="B38">
        <v>8.09</v>
      </c>
      <c r="C38">
        <v>8.17</v>
      </c>
      <c r="D38">
        <v>7.72</v>
      </c>
      <c r="E38">
        <v>8.1199999999999992</v>
      </c>
      <c r="F38">
        <f t="shared" si="1"/>
        <v>7.2488556736903718</v>
      </c>
      <c r="G38">
        <f t="shared" si="3"/>
        <v>6.379264847142041</v>
      </c>
      <c r="H38">
        <f t="shared" si="2"/>
        <v>0.86959082654833075</v>
      </c>
      <c r="I38">
        <f t="shared" si="8"/>
        <v>0.81522108262128212</v>
      </c>
      <c r="J38">
        <f t="shared" si="4"/>
        <v>5.436974392704863E-2</v>
      </c>
      <c r="K38" t="str">
        <f t="shared" si="5"/>
        <v>Buy</v>
      </c>
      <c r="L38" t="str">
        <f t="shared" si="6"/>
        <v>Buy</v>
      </c>
      <c r="M38" t="str">
        <f t="shared" si="7"/>
        <v>Buy</v>
      </c>
    </row>
    <row r="39" spans="1:13" x14ac:dyDescent="0.35">
      <c r="A39" s="1">
        <v>42450</v>
      </c>
      <c r="B39">
        <v>8.08</v>
      </c>
      <c r="C39">
        <v>8.27</v>
      </c>
      <c r="D39">
        <v>7.93</v>
      </c>
      <c r="E39">
        <v>8.06</v>
      </c>
      <c r="F39">
        <f t="shared" si="1"/>
        <v>7.3736471085072379</v>
      </c>
      <c r="G39">
        <f t="shared" si="3"/>
        <v>6.5037637473537417</v>
      </c>
      <c r="H39">
        <f t="shared" si="2"/>
        <v>0.86988336115349618</v>
      </c>
      <c r="I39">
        <f t="shared" si="8"/>
        <v>0.82615353832772498</v>
      </c>
      <c r="J39">
        <f t="shared" si="4"/>
        <v>4.3729822825771203E-2</v>
      </c>
      <c r="K39" t="str">
        <f t="shared" si="5"/>
        <v>Buy</v>
      </c>
      <c r="L39" t="str">
        <f t="shared" si="6"/>
        <v>Buy</v>
      </c>
      <c r="M39" t="str">
        <f t="shared" si="7"/>
        <v>Buy</v>
      </c>
    </row>
    <row r="40" spans="1:13" x14ac:dyDescent="0.35">
      <c r="A40" s="1">
        <v>42451</v>
      </c>
      <c r="B40">
        <v>7.85</v>
      </c>
      <c r="C40">
        <v>8.18</v>
      </c>
      <c r="D40">
        <v>7.73</v>
      </c>
      <c r="E40">
        <v>8.11</v>
      </c>
      <c r="F40">
        <f t="shared" si="1"/>
        <v>7.4869321687368933</v>
      </c>
      <c r="G40">
        <f t="shared" si="3"/>
        <v>6.6227442105127237</v>
      </c>
      <c r="H40">
        <f t="shared" si="2"/>
        <v>0.86418795822416961</v>
      </c>
      <c r="I40">
        <f t="shared" si="8"/>
        <v>0.83376042230701386</v>
      </c>
      <c r="J40">
        <f t="shared" si="4"/>
        <v>3.0427535917155746E-2</v>
      </c>
      <c r="K40" t="str">
        <f t="shared" si="5"/>
        <v>Buy</v>
      </c>
      <c r="L40" t="str">
        <f t="shared" si="6"/>
        <v>Buy</v>
      </c>
      <c r="M40" t="str">
        <f t="shared" si="7"/>
        <v>Buy</v>
      </c>
    </row>
    <row r="41" spans="1:13" x14ac:dyDescent="0.35">
      <c r="A41" s="1">
        <v>42452</v>
      </c>
      <c r="B41">
        <v>7.88</v>
      </c>
      <c r="C41">
        <v>7.96</v>
      </c>
      <c r="D41">
        <v>7.66</v>
      </c>
      <c r="E41">
        <v>7.78</v>
      </c>
      <c r="F41">
        <f t="shared" si="1"/>
        <v>7.5320195273927562</v>
      </c>
      <c r="G41">
        <f t="shared" si="3"/>
        <v>6.7084668615858556</v>
      </c>
      <c r="H41">
        <f t="shared" si="2"/>
        <v>0.82355266580690056</v>
      </c>
      <c r="I41">
        <f t="shared" si="8"/>
        <v>0.83171887100699116</v>
      </c>
      <c r="J41">
        <f t="shared" si="4"/>
        <v>-8.1662052000905927E-3</v>
      </c>
      <c r="K41" t="str">
        <f t="shared" si="5"/>
        <v>Buy</v>
      </c>
      <c r="L41" t="str">
        <f t="shared" si="6"/>
        <v>Sell</v>
      </c>
      <c r="M41" t="str">
        <f t="shared" si="7"/>
        <v/>
      </c>
    </row>
    <row r="42" spans="1:13" x14ac:dyDescent="0.35">
      <c r="A42" s="1">
        <v>42453</v>
      </c>
      <c r="B42">
        <v>7.53</v>
      </c>
      <c r="C42">
        <v>8</v>
      </c>
      <c r="D42">
        <v>7.32</v>
      </c>
      <c r="E42">
        <v>7.81</v>
      </c>
      <c r="F42">
        <f t="shared" si="1"/>
        <v>7.574785753947717</v>
      </c>
      <c r="G42">
        <f t="shared" si="3"/>
        <v>6.7900619088757921</v>
      </c>
      <c r="H42">
        <f t="shared" si="2"/>
        <v>0.78472384507192494</v>
      </c>
      <c r="I42">
        <f t="shared" si="8"/>
        <v>0.82231986581997796</v>
      </c>
      <c r="J42">
        <f t="shared" si="4"/>
        <v>-3.7596020748053016E-2</v>
      </c>
      <c r="K42" t="str">
        <f t="shared" si="5"/>
        <v>Buy</v>
      </c>
      <c r="L42" t="str">
        <f t="shared" si="6"/>
        <v>Sell</v>
      </c>
      <c r="M42" t="str">
        <f t="shared" si="7"/>
        <v/>
      </c>
    </row>
    <row r="43" spans="1:13" x14ac:dyDescent="0.35">
      <c r="A43" s="1">
        <v>42457</v>
      </c>
      <c r="B43">
        <v>8.15</v>
      </c>
      <c r="C43">
        <v>8.48</v>
      </c>
      <c r="D43">
        <v>7.91</v>
      </c>
      <c r="E43">
        <v>8.44</v>
      </c>
      <c r="F43">
        <f t="shared" si="1"/>
        <v>7.7078956379557608</v>
      </c>
      <c r="G43">
        <f t="shared" si="3"/>
        <v>6.9122795452553634</v>
      </c>
      <c r="H43">
        <f t="shared" si="2"/>
        <v>0.79561609270039746</v>
      </c>
      <c r="I43">
        <f t="shared" si="8"/>
        <v>0.81697911119606181</v>
      </c>
      <c r="J43">
        <f t="shared" si="4"/>
        <v>-2.1363018495664354E-2</v>
      </c>
      <c r="K43" t="str">
        <f t="shared" si="5"/>
        <v>Buy</v>
      </c>
      <c r="L43" t="str">
        <f t="shared" si="6"/>
        <v>Sell</v>
      </c>
      <c r="M43" t="str">
        <f t="shared" si="7"/>
        <v/>
      </c>
    </row>
    <row r="44" spans="1:13" x14ac:dyDescent="0.35">
      <c r="A44" s="1">
        <v>42458</v>
      </c>
      <c r="B44">
        <v>8.34</v>
      </c>
      <c r="C44">
        <v>8.85</v>
      </c>
      <c r="D44">
        <v>8.19</v>
      </c>
      <c r="E44">
        <v>8.49</v>
      </c>
      <c r="F44">
        <f t="shared" si="1"/>
        <v>7.8282193859625666</v>
      </c>
      <c r="G44">
        <f t="shared" si="3"/>
        <v>7.0291477270882998</v>
      </c>
      <c r="H44">
        <f t="shared" si="2"/>
        <v>0.79907165887426679</v>
      </c>
      <c r="I44">
        <f t="shared" si="8"/>
        <v>0.81339762073170285</v>
      </c>
      <c r="J44">
        <f t="shared" si="4"/>
        <v>-1.4325961857436065E-2</v>
      </c>
      <c r="K44" t="str">
        <f t="shared" si="5"/>
        <v>Buy</v>
      </c>
      <c r="L44" t="str">
        <f t="shared" si="6"/>
        <v>Sell</v>
      </c>
      <c r="M44" t="str">
        <f t="shared" si="7"/>
        <v/>
      </c>
    </row>
    <row r="45" spans="1:13" x14ac:dyDescent="0.35">
      <c r="A45" s="1">
        <v>42459</v>
      </c>
      <c r="B45">
        <v>8.6999999999999993</v>
      </c>
      <c r="C45">
        <v>9</v>
      </c>
      <c r="D45">
        <v>8.2799999999999994</v>
      </c>
      <c r="E45">
        <v>8.44</v>
      </c>
      <c r="F45">
        <f t="shared" si="1"/>
        <v>7.9223394804298639</v>
      </c>
      <c r="G45">
        <f t="shared" si="3"/>
        <v>7.1336553028595366</v>
      </c>
      <c r="H45">
        <f t="shared" si="2"/>
        <v>0.78868417757032727</v>
      </c>
      <c r="I45">
        <f t="shared" si="8"/>
        <v>0.80845493209942776</v>
      </c>
      <c r="J45">
        <f t="shared" si="4"/>
        <v>-1.9770754529100487E-2</v>
      </c>
      <c r="K45" t="str">
        <f t="shared" si="5"/>
        <v>Buy</v>
      </c>
      <c r="L45" t="str">
        <f t="shared" si="6"/>
        <v>Sell</v>
      </c>
      <c r="M45" t="str">
        <f t="shared" si="7"/>
        <v/>
      </c>
    </row>
    <row r="46" spans="1:13" x14ac:dyDescent="0.35">
      <c r="A46" s="1">
        <v>42460</v>
      </c>
      <c r="B46">
        <v>8.36</v>
      </c>
      <c r="C46">
        <v>8.6300000000000008</v>
      </c>
      <c r="D46">
        <v>8.19</v>
      </c>
      <c r="E46">
        <v>8.35</v>
      </c>
      <c r="F46">
        <f t="shared" si="1"/>
        <v>7.9881334065175773</v>
      </c>
      <c r="G46">
        <f t="shared" si="3"/>
        <v>7.2237549100551268</v>
      </c>
      <c r="H46">
        <f t="shared" si="2"/>
        <v>0.76437849646245049</v>
      </c>
      <c r="I46">
        <f t="shared" si="8"/>
        <v>0.79963964497203233</v>
      </c>
      <c r="J46">
        <f t="shared" si="4"/>
        <v>-3.5261148509581841E-2</v>
      </c>
      <c r="K46" t="str">
        <f t="shared" si="5"/>
        <v>Buy</v>
      </c>
      <c r="L46" t="str">
        <f t="shared" si="6"/>
        <v>Sell</v>
      </c>
      <c r="M46" t="str">
        <f t="shared" si="7"/>
        <v/>
      </c>
    </row>
    <row r="47" spans="1:13" x14ac:dyDescent="0.35">
      <c r="A47" s="1">
        <v>42461</v>
      </c>
      <c r="B47">
        <v>8.0500000000000007</v>
      </c>
      <c r="C47">
        <v>8.41</v>
      </c>
      <c r="D47">
        <v>7.94</v>
      </c>
      <c r="E47">
        <v>8.36</v>
      </c>
      <c r="F47">
        <f t="shared" si="1"/>
        <v>8.0453436516687198</v>
      </c>
      <c r="G47">
        <f t="shared" si="3"/>
        <v>7.3079212130140059</v>
      </c>
      <c r="H47">
        <f t="shared" si="2"/>
        <v>0.73742243865471391</v>
      </c>
      <c r="I47">
        <f t="shared" si="8"/>
        <v>0.78719620370856869</v>
      </c>
      <c r="J47">
        <f t="shared" si="4"/>
        <v>-4.9773765053854779E-2</v>
      </c>
      <c r="K47" t="str">
        <f t="shared" si="5"/>
        <v>Buy</v>
      </c>
      <c r="L47" t="str">
        <f t="shared" si="6"/>
        <v>Sell</v>
      </c>
      <c r="M47" t="str">
        <f t="shared" si="7"/>
        <v/>
      </c>
    </row>
    <row r="48" spans="1:13" x14ac:dyDescent="0.35">
      <c r="A48" s="1">
        <v>42464</v>
      </c>
      <c r="B48">
        <v>8</v>
      </c>
      <c r="C48">
        <v>8.18</v>
      </c>
      <c r="D48">
        <v>7.53</v>
      </c>
      <c r="E48">
        <v>7.58</v>
      </c>
      <c r="F48">
        <f t="shared" si="1"/>
        <v>7.9737523206427632</v>
      </c>
      <c r="G48">
        <f t="shared" si="3"/>
        <v>7.328075197235191</v>
      </c>
      <c r="H48">
        <f t="shared" si="2"/>
        <v>0.64567712340757222</v>
      </c>
      <c r="I48">
        <f t="shared" si="8"/>
        <v>0.75889238764836942</v>
      </c>
      <c r="J48">
        <f t="shared" si="4"/>
        <v>-0.1132152642407972</v>
      </c>
      <c r="K48" t="str">
        <f t="shared" si="5"/>
        <v>Buy</v>
      </c>
      <c r="L48" t="str">
        <f t="shared" si="6"/>
        <v>Sell</v>
      </c>
      <c r="M48" t="str">
        <f t="shared" si="7"/>
        <v/>
      </c>
    </row>
    <row r="49" spans="1:13" x14ac:dyDescent="0.35">
      <c r="A49" s="1">
        <v>42465</v>
      </c>
      <c r="B49">
        <v>7.55</v>
      </c>
      <c r="C49">
        <v>8.0500000000000007</v>
      </c>
      <c r="D49">
        <v>7.41</v>
      </c>
      <c r="E49">
        <v>7.83</v>
      </c>
      <c r="F49">
        <f t="shared" si="1"/>
        <v>7.9516365790054149</v>
      </c>
      <c r="G49">
        <f t="shared" si="3"/>
        <v>7.3652548122548067</v>
      </c>
      <c r="H49">
        <f t="shared" si="2"/>
        <v>0.58638176675060816</v>
      </c>
      <c r="I49">
        <f t="shared" si="8"/>
        <v>0.72439026346881719</v>
      </c>
      <c r="J49">
        <f t="shared" si="4"/>
        <v>-0.13800849671820903</v>
      </c>
      <c r="K49" t="str">
        <f t="shared" si="5"/>
        <v>Buy</v>
      </c>
      <c r="L49" t="str">
        <f t="shared" si="6"/>
        <v>Sell</v>
      </c>
      <c r="M49" t="str">
        <f t="shared" si="7"/>
        <v/>
      </c>
    </row>
    <row r="50" spans="1:13" x14ac:dyDescent="0.35">
      <c r="A50" s="1">
        <v>42466</v>
      </c>
      <c r="B50">
        <v>7.77</v>
      </c>
      <c r="C50">
        <v>7.96</v>
      </c>
      <c r="D50">
        <v>7.58</v>
      </c>
      <c r="E50">
        <v>7.58</v>
      </c>
      <c r="F50">
        <f t="shared" si="1"/>
        <v>7.8944617206968895</v>
      </c>
      <c r="G50">
        <f t="shared" si="3"/>
        <v>7.3811618631988951</v>
      </c>
      <c r="H50">
        <f t="shared" si="2"/>
        <v>0.51329985749799434</v>
      </c>
      <c r="I50">
        <f t="shared" si="8"/>
        <v>0.68217218227465259</v>
      </c>
      <c r="J50">
        <f t="shared" si="4"/>
        <v>-0.16887232477665826</v>
      </c>
      <c r="K50" t="str">
        <f t="shared" si="5"/>
        <v>Buy</v>
      </c>
      <c r="L50" t="str">
        <f t="shared" si="6"/>
        <v>Sell</v>
      </c>
      <c r="M50" t="str">
        <f t="shared" si="7"/>
        <v/>
      </c>
    </row>
    <row r="51" spans="1:13" x14ac:dyDescent="0.35">
      <c r="A51" s="1">
        <v>42467</v>
      </c>
      <c r="B51">
        <v>7.79</v>
      </c>
      <c r="C51">
        <v>7.85</v>
      </c>
      <c r="D51">
        <v>7.6</v>
      </c>
      <c r="E51">
        <v>7.7</v>
      </c>
      <c r="F51">
        <f t="shared" si="1"/>
        <v>7.8645445328973684</v>
      </c>
      <c r="G51">
        <f t="shared" si="3"/>
        <v>7.4047795029619401</v>
      </c>
      <c r="H51">
        <f t="shared" si="2"/>
        <v>0.45976502993542834</v>
      </c>
      <c r="I51">
        <f t="shared" si="8"/>
        <v>0.63769075180680779</v>
      </c>
      <c r="J51">
        <f t="shared" si="4"/>
        <v>-0.17792572187137945</v>
      </c>
      <c r="K51" t="str">
        <f t="shared" si="5"/>
        <v>Buy</v>
      </c>
      <c r="L51" t="str">
        <f t="shared" si="6"/>
        <v>Sell</v>
      </c>
      <c r="M51" t="str">
        <f t="shared" si="7"/>
        <v/>
      </c>
    </row>
    <row r="52" spans="1:13" x14ac:dyDescent="0.35">
      <c r="A52" s="1">
        <v>42468</v>
      </c>
      <c r="B52">
        <v>8.1300000000000008</v>
      </c>
      <c r="C52">
        <v>8.34</v>
      </c>
      <c r="D52">
        <v>8.0399999999999991</v>
      </c>
      <c r="E52">
        <v>8.26</v>
      </c>
      <c r="F52">
        <f t="shared" si="1"/>
        <v>7.9253838355285424</v>
      </c>
      <c r="G52">
        <f t="shared" si="3"/>
        <v>7.4681291694092033</v>
      </c>
      <c r="H52">
        <f t="shared" si="2"/>
        <v>0.45725466611933907</v>
      </c>
      <c r="I52">
        <f t="shared" si="8"/>
        <v>0.60160353466931404</v>
      </c>
      <c r="J52">
        <f t="shared" si="4"/>
        <v>-0.14434886854997497</v>
      </c>
      <c r="K52" t="str">
        <f t="shared" si="5"/>
        <v>Buy</v>
      </c>
      <c r="L52" t="str">
        <f t="shared" si="6"/>
        <v>Sell</v>
      </c>
      <c r="M52" t="str">
        <f t="shared" si="7"/>
        <v/>
      </c>
    </row>
    <row r="53" spans="1:13" x14ac:dyDescent="0.35">
      <c r="A53" s="1">
        <v>42471</v>
      </c>
      <c r="B53">
        <v>8.43</v>
      </c>
      <c r="C53">
        <v>8.58</v>
      </c>
      <c r="D53">
        <v>8.34</v>
      </c>
      <c r="E53">
        <v>8.39</v>
      </c>
      <c r="F53">
        <f t="shared" si="1"/>
        <v>7.9968632454472282</v>
      </c>
      <c r="G53">
        <f t="shared" si="3"/>
        <v>7.5364158976011142</v>
      </c>
      <c r="H53">
        <f t="shared" si="2"/>
        <v>0.46044734784611396</v>
      </c>
      <c r="I53">
        <f t="shared" si="8"/>
        <v>0.57337229730467398</v>
      </c>
      <c r="J53">
        <f t="shared" si="4"/>
        <v>-0.11292494945856002</v>
      </c>
      <c r="K53" t="str">
        <f t="shared" si="5"/>
        <v>Buy</v>
      </c>
      <c r="L53" t="str">
        <f t="shared" si="6"/>
        <v>Sell</v>
      </c>
      <c r="M53" t="str">
        <f t="shared" si="7"/>
        <v/>
      </c>
    </row>
    <row r="54" spans="1:13" x14ac:dyDescent="0.35">
      <c r="A54" s="1">
        <v>42472</v>
      </c>
      <c r="B54">
        <v>8.5500000000000007</v>
      </c>
      <c r="C54">
        <v>9.15</v>
      </c>
      <c r="D54">
        <v>8.49</v>
      </c>
      <c r="E54">
        <v>9.0299999999999994</v>
      </c>
      <c r="F54">
        <f t="shared" si="1"/>
        <v>8.1558073615322701</v>
      </c>
      <c r="G54">
        <f t="shared" si="3"/>
        <v>7.6470517570380689</v>
      </c>
      <c r="H54">
        <f t="shared" si="2"/>
        <v>0.50875560449420121</v>
      </c>
      <c r="I54">
        <f t="shared" si="8"/>
        <v>0.56044895874257938</v>
      </c>
      <c r="J54">
        <f t="shared" si="4"/>
        <v>-5.1693354248378176E-2</v>
      </c>
      <c r="K54" t="str">
        <f t="shared" si="5"/>
        <v>Buy</v>
      </c>
      <c r="L54" t="str">
        <f t="shared" si="6"/>
        <v>Sell</v>
      </c>
      <c r="M54" t="str">
        <f t="shared" si="7"/>
        <v/>
      </c>
    </row>
    <row r="55" spans="1:13" x14ac:dyDescent="0.35">
      <c r="A55" s="1">
        <v>42473</v>
      </c>
      <c r="B55">
        <v>9.41</v>
      </c>
      <c r="C55">
        <v>9.74</v>
      </c>
      <c r="D55">
        <v>9.2899999999999991</v>
      </c>
      <c r="E55">
        <v>9.51</v>
      </c>
      <c r="F55">
        <f t="shared" si="1"/>
        <v>8.364144690527306</v>
      </c>
      <c r="G55">
        <f t="shared" si="3"/>
        <v>7.7850479231833969</v>
      </c>
      <c r="H55">
        <f t="shared" si="2"/>
        <v>0.57909676734390914</v>
      </c>
      <c r="I55">
        <f t="shared" si="8"/>
        <v>0.56417852046284533</v>
      </c>
      <c r="J55">
        <f t="shared" si="4"/>
        <v>1.4918246881063801E-2</v>
      </c>
      <c r="K55" t="str">
        <f t="shared" si="5"/>
        <v>Buy</v>
      </c>
      <c r="L55" t="str">
        <f t="shared" si="6"/>
        <v>Buy</v>
      </c>
      <c r="M55" t="str">
        <f t="shared" si="7"/>
        <v>Buy</v>
      </c>
    </row>
    <row r="56" spans="1:13" x14ac:dyDescent="0.35">
      <c r="A56" s="1">
        <v>42474</v>
      </c>
      <c r="B56">
        <v>9.16</v>
      </c>
      <c r="C56">
        <v>9.77</v>
      </c>
      <c r="D56">
        <v>9.1199999999999992</v>
      </c>
      <c r="E56">
        <v>9.16</v>
      </c>
      <c r="F56">
        <f t="shared" si="1"/>
        <v>8.4865839689077198</v>
      </c>
      <c r="G56">
        <f t="shared" si="3"/>
        <v>7.8868962251698118</v>
      </c>
      <c r="H56">
        <f t="shared" si="2"/>
        <v>0.59968774373790801</v>
      </c>
      <c r="I56">
        <f t="shared" si="8"/>
        <v>0.57128036511785785</v>
      </c>
      <c r="J56">
        <f t="shared" si="4"/>
        <v>2.8407378620050161E-2</v>
      </c>
      <c r="K56" t="str">
        <f t="shared" si="5"/>
        <v>Buy</v>
      </c>
      <c r="L56" t="str">
        <f t="shared" si="6"/>
        <v>Buy</v>
      </c>
      <c r="M56" t="str">
        <f t="shared" si="7"/>
        <v>Buy</v>
      </c>
    </row>
    <row r="57" spans="1:13" x14ac:dyDescent="0.35">
      <c r="A57" s="1">
        <v>42475</v>
      </c>
      <c r="B57">
        <v>9.25</v>
      </c>
      <c r="C57">
        <v>9.83</v>
      </c>
      <c r="D57">
        <v>9.07</v>
      </c>
      <c r="E57">
        <v>9.69</v>
      </c>
      <c r="F57">
        <f t="shared" si="1"/>
        <v>8.6717248967680707</v>
      </c>
      <c r="G57">
        <f t="shared" si="3"/>
        <v>8.0204594677498253</v>
      </c>
      <c r="H57">
        <f t="shared" si="2"/>
        <v>0.65126542901824536</v>
      </c>
      <c r="I57">
        <f t="shared" si="8"/>
        <v>0.58727737789793533</v>
      </c>
      <c r="J57">
        <f t="shared" si="4"/>
        <v>6.398805112031003E-2</v>
      </c>
      <c r="K57" t="str">
        <f t="shared" si="5"/>
        <v>Buy</v>
      </c>
      <c r="L57" t="str">
        <f t="shared" si="6"/>
        <v>Buy</v>
      </c>
      <c r="M57" t="str">
        <f t="shared" si="7"/>
        <v>Buy</v>
      </c>
    </row>
    <row r="58" spans="1:13" x14ac:dyDescent="0.35">
      <c r="A58" s="1">
        <v>42478</v>
      </c>
      <c r="B58">
        <v>9.65</v>
      </c>
      <c r="C58">
        <v>9.7200000000000006</v>
      </c>
      <c r="D58">
        <v>8.89</v>
      </c>
      <c r="E58">
        <v>9.24</v>
      </c>
      <c r="F58">
        <f t="shared" si="1"/>
        <v>8.7591518357268292</v>
      </c>
      <c r="G58">
        <f t="shared" si="3"/>
        <v>8.11079580347206</v>
      </c>
      <c r="H58">
        <f t="shared" si="2"/>
        <v>0.64835603225476923</v>
      </c>
      <c r="I58">
        <f t="shared" si="8"/>
        <v>0.59949310876930206</v>
      </c>
      <c r="J58">
        <f t="shared" si="4"/>
        <v>4.8862923485467169E-2</v>
      </c>
      <c r="K58" t="str">
        <f t="shared" si="5"/>
        <v>Buy</v>
      </c>
      <c r="L58" t="str">
        <f t="shared" si="6"/>
        <v>Buy</v>
      </c>
      <c r="M58" t="str">
        <f t="shared" si="7"/>
        <v>Buy</v>
      </c>
    </row>
    <row r="59" spans="1:13" x14ac:dyDescent="0.35">
      <c r="A59" s="1">
        <v>42479</v>
      </c>
      <c r="B59">
        <v>9.48</v>
      </c>
      <c r="C59">
        <v>9.67</v>
      </c>
      <c r="D59">
        <v>9.34</v>
      </c>
      <c r="E59">
        <v>9.6199999999999992</v>
      </c>
      <c r="F59">
        <f t="shared" si="1"/>
        <v>8.8915900148457787</v>
      </c>
      <c r="G59">
        <f t="shared" si="3"/>
        <v>8.2225887069185735</v>
      </c>
      <c r="H59">
        <f t="shared" si="2"/>
        <v>0.66900130792720525</v>
      </c>
      <c r="I59">
        <f t="shared" si="8"/>
        <v>0.61339474860088272</v>
      </c>
      <c r="J59">
        <f t="shared" si="4"/>
        <v>5.5606559326322524E-2</v>
      </c>
      <c r="K59" t="str">
        <f t="shared" si="5"/>
        <v>Buy</v>
      </c>
      <c r="L59" t="str">
        <f t="shared" si="6"/>
        <v>Buy</v>
      </c>
      <c r="M59" t="str">
        <f t="shared" si="7"/>
        <v>Buy</v>
      </c>
    </row>
    <row r="60" spans="1:13" x14ac:dyDescent="0.35">
      <c r="A60" s="1">
        <v>42480</v>
      </c>
      <c r="B60">
        <v>9.48</v>
      </c>
      <c r="C60">
        <v>9.64</v>
      </c>
      <c r="D60">
        <v>9.34</v>
      </c>
      <c r="E60">
        <v>9.48</v>
      </c>
      <c r="F60">
        <f t="shared" si="1"/>
        <v>8.9821146279464283</v>
      </c>
      <c r="G60">
        <f t="shared" si="3"/>
        <v>8.3157302841838643</v>
      </c>
      <c r="H60">
        <f t="shared" si="2"/>
        <v>0.66638434376256406</v>
      </c>
      <c r="I60">
        <f t="shared" si="8"/>
        <v>0.62399266763321903</v>
      </c>
      <c r="J60">
        <f t="shared" si="4"/>
        <v>4.2391676129345024E-2</v>
      </c>
      <c r="K60" t="str">
        <f t="shared" si="5"/>
        <v>Buy</v>
      </c>
      <c r="L60" t="str">
        <f t="shared" si="6"/>
        <v>Buy</v>
      </c>
      <c r="M60" t="str">
        <f t="shared" si="7"/>
        <v>Buy</v>
      </c>
    </row>
    <row r="61" spans="1:13" x14ac:dyDescent="0.35">
      <c r="A61" s="1">
        <v>42482</v>
      </c>
      <c r="B61">
        <v>9.32</v>
      </c>
      <c r="C61">
        <v>9.93</v>
      </c>
      <c r="D61">
        <v>9.2899999999999991</v>
      </c>
      <c r="E61">
        <v>9.75</v>
      </c>
      <c r="F61">
        <f t="shared" si="1"/>
        <v>9.1002508390315935</v>
      </c>
      <c r="G61">
        <f t="shared" si="3"/>
        <v>8.4219724853554307</v>
      </c>
      <c r="H61">
        <f t="shared" si="2"/>
        <v>0.67827835367616274</v>
      </c>
      <c r="I61">
        <f t="shared" si="8"/>
        <v>0.63484980484180775</v>
      </c>
      <c r="J61">
        <f t="shared" si="4"/>
        <v>4.3428548834354985E-2</v>
      </c>
      <c r="K61" t="str">
        <f t="shared" si="5"/>
        <v>Buy</v>
      </c>
      <c r="L61" t="str">
        <f t="shared" si="6"/>
        <v>Buy</v>
      </c>
      <c r="M61" t="str">
        <f t="shared" si="7"/>
        <v>Buy</v>
      </c>
    </row>
    <row r="62" spans="1:13" x14ac:dyDescent="0.35">
      <c r="A62" s="1">
        <v>42485</v>
      </c>
      <c r="B62">
        <v>9.7100000000000009</v>
      </c>
      <c r="C62">
        <v>9.9</v>
      </c>
      <c r="D62">
        <v>9.33</v>
      </c>
      <c r="E62">
        <v>9.33</v>
      </c>
      <c r="F62">
        <f t="shared" si="1"/>
        <v>9.1355968637959641</v>
      </c>
      <c r="G62">
        <f t="shared" si="3"/>
        <v>8.4892337827365107</v>
      </c>
      <c r="H62">
        <f t="shared" si="2"/>
        <v>0.64636308105945339</v>
      </c>
      <c r="I62">
        <f t="shared" si="8"/>
        <v>0.63715246008533688</v>
      </c>
      <c r="J62">
        <f t="shared" si="4"/>
        <v>9.2106209741165124E-3</v>
      </c>
      <c r="K62" t="str">
        <f t="shared" si="5"/>
        <v>Buy</v>
      </c>
      <c r="L62" t="str">
        <f t="shared" si="6"/>
        <v>Buy</v>
      </c>
      <c r="M62" t="str">
        <f t="shared" si="7"/>
        <v>Buy</v>
      </c>
    </row>
    <row r="63" spans="1:13" x14ac:dyDescent="0.35">
      <c r="A63" s="1">
        <v>42486</v>
      </c>
      <c r="B63">
        <v>9.48</v>
      </c>
      <c r="C63">
        <v>9.74</v>
      </c>
      <c r="D63">
        <v>9.34</v>
      </c>
      <c r="E63">
        <v>9.67</v>
      </c>
      <c r="F63">
        <f t="shared" si="1"/>
        <v>9.2178127309042779</v>
      </c>
      <c r="G63">
        <f t="shared" si="3"/>
        <v>8.5766979469782498</v>
      </c>
      <c r="H63">
        <f t="shared" si="2"/>
        <v>0.64111478392602805</v>
      </c>
      <c r="I63">
        <f t="shared" si="8"/>
        <v>0.63794492485347509</v>
      </c>
      <c r="J63">
        <f t="shared" si="4"/>
        <v>3.1698590725529607E-3</v>
      </c>
      <c r="K63" t="str">
        <f t="shared" si="5"/>
        <v>Buy</v>
      </c>
      <c r="L63" t="str">
        <f t="shared" si="6"/>
        <v>Buy</v>
      </c>
      <c r="M63" t="str">
        <f t="shared" si="7"/>
        <v>Buy</v>
      </c>
    </row>
    <row r="64" spans="1:13" x14ac:dyDescent="0.35">
      <c r="A64" s="1">
        <v>42487</v>
      </c>
      <c r="B64">
        <v>9.85</v>
      </c>
      <c r="C64">
        <v>10.3</v>
      </c>
      <c r="D64">
        <v>9.77</v>
      </c>
      <c r="E64">
        <v>10.25</v>
      </c>
      <c r="F64">
        <f t="shared" si="1"/>
        <v>9.3766107723036196</v>
      </c>
      <c r="G64">
        <f t="shared" si="3"/>
        <v>8.7006462472020836</v>
      </c>
      <c r="H64">
        <f t="shared" si="2"/>
        <v>0.67596452510153604</v>
      </c>
      <c r="I64">
        <f t="shared" si="8"/>
        <v>0.64554884490308728</v>
      </c>
      <c r="J64">
        <f t="shared" si="4"/>
        <v>3.0415680198448758E-2</v>
      </c>
      <c r="K64" t="str">
        <f t="shared" si="5"/>
        <v>Buy</v>
      </c>
      <c r="L64" t="str">
        <f t="shared" si="6"/>
        <v>Buy</v>
      </c>
      <c r="M64" t="str">
        <f t="shared" si="7"/>
        <v>Buy</v>
      </c>
    </row>
    <row r="65" spans="1:13" x14ac:dyDescent="0.35">
      <c r="A65" s="1">
        <v>42488</v>
      </c>
      <c r="B65">
        <v>10.23</v>
      </c>
      <c r="C65">
        <v>10.54</v>
      </c>
      <c r="D65">
        <v>10.08</v>
      </c>
      <c r="E65">
        <v>10.23</v>
      </c>
      <c r="F65">
        <f t="shared" si="1"/>
        <v>9.5079014227184473</v>
      </c>
      <c r="G65">
        <f t="shared" si="3"/>
        <v>8.8139317103722998</v>
      </c>
      <c r="H65">
        <f t="shared" si="2"/>
        <v>0.69396971234614746</v>
      </c>
      <c r="I65">
        <f t="shared" si="8"/>
        <v>0.65523301839169934</v>
      </c>
      <c r="J65">
        <f t="shared" si="4"/>
        <v>3.873669395444812E-2</v>
      </c>
      <c r="K65" t="str">
        <f t="shared" si="5"/>
        <v>Buy</v>
      </c>
      <c r="L65" t="str">
        <f t="shared" si="6"/>
        <v>Buy</v>
      </c>
      <c r="M65" t="str">
        <f t="shared" si="7"/>
        <v>Buy</v>
      </c>
    </row>
    <row r="66" spans="1:13" x14ac:dyDescent="0.35">
      <c r="A66" s="1">
        <v>42489</v>
      </c>
      <c r="B66">
        <v>10.41</v>
      </c>
      <c r="C66">
        <v>10.49</v>
      </c>
      <c r="D66">
        <v>10.01</v>
      </c>
      <c r="E66">
        <v>10.23</v>
      </c>
      <c r="F66">
        <f t="shared" si="1"/>
        <v>9.6189935115309932</v>
      </c>
      <c r="G66">
        <f t="shared" si="3"/>
        <v>8.9188256577521301</v>
      </c>
      <c r="H66">
        <f t="shared" si="2"/>
        <v>0.70016785377886315</v>
      </c>
      <c r="I66">
        <f t="shared" si="8"/>
        <v>0.66421998546913208</v>
      </c>
      <c r="J66">
        <f t="shared" si="4"/>
        <v>3.5947868309731068E-2</v>
      </c>
      <c r="K66" t="str">
        <f t="shared" si="5"/>
        <v>Buy</v>
      </c>
      <c r="L66" t="str">
        <f t="shared" si="6"/>
        <v>Buy</v>
      </c>
      <c r="M66" t="str">
        <f t="shared" si="7"/>
        <v>Buy</v>
      </c>
    </row>
    <row r="67" spans="1:13" x14ac:dyDescent="0.35">
      <c r="A67" s="1">
        <v>42492</v>
      </c>
      <c r="B67">
        <v>10.25</v>
      </c>
      <c r="C67">
        <v>10.36</v>
      </c>
      <c r="D67">
        <v>9.93</v>
      </c>
      <c r="E67">
        <v>10.17</v>
      </c>
      <c r="F67">
        <f t="shared" si="1"/>
        <v>9.7037637405262256</v>
      </c>
      <c r="G67">
        <f t="shared" si="3"/>
        <v>9.0115052386593799</v>
      </c>
      <c r="H67">
        <f t="shared" si="2"/>
        <v>0.69225850186684568</v>
      </c>
      <c r="I67">
        <f t="shared" si="8"/>
        <v>0.66982768874867482</v>
      </c>
      <c r="J67">
        <f t="shared" si="4"/>
        <v>2.2430813118170856E-2</v>
      </c>
      <c r="K67" t="str">
        <f t="shared" si="5"/>
        <v>Buy</v>
      </c>
      <c r="L67" t="str">
        <f t="shared" si="6"/>
        <v>Buy</v>
      </c>
      <c r="M67" t="str">
        <f t="shared" si="7"/>
        <v>Buy</v>
      </c>
    </row>
    <row r="68" spans="1:13" x14ac:dyDescent="0.35">
      <c r="A68" s="1">
        <v>42493</v>
      </c>
      <c r="B68">
        <v>10.01</v>
      </c>
      <c r="C68">
        <v>10.09</v>
      </c>
      <c r="D68">
        <v>9.7100000000000009</v>
      </c>
      <c r="E68">
        <v>9.7799999999999994</v>
      </c>
      <c r="F68">
        <f t="shared" si="1"/>
        <v>9.7154923958298838</v>
      </c>
      <c r="G68">
        <f t="shared" si="3"/>
        <v>9.0684307765364629</v>
      </c>
      <c r="H68">
        <f t="shared" si="2"/>
        <v>0.64706161929342088</v>
      </c>
      <c r="I68">
        <f t="shared" si="8"/>
        <v>0.66527447485762403</v>
      </c>
      <c r="J68">
        <f t="shared" si="4"/>
        <v>-1.8212855564203156E-2</v>
      </c>
      <c r="K68" t="str">
        <f t="shared" si="5"/>
        <v>Buy</v>
      </c>
      <c r="L68" t="str">
        <f t="shared" si="6"/>
        <v>Sell</v>
      </c>
      <c r="M68" t="str">
        <f t="shared" si="7"/>
        <v/>
      </c>
    </row>
    <row r="69" spans="1:13" x14ac:dyDescent="0.35">
      <c r="A69" s="1">
        <v>42494</v>
      </c>
      <c r="B69">
        <v>9.85</v>
      </c>
      <c r="C69">
        <v>10.15</v>
      </c>
      <c r="D69">
        <v>9.85</v>
      </c>
      <c r="E69">
        <v>9.92</v>
      </c>
      <c r="F69">
        <f t="shared" si="1"/>
        <v>9.7469551041637477</v>
      </c>
      <c r="G69">
        <f t="shared" si="3"/>
        <v>9.1315099782745026</v>
      </c>
      <c r="H69">
        <f t="shared" si="2"/>
        <v>0.61544512588924505</v>
      </c>
      <c r="I69">
        <f t="shared" si="8"/>
        <v>0.65530860506394828</v>
      </c>
      <c r="J69">
        <f t="shared" si="4"/>
        <v>-3.9863479174703231E-2</v>
      </c>
      <c r="K69" t="str">
        <f t="shared" si="5"/>
        <v>Buy</v>
      </c>
      <c r="L69" t="str">
        <f t="shared" si="6"/>
        <v>Sell</v>
      </c>
      <c r="M69" t="str">
        <f t="shared" si="7"/>
        <v/>
      </c>
    </row>
    <row r="70" spans="1:13" x14ac:dyDescent="0.35">
      <c r="A70" s="1">
        <v>42495</v>
      </c>
      <c r="B70">
        <v>10.28</v>
      </c>
      <c r="C70">
        <v>10.3</v>
      </c>
      <c r="D70">
        <v>9.6</v>
      </c>
      <c r="E70">
        <v>9.81</v>
      </c>
      <c r="F70">
        <f t="shared" si="1"/>
        <v>9.7566543189077866</v>
      </c>
      <c r="G70">
        <f t="shared" si="3"/>
        <v>9.1817684984023167</v>
      </c>
      <c r="H70">
        <f t="shared" si="2"/>
        <v>0.57488582050546988</v>
      </c>
      <c r="I70">
        <f t="shared" si="8"/>
        <v>0.63922404815225264</v>
      </c>
      <c r="J70">
        <f t="shared" si="4"/>
        <v>-6.4338227646782764E-2</v>
      </c>
      <c r="K70" t="str">
        <f t="shared" si="5"/>
        <v>Buy</v>
      </c>
      <c r="L70" t="str">
        <f t="shared" si="6"/>
        <v>Sell</v>
      </c>
      <c r="M70" t="str">
        <f t="shared" si="7"/>
        <v/>
      </c>
    </row>
    <row r="71" spans="1:13" x14ac:dyDescent="0.35">
      <c r="A71" s="1">
        <v>42496</v>
      </c>
      <c r="B71">
        <v>9.6300000000000008</v>
      </c>
      <c r="C71">
        <v>10.130000000000001</v>
      </c>
      <c r="D71">
        <v>9.58</v>
      </c>
      <c r="E71">
        <v>10.08</v>
      </c>
      <c r="F71">
        <f t="shared" si="1"/>
        <v>9.8063998083065886</v>
      </c>
      <c r="G71">
        <f t="shared" si="3"/>
        <v>9.2483041651873297</v>
      </c>
      <c r="H71">
        <f t="shared" si="2"/>
        <v>0.55809564311925897</v>
      </c>
      <c r="I71">
        <f t="shared" si="8"/>
        <v>0.62299836714565393</v>
      </c>
      <c r="J71">
        <f t="shared" si="4"/>
        <v>-6.4902724026394965E-2</v>
      </c>
      <c r="K71" t="str">
        <f t="shared" si="5"/>
        <v>Buy</v>
      </c>
      <c r="L71" t="str">
        <f t="shared" si="6"/>
        <v>Sell</v>
      </c>
      <c r="M71" t="str">
        <f t="shared" si="7"/>
        <v/>
      </c>
    </row>
    <row r="72" spans="1:13" x14ac:dyDescent="0.35">
      <c r="A72" s="1">
        <v>42499</v>
      </c>
      <c r="B72">
        <v>10.01</v>
      </c>
      <c r="C72">
        <v>10.050000000000001</v>
      </c>
      <c r="D72">
        <v>8.84</v>
      </c>
      <c r="E72">
        <v>9.48</v>
      </c>
      <c r="F72">
        <f t="shared" si="1"/>
        <v>9.7561844531824988</v>
      </c>
      <c r="G72">
        <f t="shared" si="3"/>
        <v>9.2654668196178971</v>
      </c>
      <c r="H72">
        <f t="shared" si="2"/>
        <v>0.49071763356460174</v>
      </c>
      <c r="I72">
        <f t="shared" si="8"/>
        <v>0.59654222042944349</v>
      </c>
      <c r="J72">
        <f t="shared" si="4"/>
        <v>-0.10582458686484175</v>
      </c>
      <c r="K72" t="str">
        <f t="shared" si="5"/>
        <v>Buy</v>
      </c>
      <c r="L72" t="str">
        <f t="shared" si="6"/>
        <v>Sell</v>
      </c>
      <c r="M72" t="str">
        <f t="shared" si="7"/>
        <v/>
      </c>
    </row>
    <row r="73" spans="1:13" x14ac:dyDescent="0.35">
      <c r="A73" s="1">
        <v>42500</v>
      </c>
      <c r="B73">
        <v>9.82</v>
      </c>
      <c r="C73">
        <v>10.210000000000001</v>
      </c>
      <c r="D73">
        <v>9.7200000000000006</v>
      </c>
      <c r="E73">
        <v>10.210000000000001</v>
      </c>
      <c r="F73">
        <f t="shared" si="1"/>
        <v>9.8260022296159608</v>
      </c>
      <c r="G73">
        <f t="shared" si="3"/>
        <v>9.3354322403869414</v>
      </c>
      <c r="H73">
        <f t="shared" si="2"/>
        <v>0.4905699892290194</v>
      </c>
      <c r="I73">
        <f t="shared" si="8"/>
        <v>0.57534777418935867</v>
      </c>
      <c r="J73">
        <f t="shared" si="4"/>
        <v>-8.4777784960339275E-2</v>
      </c>
      <c r="K73" t="str">
        <f t="shared" si="5"/>
        <v>Buy</v>
      </c>
      <c r="L73" t="str">
        <f t="shared" si="6"/>
        <v>Sell</v>
      </c>
      <c r="M73" t="str">
        <f t="shared" si="7"/>
        <v/>
      </c>
    </row>
    <row r="74" spans="1:13" x14ac:dyDescent="0.35">
      <c r="A74" s="1">
        <v>42501</v>
      </c>
      <c r="B74">
        <v>10.39</v>
      </c>
      <c r="C74">
        <v>10.5</v>
      </c>
      <c r="D74">
        <v>9.99</v>
      </c>
      <c r="E74">
        <v>10.25</v>
      </c>
      <c r="F74">
        <f t="shared" si="1"/>
        <v>9.8912326558288903</v>
      </c>
      <c r="G74">
        <f t="shared" si="3"/>
        <v>9.4031780003582792</v>
      </c>
      <c r="H74">
        <f t="shared" si="2"/>
        <v>0.48805465547061111</v>
      </c>
      <c r="I74">
        <f t="shared" si="8"/>
        <v>0.55788915044560916</v>
      </c>
      <c r="J74">
        <f t="shared" si="4"/>
        <v>-6.9834494974998051E-2</v>
      </c>
      <c r="K74" t="str">
        <f t="shared" si="5"/>
        <v>Buy</v>
      </c>
      <c r="L74" t="str">
        <f t="shared" si="6"/>
        <v>Sell</v>
      </c>
      <c r="M74" t="str">
        <f t="shared" si="7"/>
        <v/>
      </c>
    </row>
    <row r="75" spans="1:13" x14ac:dyDescent="0.35">
      <c r="A75" s="1">
        <v>42502</v>
      </c>
      <c r="B75">
        <v>10.4</v>
      </c>
      <c r="C75">
        <v>10.47</v>
      </c>
      <c r="D75">
        <v>9.7899999999999991</v>
      </c>
      <c r="E75">
        <v>9.7899999999999991</v>
      </c>
      <c r="F75">
        <f t="shared" si="1"/>
        <v>9.8756584010859836</v>
      </c>
      <c r="G75">
        <f t="shared" si="3"/>
        <v>9.4318314818132212</v>
      </c>
      <c r="H75">
        <f t="shared" si="2"/>
        <v>0.44382691927276241</v>
      </c>
      <c r="I75">
        <f t="shared" si="8"/>
        <v>0.53507670421103981</v>
      </c>
      <c r="J75">
        <f t="shared" si="4"/>
        <v>-9.1249784938277401E-2</v>
      </c>
      <c r="K75" t="str">
        <f t="shared" si="5"/>
        <v>Buy</v>
      </c>
      <c r="L75" t="str">
        <f t="shared" si="6"/>
        <v>Sell</v>
      </c>
      <c r="M75" t="str">
        <f t="shared" si="7"/>
        <v/>
      </c>
    </row>
    <row r="76" spans="1:13" x14ac:dyDescent="0.35">
      <c r="A76" s="1">
        <v>42503</v>
      </c>
      <c r="B76">
        <v>9.93</v>
      </c>
      <c r="C76">
        <v>10.06</v>
      </c>
      <c r="D76">
        <v>9.39</v>
      </c>
      <c r="E76">
        <v>9.4600000000000009</v>
      </c>
      <c r="F76">
        <f t="shared" si="1"/>
        <v>9.8117109547650632</v>
      </c>
      <c r="G76">
        <f t="shared" si="3"/>
        <v>9.4339180387159463</v>
      </c>
      <c r="H76">
        <f t="shared" si="2"/>
        <v>0.37779291604911691</v>
      </c>
      <c r="I76">
        <f t="shared" si="8"/>
        <v>0.50361994657865528</v>
      </c>
      <c r="J76">
        <f t="shared" si="4"/>
        <v>-0.12582703052953836</v>
      </c>
      <c r="K76" t="str">
        <f t="shared" si="5"/>
        <v>Buy</v>
      </c>
      <c r="L76" t="str">
        <f t="shared" si="6"/>
        <v>Sell</v>
      </c>
      <c r="M76" t="str">
        <f t="shared" si="7"/>
        <v/>
      </c>
    </row>
    <row r="77" spans="1:13" x14ac:dyDescent="0.35">
      <c r="A77" s="1">
        <v>42506</v>
      </c>
      <c r="B77">
        <v>9.5500000000000007</v>
      </c>
      <c r="C77">
        <v>9.85</v>
      </c>
      <c r="D77">
        <v>9.52</v>
      </c>
      <c r="E77">
        <v>9.75</v>
      </c>
      <c r="F77">
        <f t="shared" si="1"/>
        <v>9.8022169617242838</v>
      </c>
      <c r="G77">
        <f t="shared" si="3"/>
        <v>9.45733151732958</v>
      </c>
      <c r="H77">
        <f t="shared" si="2"/>
        <v>0.34488544439470381</v>
      </c>
      <c r="I77">
        <f t="shared" si="8"/>
        <v>0.47187304614186498</v>
      </c>
      <c r="J77">
        <f t="shared" si="4"/>
        <v>-0.12698760174716117</v>
      </c>
      <c r="K77" t="str">
        <f t="shared" si="5"/>
        <v>Buy</v>
      </c>
      <c r="L77" t="str">
        <f t="shared" si="6"/>
        <v>Sell</v>
      </c>
      <c r="M77" t="str">
        <f t="shared" si="7"/>
        <v/>
      </c>
    </row>
    <row r="78" spans="1:13" x14ac:dyDescent="0.35">
      <c r="A78" s="1">
        <v>42507</v>
      </c>
      <c r="B78">
        <v>9.83</v>
      </c>
      <c r="C78">
        <v>9.8800000000000008</v>
      </c>
      <c r="D78">
        <v>9.4600000000000009</v>
      </c>
      <c r="E78">
        <v>9.5</v>
      </c>
      <c r="F78">
        <f t="shared" ref="F78:F141" si="9">((E78-F77)*$Q$8)+F77</f>
        <v>9.7557220445359327</v>
      </c>
      <c r="G78">
        <f t="shared" si="3"/>
        <v>9.4604921456755378</v>
      </c>
      <c r="H78">
        <f t="shared" si="2"/>
        <v>0.29522989886039497</v>
      </c>
      <c r="I78">
        <f t="shared" si="8"/>
        <v>0.43654441668557098</v>
      </c>
      <c r="J78">
        <f t="shared" si="4"/>
        <v>-0.14131451782517601</v>
      </c>
      <c r="K78" t="str">
        <f t="shared" si="5"/>
        <v>Buy</v>
      </c>
      <c r="L78" t="str">
        <f t="shared" si="6"/>
        <v>Sell</v>
      </c>
      <c r="M78" t="str">
        <f t="shared" si="7"/>
        <v/>
      </c>
    </row>
    <row r="79" spans="1:13" x14ac:dyDescent="0.35">
      <c r="A79" s="1">
        <v>42508</v>
      </c>
      <c r="B79">
        <v>9.31</v>
      </c>
      <c r="C79">
        <v>9.65</v>
      </c>
      <c r="D79">
        <v>9.27</v>
      </c>
      <c r="E79">
        <v>9.32</v>
      </c>
      <c r="F79">
        <f t="shared" si="9"/>
        <v>9.6886878838380976</v>
      </c>
      <c r="G79">
        <f t="shared" si="3"/>
        <v>9.4500853200699417</v>
      </c>
      <c r="H79">
        <f t="shared" si="2"/>
        <v>0.23860256376815592</v>
      </c>
      <c r="I79">
        <f t="shared" si="8"/>
        <v>0.39695604610208796</v>
      </c>
      <c r="J79">
        <f t="shared" si="4"/>
        <v>-0.15835348233393204</v>
      </c>
      <c r="K79" t="str">
        <f t="shared" si="5"/>
        <v>Buy</v>
      </c>
      <c r="L79" t="str">
        <f t="shared" si="6"/>
        <v>Sell</v>
      </c>
      <c r="M79" t="str">
        <f t="shared" si="7"/>
        <v/>
      </c>
    </row>
    <row r="80" spans="1:13" x14ac:dyDescent="0.35">
      <c r="A80" s="1">
        <v>42509</v>
      </c>
      <c r="B80">
        <v>9.25</v>
      </c>
      <c r="C80">
        <v>9.25</v>
      </c>
      <c r="D80">
        <v>8.65</v>
      </c>
      <c r="E80">
        <v>8.9600000000000009</v>
      </c>
      <c r="F80">
        <f t="shared" si="9"/>
        <v>9.5765820555553134</v>
      </c>
      <c r="G80">
        <f t="shared" si="3"/>
        <v>9.4137827037684652</v>
      </c>
      <c r="H80">
        <f t="shared" si="2"/>
        <v>0.16279935178684823</v>
      </c>
      <c r="I80">
        <f t="shared" si="8"/>
        <v>0.35012470723903999</v>
      </c>
      <c r="J80">
        <f t="shared" si="4"/>
        <v>-0.18732535545219176</v>
      </c>
      <c r="K80" t="str">
        <f t="shared" si="5"/>
        <v>Buy</v>
      </c>
      <c r="L80" t="str">
        <f t="shared" si="6"/>
        <v>Sell</v>
      </c>
      <c r="M80" t="str">
        <f t="shared" si="7"/>
        <v/>
      </c>
    </row>
    <row r="81" spans="1:13" x14ac:dyDescent="0.35">
      <c r="A81" s="1">
        <v>42510</v>
      </c>
      <c r="B81">
        <v>9.1999999999999993</v>
      </c>
      <c r="C81">
        <v>9.4600000000000009</v>
      </c>
      <c r="D81">
        <v>8.9</v>
      </c>
      <c r="E81">
        <v>8.9</v>
      </c>
      <c r="F81">
        <f t="shared" si="9"/>
        <v>9.4724925085468037</v>
      </c>
      <c r="G81">
        <f t="shared" si="3"/>
        <v>9.3757247257115424</v>
      </c>
      <c r="H81">
        <f t="shared" si="2"/>
        <v>9.6767782835261329E-2</v>
      </c>
      <c r="I81">
        <f t="shared" si="8"/>
        <v>0.29945332235828426</v>
      </c>
      <c r="J81">
        <f t="shared" si="4"/>
        <v>-0.20268553952302293</v>
      </c>
      <c r="K81" t="str">
        <f t="shared" si="5"/>
        <v>Buy</v>
      </c>
      <c r="L81" t="str">
        <f t="shared" si="6"/>
        <v>Sell</v>
      </c>
      <c r="M81" t="str">
        <f t="shared" si="7"/>
        <v/>
      </c>
    </row>
    <row r="82" spans="1:13" x14ac:dyDescent="0.35">
      <c r="A82" s="1">
        <v>42513</v>
      </c>
      <c r="B82">
        <v>8.5500000000000007</v>
      </c>
      <c r="C82">
        <v>8.67</v>
      </c>
      <c r="D82">
        <v>8.42</v>
      </c>
      <c r="E82">
        <v>8.5</v>
      </c>
      <c r="F82">
        <f t="shared" si="9"/>
        <v>9.3228782764626796</v>
      </c>
      <c r="G82">
        <f t="shared" si="3"/>
        <v>9.310856227510687</v>
      </c>
      <c r="H82">
        <f t="shared" si="2"/>
        <v>1.2022048951992659E-2</v>
      </c>
      <c r="I82">
        <f t="shared" si="8"/>
        <v>0.24196706767702594</v>
      </c>
      <c r="J82">
        <f t="shared" si="4"/>
        <v>-0.22994501872503328</v>
      </c>
      <c r="K82" t="str">
        <f t="shared" si="5"/>
        <v>Buy</v>
      </c>
      <c r="L82" t="str">
        <f t="shared" si="6"/>
        <v>Sell</v>
      </c>
      <c r="M82" t="str">
        <f t="shared" si="7"/>
        <v/>
      </c>
    </row>
    <row r="83" spans="1:13" x14ac:dyDescent="0.35">
      <c r="A83" s="1">
        <v>42514</v>
      </c>
      <c r="B83">
        <v>8.69</v>
      </c>
      <c r="C83">
        <v>8.85</v>
      </c>
      <c r="D83">
        <v>8.4499999999999993</v>
      </c>
      <c r="E83">
        <v>8.5299999999999994</v>
      </c>
      <c r="F83">
        <f t="shared" si="9"/>
        <v>9.200897003160728</v>
      </c>
      <c r="G83">
        <f t="shared" si="3"/>
        <v>9.2530150254728589</v>
      </c>
      <c r="H83">
        <f t="shared" si="2"/>
        <v>-5.2118022312130918E-2</v>
      </c>
      <c r="I83">
        <f t="shared" si="8"/>
        <v>0.18315004967919457</v>
      </c>
      <c r="J83">
        <f t="shared" si="4"/>
        <v>-0.23526807199132549</v>
      </c>
      <c r="K83" t="str">
        <f t="shared" si="5"/>
        <v>Sell</v>
      </c>
      <c r="L83" t="str">
        <f t="shared" si="6"/>
        <v>Sell</v>
      </c>
      <c r="M83" t="str">
        <f t="shared" si="7"/>
        <v>Sell</v>
      </c>
    </row>
    <row r="84" spans="1:13" x14ac:dyDescent="0.35">
      <c r="A84" s="1">
        <v>42515</v>
      </c>
      <c r="B84">
        <v>8.68</v>
      </c>
      <c r="C84">
        <v>8.94</v>
      </c>
      <c r="D84">
        <v>8.59</v>
      </c>
      <c r="E84">
        <v>8.67</v>
      </c>
      <c r="F84">
        <f t="shared" si="9"/>
        <v>9.1192205411360003</v>
      </c>
      <c r="G84">
        <f t="shared" si="3"/>
        <v>9.2098287272896844</v>
      </c>
      <c r="H84">
        <f t="shared" si="2"/>
        <v>-9.0608186153684045E-2</v>
      </c>
      <c r="I84">
        <f t="shared" si="8"/>
        <v>0.12839840251261886</v>
      </c>
      <c r="J84">
        <f t="shared" si="4"/>
        <v>-0.2190065886663029</v>
      </c>
      <c r="K84" t="str">
        <f t="shared" si="5"/>
        <v>Sell</v>
      </c>
      <c r="L84" t="str">
        <f t="shared" si="6"/>
        <v>Sell</v>
      </c>
      <c r="M84" t="str">
        <f t="shared" si="7"/>
        <v>Sell</v>
      </c>
    </row>
    <row r="85" spans="1:13" x14ac:dyDescent="0.35">
      <c r="A85" s="1">
        <v>42517</v>
      </c>
      <c r="B85">
        <v>8.5</v>
      </c>
      <c r="C85">
        <v>8.57</v>
      </c>
      <c r="D85">
        <v>8.23</v>
      </c>
      <c r="E85">
        <v>8.23</v>
      </c>
      <c r="F85">
        <f t="shared" si="9"/>
        <v>8.9824173809612304</v>
      </c>
      <c r="G85">
        <f t="shared" si="3"/>
        <v>9.1372488215645227</v>
      </c>
      <c r="H85">
        <f t="shared" si="2"/>
        <v>-0.15483144060329224</v>
      </c>
      <c r="I85">
        <f t="shared" si="8"/>
        <v>7.175243388943664E-2</v>
      </c>
      <c r="J85">
        <f t="shared" si="4"/>
        <v>-0.22658387449272888</v>
      </c>
      <c r="K85" t="str">
        <f t="shared" si="5"/>
        <v>Sell</v>
      </c>
      <c r="L85" t="str">
        <f t="shared" si="6"/>
        <v>Sell</v>
      </c>
      <c r="M85" t="str">
        <f t="shared" si="7"/>
        <v>Sell</v>
      </c>
    </row>
    <row r="86" spans="1:13" x14ac:dyDescent="0.35">
      <c r="A86" s="1">
        <v>42520</v>
      </c>
      <c r="B86">
        <v>8.18</v>
      </c>
      <c r="C86">
        <v>8.6199999999999992</v>
      </c>
      <c r="D86">
        <v>8.06</v>
      </c>
      <c r="E86">
        <v>8.3800000000000008</v>
      </c>
      <c r="F86">
        <f t="shared" si="9"/>
        <v>8.889737783890272</v>
      </c>
      <c r="G86">
        <f t="shared" si="3"/>
        <v>9.0811563162634474</v>
      </c>
      <c r="H86">
        <f t="shared" si="2"/>
        <v>-0.19141853237317541</v>
      </c>
      <c r="I86">
        <f t="shared" si="8"/>
        <v>1.9118240636914224E-2</v>
      </c>
      <c r="J86">
        <f t="shared" si="4"/>
        <v>-0.21053677301008963</v>
      </c>
      <c r="K86" t="str">
        <f t="shared" si="5"/>
        <v>Sell</v>
      </c>
      <c r="L86" t="str">
        <f t="shared" si="6"/>
        <v>Sell</v>
      </c>
      <c r="M86" t="str">
        <f t="shared" si="7"/>
        <v>Sell</v>
      </c>
    </row>
    <row r="87" spans="1:13" x14ac:dyDescent="0.35">
      <c r="A87" s="1">
        <v>42521</v>
      </c>
      <c r="B87">
        <v>8.36</v>
      </c>
      <c r="C87">
        <v>8.57</v>
      </c>
      <c r="D87">
        <v>8.0399999999999991</v>
      </c>
      <c r="E87">
        <v>8.0399999999999991</v>
      </c>
      <c r="F87">
        <f t="shared" si="9"/>
        <v>8.7590088940609991</v>
      </c>
      <c r="G87">
        <f t="shared" si="3"/>
        <v>9.0040336261698588</v>
      </c>
      <c r="H87">
        <f t="shared" si="2"/>
        <v>-0.24502473210885967</v>
      </c>
      <c r="I87">
        <f t="shared" si="8"/>
        <v>-3.3710353912240559E-2</v>
      </c>
      <c r="J87">
        <f t="shared" si="4"/>
        <v>-0.21131437819661911</v>
      </c>
      <c r="K87" t="str">
        <f t="shared" si="5"/>
        <v>Sell</v>
      </c>
      <c r="L87" t="str">
        <f t="shared" si="6"/>
        <v>Sell</v>
      </c>
      <c r="M87" t="str">
        <f t="shared" si="7"/>
        <v>Sell</v>
      </c>
    </row>
    <row r="88" spans="1:13" x14ac:dyDescent="0.35">
      <c r="A88" s="1">
        <v>42522</v>
      </c>
      <c r="B88">
        <v>8.09</v>
      </c>
      <c r="C88">
        <v>8.25</v>
      </c>
      <c r="D88">
        <v>7.86</v>
      </c>
      <c r="E88">
        <v>8.18</v>
      </c>
      <c r="F88">
        <f t="shared" si="9"/>
        <v>8.6699306026669998</v>
      </c>
      <c r="G88">
        <f t="shared" si="3"/>
        <v>8.9429940983054248</v>
      </c>
      <c r="H88">
        <f t="shared" si="2"/>
        <v>-0.27306349563842502</v>
      </c>
      <c r="I88">
        <f t="shared" si="8"/>
        <v>-8.1580982257477452E-2</v>
      </c>
      <c r="J88">
        <f t="shared" si="4"/>
        <v>-0.19148251338094757</v>
      </c>
      <c r="K88" t="str">
        <f t="shared" si="5"/>
        <v>Sell</v>
      </c>
      <c r="L88" t="str">
        <f t="shared" si="6"/>
        <v>Sell</v>
      </c>
      <c r="M88" t="str">
        <f t="shared" si="7"/>
        <v>Sell</v>
      </c>
    </row>
    <row r="89" spans="1:13" x14ac:dyDescent="0.35">
      <c r="A89" s="1">
        <v>42523</v>
      </c>
      <c r="B89">
        <v>8.19</v>
      </c>
      <c r="C89">
        <v>8.41</v>
      </c>
      <c r="D89">
        <v>8.0299999999999994</v>
      </c>
      <c r="E89">
        <v>8.4</v>
      </c>
      <c r="F89">
        <f t="shared" si="9"/>
        <v>8.628402817641307</v>
      </c>
      <c r="G89">
        <f t="shared" si="3"/>
        <v>8.9027723132457641</v>
      </c>
      <c r="H89">
        <f t="shared" si="2"/>
        <v>-0.27436949560445711</v>
      </c>
      <c r="I89">
        <f t="shared" si="8"/>
        <v>-0.12013868492687338</v>
      </c>
      <c r="J89">
        <f t="shared" si="4"/>
        <v>-0.15423081067758374</v>
      </c>
      <c r="K89" t="str">
        <f t="shared" si="5"/>
        <v>Sell</v>
      </c>
      <c r="L89" t="str">
        <f t="shared" si="6"/>
        <v>Sell</v>
      </c>
      <c r="M89" t="str">
        <f t="shared" si="7"/>
        <v>Sell</v>
      </c>
    </row>
    <row r="90" spans="1:13" x14ac:dyDescent="0.35">
      <c r="A90" s="1">
        <v>42524</v>
      </c>
      <c r="B90">
        <v>8.51</v>
      </c>
      <c r="C90">
        <v>8.67</v>
      </c>
      <c r="D90">
        <v>8.4499999999999993</v>
      </c>
      <c r="E90">
        <v>8.57</v>
      </c>
      <c r="F90">
        <f t="shared" si="9"/>
        <v>8.6194177687734133</v>
      </c>
      <c r="G90">
        <f t="shared" si="3"/>
        <v>8.8781225122645964</v>
      </c>
      <c r="H90">
        <f t="shared" si="2"/>
        <v>-0.25870474349118311</v>
      </c>
      <c r="I90">
        <f t="shared" si="8"/>
        <v>-0.14785189663973533</v>
      </c>
      <c r="J90">
        <f t="shared" si="4"/>
        <v>-0.11085284685144778</v>
      </c>
      <c r="K90" t="str">
        <f t="shared" si="5"/>
        <v>Sell</v>
      </c>
      <c r="L90" t="str">
        <f t="shared" si="6"/>
        <v>Sell</v>
      </c>
      <c r="M90" t="str">
        <f t="shared" si="7"/>
        <v>Sell</v>
      </c>
    </row>
    <row r="91" spans="1:13" x14ac:dyDescent="0.35">
      <c r="A91" s="1">
        <v>42527</v>
      </c>
      <c r="B91">
        <v>8.6999999999999993</v>
      </c>
      <c r="C91">
        <v>8.7799999999999994</v>
      </c>
      <c r="D91">
        <v>8.4499999999999993</v>
      </c>
      <c r="E91">
        <v>8.4600000000000009</v>
      </c>
      <c r="F91">
        <f t="shared" si="9"/>
        <v>8.5948919581928891</v>
      </c>
      <c r="G91">
        <f t="shared" si="3"/>
        <v>8.8471504743190703</v>
      </c>
      <c r="H91">
        <f t="shared" si="2"/>
        <v>-0.25225851612618122</v>
      </c>
      <c r="I91">
        <f t="shared" si="8"/>
        <v>-0.1687332205370245</v>
      </c>
      <c r="J91">
        <f t="shared" si="4"/>
        <v>-8.3525295589156723E-2</v>
      </c>
      <c r="K91" t="str">
        <f t="shared" si="5"/>
        <v>Sell</v>
      </c>
      <c r="L91" t="str">
        <f t="shared" si="6"/>
        <v>Sell</v>
      </c>
      <c r="M91" t="str">
        <f t="shared" si="7"/>
        <v>Sell</v>
      </c>
    </row>
    <row r="92" spans="1:13" x14ac:dyDescent="0.35">
      <c r="A92" s="1">
        <v>42528</v>
      </c>
      <c r="B92">
        <v>8.42</v>
      </c>
      <c r="C92">
        <v>8.7200000000000006</v>
      </c>
      <c r="D92">
        <v>8.39</v>
      </c>
      <c r="E92">
        <v>8.6199999999999992</v>
      </c>
      <c r="F92">
        <f t="shared" si="9"/>
        <v>8.5987547338555217</v>
      </c>
      <c r="G92">
        <f t="shared" si="3"/>
        <v>8.8303245132583985</v>
      </c>
      <c r="H92">
        <f t="shared" ref="H92:H155" si="10">F92-G92</f>
        <v>-0.23156977940287682</v>
      </c>
      <c r="I92">
        <f t="shared" si="8"/>
        <v>-0.18130053231019497</v>
      </c>
      <c r="J92">
        <f t="shared" si="4"/>
        <v>-5.0269247092681851E-2</v>
      </c>
      <c r="K92" t="str">
        <f t="shared" si="5"/>
        <v>Sell</v>
      </c>
      <c r="L92" t="str">
        <f t="shared" si="6"/>
        <v>Sell</v>
      </c>
      <c r="M92" t="str">
        <f t="shared" si="7"/>
        <v>Sell</v>
      </c>
    </row>
    <row r="93" spans="1:13" x14ac:dyDescent="0.35">
      <c r="A93" s="1">
        <v>42529</v>
      </c>
      <c r="B93">
        <v>8.8000000000000007</v>
      </c>
      <c r="C93">
        <v>9.41</v>
      </c>
      <c r="D93">
        <v>8.8000000000000007</v>
      </c>
      <c r="E93">
        <v>9.39</v>
      </c>
      <c r="F93">
        <f t="shared" si="9"/>
        <v>8.720484774800827</v>
      </c>
      <c r="G93">
        <f t="shared" ref="G93:G156" si="11">((E93-G92)*$Q$9)+G92</f>
        <v>8.8717819567207385</v>
      </c>
      <c r="H93">
        <f t="shared" si="10"/>
        <v>-0.15129718191991159</v>
      </c>
      <c r="I93">
        <f t="shared" si="8"/>
        <v>-0.17529986223213828</v>
      </c>
      <c r="J93">
        <f t="shared" si="4"/>
        <v>2.4002680312226687E-2</v>
      </c>
      <c r="K93" t="str">
        <f t="shared" si="5"/>
        <v>Sell</v>
      </c>
      <c r="L93" t="str">
        <f t="shared" si="6"/>
        <v>Buy</v>
      </c>
      <c r="M93" t="str">
        <f t="shared" si="7"/>
        <v/>
      </c>
    </row>
    <row r="94" spans="1:13" x14ac:dyDescent="0.35">
      <c r="A94" s="1">
        <v>42530</v>
      </c>
      <c r="B94">
        <v>9.2799999999999994</v>
      </c>
      <c r="C94">
        <v>9.3800000000000008</v>
      </c>
      <c r="D94">
        <v>9.0500000000000007</v>
      </c>
      <c r="E94">
        <v>9.18</v>
      </c>
      <c r="F94">
        <f t="shared" si="9"/>
        <v>8.7911794248314692</v>
      </c>
      <c r="G94">
        <f t="shared" si="11"/>
        <v>8.8946129228895732</v>
      </c>
      <c r="H94">
        <f t="shared" si="10"/>
        <v>-0.10343349805810398</v>
      </c>
      <c r="I94">
        <f t="shared" si="8"/>
        <v>-0.16092658939733143</v>
      </c>
      <c r="J94">
        <f t="shared" si="4"/>
        <v>5.7493091339227448E-2</v>
      </c>
      <c r="K94" t="str">
        <f t="shared" si="5"/>
        <v>Sell</v>
      </c>
      <c r="L94" t="str">
        <f t="shared" si="6"/>
        <v>Buy</v>
      </c>
      <c r="M94" t="str">
        <f t="shared" si="7"/>
        <v/>
      </c>
    </row>
    <row r="95" spans="1:13" x14ac:dyDescent="0.35">
      <c r="A95" s="1">
        <v>42531</v>
      </c>
      <c r="B95">
        <v>8.9700000000000006</v>
      </c>
      <c r="C95">
        <v>8.99</v>
      </c>
      <c r="D95">
        <v>8.7799999999999994</v>
      </c>
      <c r="E95">
        <v>8.7799999999999994</v>
      </c>
      <c r="F95">
        <f t="shared" si="9"/>
        <v>8.7894595133189348</v>
      </c>
      <c r="G95">
        <f t="shared" si="11"/>
        <v>8.8861230767496053</v>
      </c>
      <c r="H95">
        <f t="shared" si="10"/>
        <v>-9.6663563430670507E-2</v>
      </c>
      <c r="I95">
        <f t="shared" si="8"/>
        <v>-0.14807398420399925</v>
      </c>
      <c r="J95">
        <f t="shared" si="4"/>
        <v>5.1410420773328747E-2</v>
      </c>
      <c r="K95" t="str">
        <f t="shared" si="5"/>
        <v>Sell</v>
      </c>
      <c r="L95" t="str">
        <f t="shared" si="6"/>
        <v>Buy</v>
      </c>
      <c r="M95" t="str">
        <f t="shared" si="7"/>
        <v/>
      </c>
    </row>
    <row r="96" spans="1:13" x14ac:dyDescent="0.35">
      <c r="A96" s="1">
        <v>42534</v>
      </c>
      <c r="B96">
        <v>8.58</v>
      </c>
      <c r="C96">
        <v>8.84</v>
      </c>
      <c r="D96">
        <v>8.52</v>
      </c>
      <c r="E96">
        <v>8.6199999999999992</v>
      </c>
      <c r="F96">
        <f t="shared" si="9"/>
        <v>8.7633888189621754</v>
      </c>
      <c r="G96">
        <f t="shared" si="11"/>
        <v>8.866410256249635</v>
      </c>
      <c r="H96">
        <f t="shared" si="10"/>
        <v>-0.10302143728745961</v>
      </c>
      <c r="I96">
        <f t="shared" si="8"/>
        <v>-0.13906347482069131</v>
      </c>
      <c r="J96">
        <f t="shared" si="4"/>
        <v>3.6042037533231708E-2</v>
      </c>
      <c r="K96" t="str">
        <f t="shared" si="5"/>
        <v>Sell</v>
      </c>
      <c r="L96" t="str">
        <f t="shared" si="6"/>
        <v>Buy</v>
      </c>
      <c r="M96" t="str">
        <f t="shared" si="7"/>
        <v/>
      </c>
    </row>
    <row r="97" spans="1:13" x14ac:dyDescent="0.35">
      <c r="A97" s="1">
        <v>42535</v>
      </c>
      <c r="B97">
        <v>8.6</v>
      </c>
      <c r="C97">
        <v>8.77</v>
      </c>
      <c r="D97">
        <v>8.25</v>
      </c>
      <c r="E97">
        <v>8.3000000000000007</v>
      </c>
      <c r="F97">
        <f t="shared" si="9"/>
        <v>8.692098231429533</v>
      </c>
      <c r="G97">
        <f t="shared" si="11"/>
        <v>8.8244539409718836</v>
      </c>
      <c r="H97">
        <f t="shared" si="10"/>
        <v>-0.13235570954235065</v>
      </c>
      <c r="I97">
        <f t="shared" si="8"/>
        <v>-0.13772192176502318</v>
      </c>
      <c r="J97">
        <f t="shared" si="4"/>
        <v>5.3662122226725284E-3</v>
      </c>
      <c r="K97" t="str">
        <f t="shared" si="5"/>
        <v>Sell</v>
      </c>
      <c r="L97" t="str">
        <f t="shared" si="6"/>
        <v>Buy</v>
      </c>
      <c r="M97" t="str">
        <f t="shared" si="7"/>
        <v/>
      </c>
    </row>
    <row r="98" spans="1:13" x14ac:dyDescent="0.35">
      <c r="A98" s="1">
        <v>42536</v>
      </c>
      <c r="B98">
        <v>8.3000000000000007</v>
      </c>
      <c r="C98">
        <v>8.69</v>
      </c>
      <c r="D98">
        <v>8.27</v>
      </c>
      <c r="E98">
        <v>8.51</v>
      </c>
      <c r="F98">
        <f t="shared" si="9"/>
        <v>8.6640831189019121</v>
      </c>
      <c r="G98">
        <f t="shared" si="11"/>
        <v>8.801161056455447</v>
      </c>
      <c r="H98">
        <f t="shared" si="10"/>
        <v>-0.13707793755353492</v>
      </c>
      <c r="I98">
        <f t="shared" si="8"/>
        <v>-0.13759312492272552</v>
      </c>
      <c r="J98">
        <f t="shared" si="4"/>
        <v>5.1518736919059505E-4</v>
      </c>
      <c r="K98" t="str">
        <f t="shared" si="5"/>
        <v>Sell</v>
      </c>
      <c r="L98" t="str">
        <f t="shared" si="6"/>
        <v>Buy</v>
      </c>
      <c r="M98" t="str">
        <f t="shared" si="7"/>
        <v/>
      </c>
    </row>
    <row r="99" spans="1:13" x14ac:dyDescent="0.35">
      <c r="A99" s="1">
        <v>42537</v>
      </c>
      <c r="B99">
        <v>8.41</v>
      </c>
      <c r="C99">
        <v>8.5399999999999991</v>
      </c>
      <c r="D99">
        <v>8.2799999999999994</v>
      </c>
      <c r="E99">
        <v>8.5</v>
      </c>
      <c r="F99">
        <f t="shared" si="9"/>
        <v>8.6388395621477709</v>
      </c>
      <c r="G99">
        <f t="shared" si="11"/>
        <v>8.7788528300513402</v>
      </c>
      <c r="H99">
        <f t="shared" si="10"/>
        <v>-0.14001326790356927</v>
      </c>
      <c r="I99">
        <f t="shared" si="8"/>
        <v>-0.13807715351889427</v>
      </c>
      <c r="J99">
        <f t="shared" si="4"/>
        <v>-1.9361143846750029E-3</v>
      </c>
      <c r="K99" t="str">
        <f t="shared" si="5"/>
        <v>Sell</v>
      </c>
      <c r="L99" t="str">
        <f t="shared" si="6"/>
        <v>Sell</v>
      </c>
      <c r="M99" t="str">
        <f t="shared" si="7"/>
        <v>Sell</v>
      </c>
    </row>
    <row r="100" spans="1:13" x14ac:dyDescent="0.35">
      <c r="A100" s="1">
        <v>42538</v>
      </c>
      <c r="B100">
        <v>8.75</v>
      </c>
      <c r="C100">
        <v>8.9499999999999993</v>
      </c>
      <c r="D100">
        <v>8.73</v>
      </c>
      <c r="E100">
        <v>8.9499999999999993</v>
      </c>
      <c r="F100">
        <f t="shared" si="9"/>
        <v>8.6867103987404217</v>
      </c>
      <c r="G100">
        <f t="shared" si="11"/>
        <v>8.791530398195686</v>
      </c>
      <c r="H100">
        <f t="shared" si="10"/>
        <v>-0.10481999945526432</v>
      </c>
      <c r="I100">
        <f t="shared" si="8"/>
        <v>-0.13142572270616829</v>
      </c>
      <c r="J100">
        <f t="shared" ref="J100:J163" si="12">H100-I100</f>
        <v>2.6605723250903962E-2</v>
      </c>
      <c r="K100" t="str">
        <f t="shared" ref="K100:K163" si="13">IF(H100&gt;0,"Buy","Sell")</f>
        <v>Sell</v>
      </c>
      <c r="L100" t="str">
        <f t="shared" ref="L100:L163" si="14">IF(J100&gt;0,"Buy","Sell")</f>
        <v>Buy</v>
      </c>
      <c r="M100" t="str">
        <f t="shared" ref="M100:M163" si="15">IF(K100=L100,K100,"")</f>
        <v/>
      </c>
    </row>
    <row r="101" spans="1:13" x14ac:dyDescent="0.35">
      <c r="A101" s="1">
        <v>42541</v>
      </c>
      <c r="B101">
        <v>9.2200000000000006</v>
      </c>
      <c r="C101">
        <v>9.3699999999999992</v>
      </c>
      <c r="D101">
        <v>9.1199999999999992</v>
      </c>
      <c r="E101">
        <v>9.18</v>
      </c>
      <c r="F101">
        <f t="shared" si="9"/>
        <v>8.7626011066265104</v>
      </c>
      <c r="G101">
        <f t="shared" si="11"/>
        <v>8.8203059242552655</v>
      </c>
      <c r="H101">
        <f t="shared" si="10"/>
        <v>-5.7704817628755123E-2</v>
      </c>
      <c r="I101">
        <f t="shared" ref="I101:I164" si="16">((H101-I100)*$Q$10)+I100</f>
        <v>-0.11668154169068565</v>
      </c>
      <c r="J101">
        <f t="shared" si="12"/>
        <v>5.8976724061930524E-2</v>
      </c>
      <c r="K101" t="str">
        <f t="shared" si="13"/>
        <v>Sell</v>
      </c>
      <c r="L101" t="str">
        <f t="shared" si="14"/>
        <v>Buy</v>
      </c>
      <c r="M101" t="str">
        <f t="shared" si="15"/>
        <v/>
      </c>
    </row>
    <row r="102" spans="1:13" x14ac:dyDescent="0.35">
      <c r="A102" s="1">
        <v>42542</v>
      </c>
      <c r="B102">
        <v>9.09</v>
      </c>
      <c r="C102">
        <v>9.5399999999999991</v>
      </c>
      <c r="D102">
        <v>8.94</v>
      </c>
      <c r="E102">
        <v>9.5299999999999994</v>
      </c>
      <c r="F102">
        <f t="shared" si="9"/>
        <v>8.8806624748378162</v>
      </c>
      <c r="G102">
        <f t="shared" si="11"/>
        <v>8.8728758557919125</v>
      </c>
      <c r="H102">
        <f t="shared" si="10"/>
        <v>7.7866190459037199E-3</v>
      </c>
      <c r="I102">
        <f t="shared" si="16"/>
        <v>-9.1787909543367768E-2</v>
      </c>
      <c r="J102">
        <f t="shared" si="12"/>
        <v>9.9574528589271488E-2</v>
      </c>
      <c r="K102" t="str">
        <f t="shared" si="13"/>
        <v>Buy</v>
      </c>
      <c r="L102" t="str">
        <f t="shared" si="14"/>
        <v>Buy</v>
      </c>
      <c r="M102" t="str">
        <f t="shared" si="15"/>
        <v>Buy</v>
      </c>
    </row>
    <row r="103" spans="1:13" x14ac:dyDescent="0.35">
      <c r="A103" s="1">
        <v>42543</v>
      </c>
      <c r="B103">
        <v>9.61</v>
      </c>
      <c r="C103">
        <v>9.75</v>
      </c>
      <c r="D103">
        <v>9.34</v>
      </c>
      <c r="E103">
        <v>9.34</v>
      </c>
      <c r="F103">
        <f t="shared" si="9"/>
        <v>8.9513297864012298</v>
      </c>
      <c r="G103">
        <f t="shared" si="11"/>
        <v>8.9074776442517702</v>
      </c>
      <c r="H103">
        <f t="shared" si="10"/>
        <v>4.3852142149459539E-2</v>
      </c>
      <c r="I103">
        <f t="shared" si="16"/>
        <v>-6.4659899204802307E-2</v>
      </c>
      <c r="J103">
        <f t="shared" si="12"/>
        <v>0.10851204135426185</v>
      </c>
      <c r="K103" t="str">
        <f t="shared" si="13"/>
        <v>Buy</v>
      </c>
      <c r="L103" t="str">
        <f t="shared" si="14"/>
        <v>Buy</v>
      </c>
      <c r="M103" t="str">
        <f t="shared" si="15"/>
        <v>Buy</v>
      </c>
    </row>
    <row r="104" spans="1:13" x14ac:dyDescent="0.35">
      <c r="A104" s="1">
        <v>42544</v>
      </c>
      <c r="B104">
        <v>9.59</v>
      </c>
      <c r="C104">
        <v>9.6999999999999993</v>
      </c>
      <c r="D104">
        <v>9.51</v>
      </c>
      <c r="E104">
        <v>9.67</v>
      </c>
      <c r="F104">
        <f t="shared" si="9"/>
        <v>9.0618944346471952</v>
      </c>
      <c r="G104">
        <f t="shared" si="11"/>
        <v>8.9639607817146025</v>
      </c>
      <c r="H104">
        <f t="shared" si="10"/>
        <v>9.7933652932592707E-2</v>
      </c>
      <c r="I104">
        <f t="shared" si="16"/>
        <v>-3.2141188777323304E-2</v>
      </c>
      <c r="J104">
        <f t="shared" si="12"/>
        <v>0.13007484170991601</v>
      </c>
      <c r="K104" t="str">
        <f t="shared" si="13"/>
        <v>Buy</v>
      </c>
      <c r="L104" t="str">
        <f t="shared" si="14"/>
        <v>Buy</v>
      </c>
      <c r="M104" t="str">
        <f t="shared" si="15"/>
        <v>Buy</v>
      </c>
    </row>
    <row r="105" spans="1:13" x14ac:dyDescent="0.35">
      <c r="A105" s="1">
        <v>42545</v>
      </c>
      <c r="B105">
        <v>9</v>
      </c>
      <c r="C105">
        <v>9.33</v>
      </c>
      <c r="D105">
        <v>8.92</v>
      </c>
      <c r="E105">
        <v>9.25</v>
      </c>
      <c r="F105">
        <f t="shared" si="9"/>
        <v>9.090833752393781</v>
      </c>
      <c r="G105">
        <f t="shared" si="11"/>
        <v>8.985148871957966</v>
      </c>
      <c r="H105">
        <f t="shared" si="10"/>
        <v>0.10568488043581503</v>
      </c>
      <c r="I105">
        <f t="shared" si="16"/>
        <v>-4.5759749346956369E-3</v>
      </c>
      <c r="J105">
        <f t="shared" si="12"/>
        <v>0.11026085537051067</v>
      </c>
      <c r="K105" t="str">
        <f t="shared" si="13"/>
        <v>Buy</v>
      </c>
      <c r="L105" t="str">
        <f t="shared" si="14"/>
        <v>Buy</v>
      </c>
      <c r="M105" t="str">
        <f t="shared" si="15"/>
        <v>Buy</v>
      </c>
    </row>
    <row r="106" spans="1:13" x14ac:dyDescent="0.35">
      <c r="A106" s="1">
        <v>42548</v>
      </c>
      <c r="B106">
        <v>9.2200000000000006</v>
      </c>
      <c r="C106">
        <v>9.34</v>
      </c>
      <c r="D106">
        <v>8.7799999999999994</v>
      </c>
      <c r="E106">
        <v>8.7799999999999994</v>
      </c>
      <c r="F106">
        <f t="shared" si="9"/>
        <v>9.0430131751024305</v>
      </c>
      <c r="G106">
        <f t="shared" si="11"/>
        <v>8.969952659220338</v>
      </c>
      <c r="H106">
        <f t="shared" si="10"/>
        <v>7.3060515882092503E-2</v>
      </c>
      <c r="I106">
        <f t="shared" si="16"/>
        <v>1.0951323228661991E-2</v>
      </c>
      <c r="J106">
        <f t="shared" si="12"/>
        <v>6.2109192653430512E-2</v>
      </c>
      <c r="K106" t="str">
        <f t="shared" si="13"/>
        <v>Buy</v>
      </c>
      <c r="L106" t="str">
        <f t="shared" si="14"/>
        <v>Buy</v>
      </c>
      <c r="M106" t="str">
        <f t="shared" si="15"/>
        <v>Buy</v>
      </c>
    </row>
    <row r="107" spans="1:13" x14ac:dyDescent="0.35">
      <c r="A107" s="1">
        <v>42549</v>
      </c>
      <c r="B107">
        <v>9.1</v>
      </c>
      <c r="C107">
        <v>9.2799999999999994</v>
      </c>
      <c r="D107">
        <v>9.07</v>
      </c>
      <c r="E107">
        <v>9.1999999999999993</v>
      </c>
      <c r="F107">
        <f t="shared" si="9"/>
        <v>9.0671649943174408</v>
      </c>
      <c r="G107">
        <f t="shared" si="11"/>
        <v>8.9869932029817949</v>
      </c>
      <c r="H107">
        <f t="shared" si="10"/>
        <v>8.0171791335645892E-2</v>
      </c>
      <c r="I107">
        <f t="shared" si="16"/>
        <v>2.4795416850058774E-2</v>
      </c>
      <c r="J107">
        <f t="shared" si="12"/>
        <v>5.5376374485587118E-2</v>
      </c>
      <c r="K107" t="str">
        <f t="shared" si="13"/>
        <v>Buy</v>
      </c>
      <c r="L107" t="str">
        <f t="shared" si="14"/>
        <v>Buy</v>
      </c>
      <c r="M107" t="str">
        <f t="shared" si="15"/>
        <v>Buy</v>
      </c>
    </row>
    <row r="108" spans="1:13" x14ac:dyDescent="0.35">
      <c r="A108" s="1">
        <v>42550</v>
      </c>
      <c r="B108">
        <v>9.43</v>
      </c>
      <c r="C108">
        <v>9.57</v>
      </c>
      <c r="D108">
        <v>9.32</v>
      </c>
      <c r="E108">
        <v>9.5</v>
      </c>
      <c r="F108">
        <f t="shared" si="9"/>
        <v>9.1337549951916799</v>
      </c>
      <c r="G108">
        <f t="shared" si="11"/>
        <v>9.0249937064646257</v>
      </c>
      <c r="H108">
        <f t="shared" si="10"/>
        <v>0.10876128872705415</v>
      </c>
      <c r="I108">
        <f t="shared" si="16"/>
        <v>4.1588591225457855E-2</v>
      </c>
      <c r="J108">
        <f t="shared" si="12"/>
        <v>6.7172697501596296E-2</v>
      </c>
      <c r="K108" t="str">
        <f t="shared" si="13"/>
        <v>Buy</v>
      </c>
      <c r="L108" t="str">
        <f t="shared" si="14"/>
        <v>Buy</v>
      </c>
      <c r="M108" t="str">
        <f t="shared" si="15"/>
        <v>Buy</v>
      </c>
    </row>
    <row r="109" spans="1:13" x14ac:dyDescent="0.35">
      <c r="A109" s="1">
        <v>42551</v>
      </c>
      <c r="B109">
        <v>9.42</v>
      </c>
      <c r="C109">
        <v>9.49</v>
      </c>
      <c r="D109">
        <v>9.24</v>
      </c>
      <c r="E109">
        <v>9.42</v>
      </c>
      <c r="F109">
        <f t="shared" si="9"/>
        <v>9.1777926882391139</v>
      </c>
      <c r="G109">
        <f t="shared" si="11"/>
        <v>9.0542534319116896</v>
      </c>
      <c r="H109">
        <f t="shared" si="10"/>
        <v>0.12353925632742424</v>
      </c>
      <c r="I109">
        <f t="shared" si="16"/>
        <v>5.7978724245851133E-2</v>
      </c>
      <c r="J109">
        <f t="shared" si="12"/>
        <v>6.5560532081573114E-2</v>
      </c>
      <c r="K109" t="str">
        <f t="shared" si="13"/>
        <v>Buy</v>
      </c>
      <c r="L109" t="str">
        <f t="shared" si="14"/>
        <v>Buy</v>
      </c>
      <c r="M109" t="str">
        <f t="shared" si="15"/>
        <v>Buy</v>
      </c>
    </row>
    <row r="110" spans="1:13" x14ac:dyDescent="0.35">
      <c r="A110" s="1">
        <v>42552</v>
      </c>
      <c r="B110">
        <v>9.48</v>
      </c>
      <c r="C110">
        <v>9.85</v>
      </c>
      <c r="D110">
        <v>9.3699999999999992</v>
      </c>
      <c r="E110">
        <v>9.82</v>
      </c>
      <c r="F110">
        <f t="shared" si="9"/>
        <v>9.2765938131254035</v>
      </c>
      <c r="G110">
        <f t="shared" si="11"/>
        <v>9.1109753999182317</v>
      </c>
      <c r="H110">
        <f t="shared" si="10"/>
        <v>0.16561841320717186</v>
      </c>
      <c r="I110">
        <f t="shared" si="16"/>
        <v>7.9506662038115281E-2</v>
      </c>
      <c r="J110">
        <f t="shared" si="12"/>
        <v>8.6111751169056575E-2</v>
      </c>
      <c r="K110" t="str">
        <f t="shared" si="13"/>
        <v>Buy</v>
      </c>
      <c r="L110" t="str">
        <f t="shared" si="14"/>
        <v>Buy</v>
      </c>
      <c r="M110" t="str">
        <f t="shared" si="15"/>
        <v>Buy</v>
      </c>
    </row>
    <row r="111" spans="1:13" x14ac:dyDescent="0.35">
      <c r="A111" s="1">
        <v>42555</v>
      </c>
      <c r="B111">
        <v>9.9499999999999993</v>
      </c>
      <c r="C111">
        <v>10.050000000000001</v>
      </c>
      <c r="D111">
        <v>9.7899999999999991</v>
      </c>
      <c r="E111">
        <v>9.8699999999999992</v>
      </c>
      <c r="F111">
        <f t="shared" si="9"/>
        <v>9.3678870726445727</v>
      </c>
      <c r="G111">
        <f t="shared" si="11"/>
        <v>9.1671994443687321</v>
      </c>
      <c r="H111">
        <f t="shared" si="10"/>
        <v>0.20068762827584052</v>
      </c>
      <c r="I111">
        <f t="shared" si="16"/>
        <v>0.10374285528566032</v>
      </c>
      <c r="J111">
        <f t="shared" si="12"/>
        <v>9.69447729901802E-2</v>
      </c>
      <c r="K111" t="str">
        <f t="shared" si="13"/>
        <v>Buy</v>
      </c>
      <c r="L111" t="str">
        <f t="shared" si="14"/>
        <v>Buy</v>
      </c>
      <c r="M111" t="str">
        <f t="shared" si="15"/>
        <v>Buy</v>
      </c>
    </row>
    <row r="112" spans="1:13" x14ac:dyDescent="0.35">
      <c r="A112" s="1">
        <v>42556</v>
      </c>
      <c r="B112">
        <v>9.65</v>
      </c>
      <c r="C112">
        <v>9.67</v>
      </c>
      <c r="D112">
        <v>9.23</v>
      </c>
      <c r="E112">
        <v>9.2899999999999991</v>
      </c>
      <c r="F112">
        <f t="shared" si="9"/>
        <v>9.3559044460838692</v>
      </c>
      <c r="G112">
        <f t="shared" si="11"/>
        <v>9.1762957818228994</v>
      </c>
      <c r="H112">
        <f t="shared" si="10"/>
        <v>0.17960866426096977</v>
      </c>
      <c r="I112">
        <f t="shared" si="16"/>
        <v>0.11891601708072222</v>
      </c>
      <c r="J112">
        <f t="shared" si="12"/>
        <v>6.0692647180247555E-2</v>
      </c>
      <c r="K112" t="str">
        <f t="shared" si="13"/>
        <v>Buy</v>
      </c>
      <c r="L112" t="str">
        <f t="shared" si="14"/>
        <v>Buy</v>
      </c>
      <c r="M112" t="str">
        <f t="shared" si="15"/>
        <v>Buy</v>
      </c>
    </row>
    <row r="113" spans="1:13" x14ac:dyDescent="0.35">
      <c r="A113" s="1">
        <v>42557</v>
      </c>
      <c r="B113">
        <v>9.09</v>
      </c>
      <c r="C113">
        <v>9.52</v>
      </c>
      <c r="D113">
        <v>8.9499999999999993</v>
      </c>
      <c r="E113">
        <v>9.5</v>
      </c>
      <c r="F113">
        <f t="shared" si="9"/>
        <v>9.3780729928401971</v>
      </c>
      <c r="G113">
        <f t="shared" si="11"/>
        <v>9.20027387205824</v>
      </c>
      <c r="H113">
        <f t="shared" si="10"/>
        <v>0.17779912078195714</v>
      </c>
      <c r="I113">
        <f t="shared" si="16"/>
        <v>0.13069263782096921</v>
      </c>
      <c r="J113">
        <f t="shared" si="12"/>
        <v>4.7106482960987933E-2</v>
      </c>
      <c r="K113" t="str">
        <f t="shared" si="13"/>
        <v>Buy</v>
      </c>
      <c r="L113" t="str">
        <f t="shared" si="14"/>
        <v>Buy</v>
      </c>
      <c r="M113" t="str">
        <f t="shared" si="15"/>
        <v>Buy</v>
      </c>
    </row>
    <row r="114" spans="1:13" x14ac:dyDescent="0.35">
      <c r="A114" s="1">
        <v>42558</v>
      </c>
      <c r="B114">
        <v>9.66</v>
      </c>
      <c r="C114">
        <v>9.98</v>
      </c>
      <c r="D114">
        <v>9.52</v>
      </c>
      <c r="E114">
        <v>9.56</v>
      </c>
      <c r="F114">
        <f t="shared" si="9"/>
        <v>9.4060617631724739</v>
      </c>
      <c r="G114">
        <f t="shared" si="11"/>
        <v>9.2269202519057778</v>
      </c>
      <c r="H114">
        <f t="shared" si="10"/>
        <v>0.17914151126669609</v>
      </c>
      <c r="I114">
        <f t="shared" si="16"/>
        <v>0.14038241251011457</v>
      </c>
      <c r="J114">
        <f t="shared" si="12"/>
        <v>3.8759098756581511E-2</v>
      </c>
      <c r="K114" t="str">
        <f t="shared" si="13"/>
        <v>Buy</v>
      </c>
      <c r="L114" t="str">
        <f t="shared" si="14"/>
        <v>Buy</v>
      </c>
      <c r="M114" t="str">
        <f t="shared" si="15"/>
        <v>Buy</v>
      </c>
    </row>
    <row r="115" spans="1:13" x14ac:dyDescent="0.35">
      <c r="A115" s="1">
        <v>42559</v>
      </c>
      <c r="B115">
        <v>9.85</v>
      </c>
      <c r="C115">
        <v>9.94</v>
      </c>
      <c r="D115">
        <v>9.67</v>
      </c>
      <c r="E115">
        <v>9.84</v>
      </c>
      <c r="F115">
        <f t="shared" si="9"/>
        <v>9.4728214919151696</v>
      </c>
      <c r="G115">
        <f t="shared" si="11"/>
        <v>9.2723335665794231</v>
      </c>
      <c r="H115">
        <f t="shared" si="10"/>
        <v>0.20048792533574655</v>
      </c>
      <c r="I115">
        <f t="shared" si="16"/>
        <v>0.15240351507524097</v>
      </c>
      <c r="J115">
        <f t="shared" si="12"/>
        <v>4.8084410260505583E-2</v>
      </c>
      <c r="K115" t="str">
        <f t="shared" si="13"/>
        <v>Buy</v>
      </c>
      <c r="L115" t="str">
        <f t="shared" si="14"/>
        <v>Buy</v>
      </c>
      <c r="M115" t="str">
        <f t="shared" si="15"/>
        <v>Buy</v>
      </c>
    </row>
    <row r="116" spans="1:13" x14ac:dyDescent="0.35">
      <c r="A116" s="1">
        <v>42562</v>
      </c>
      <c r="B116">
        <v>10</v>
      </c>
      <c r="C116">
        <v>10.37</v>
      </c>
      <c r="D116">
        <v>9.98</v>
      </c>
      <c r="E116">
        <v>10.36</v>
      </c>
      <c r="F116">
        <f t="shared" si="9"/>
        <v>9.6093104931589899</v>
      </c>
      <c r="G116">
        <f t="shared" si="11"/>
        <v>9.3529014505365033</v>
      </c>
      <c r="H116">
        <f t="shared" si="10"/>
        <v>0.25640904262248654</v>
      </c>
      <c r="I116">
        <f t="shared" si="16"/>
        <v>0.17320462058469008</v>
      </c>
      <c r="J116">
        <f t="shared" si="12"/>
        <v>8.3204422037796461E-2</v>
      </c>
      <c r="K116" t="str">
        <f t="shared" si="13"/>
        <v>Buy</v>
      </c>
      <c r="L116" t="str">
        <f t="shared" si="14"/>
        <v>Buy</v>
      </c>
      <c r="M116" t="str">
        <f t="shared" si="15"/>
        <v>Buy</v>
      </c>
    </row>
    <row r="117" spans="1:13" x14ac:dyDescent="0.35">
      <c r="A117" s="1">
        <v>42563</v>
      </c>
      <c r="B117">
        <v>10.61</v>
      </c>
      <c r="C117">
        <v>10.8</v>
      </c>
      <c r="D117">
        <v>10.58</v>
      </c>
      <c r="E117">
        <v>10.65</v>
      </c>
      <c r="F117">
        <f t="shared" si="9"/>
        <v>9.7694165711345295</v>
      </c>
      <c r="G117">
        <f t="shared" si="11"/>
        <v>9.4489828245708356</v>
      </c>
      <c r="H117">
        <f t="shared" si="10"/>
        <v>0.32043374656369394</v>
      </c>
      <c r="I117">
        <f t="shared" si="16"/>
        <v>0.20265044578049085</v>
      </c>
      <c r="J117">
        <f t="shared" si="12"/>
        <v>0.11778330078320309</v>
      </c>
      <c r="K117" t="str">
        <f t="shared" si="13"/>
        <v>Buy</v>
      </c>
      <c r="L117" t="str">
        <f t="shared" si="14"/>
        <v>Buy</v>
      </c>
      <c r="M117" t="str">
        <f t="shared" si="15"/>
        <v>Buy</v>
      </c>
    </row>
    <row r="118" spans="1:13" x14ac:dyDescent="0.35">
      <c r="A118" s="1">
        <v>42564</v>
      </c>
      <c r="B118">
        <v>10.47</v>
      </c>
      <c r="C118">
        <v>10.63</v>
      </c>
      <c r="D118">
        <v>10.210000000000001</v>
      </c>
      <c r="E118">
        <v>10.63</v>
      </c>
      <c r="F118">
        <f t="shared" si="9"/>
        <v>9.9018140217292174</v>
      </c>
      <c r="G118">
        <f t="shared" si="11"/>
        <v>9.5364655783063288</v>
      </c>
      <c r="H118">
        <f t="shared" si="10"/>
        <v>0.36534844342288864</v>
      </c>
      <c r="I118">
        <f t="shared" si="16"/>
        <v>0.23519004530897042</v>
      </c>
      <c r="J118">
        <f t="shared" si="12"/>
        <v>0.13015839811391822</v>
      </c>
      <c r="K118" t="str">
        <f t="shared" si="13"/>
        <v>Buy</v>
      </c>
      <c r="L118" t="str">
        <f t="shared" si="14"/>
        <v>Buy</v>
      </c>
      <c r="M118" t="str">
        <f t="shared" si="15"/>
        <v>Buy</v>
      </c>
    </row>
    <row r="119" spans="1:13" x14ac:dyDescent="0.35">
      <c r="A119" s="1">
        <v>42565</v>
      </c>
      <c r="B119">
        <v>10.92</v>
      </c>
      <c r="C119">
        <v>10.98</v>
      </c>
      <c r="D119">
        <v>10.66</v>
      </c>
      <c r="E119">
        <v>10.93</v>
      </c>
      <c r="F119">
        <f t="shared" si="9"/>
        <v>10.059996479924722</v>
      </c>
      <c r="G119">
        <f t="shared" si="11"/>
        <v>9.6396903502836384</v>
      </c>
      <c r="H119">
        <f t="shared" si="10"/>
        <v>0.42030612964108371</v>
      </c>
      <c r="I119">
        <f t="shared" si="16"/>
        <v>0.2722132621753931</v>
      </c>
      <c r="J119">
        <f t="shared" si="12"/>
        <v>0.14809286746569061</v>
      </c>
      <c r="K119" t="str">
        <f t="shared" si="13"/>
        <v>Buy</v>
      </c>
      <c r="L119" t="str">
        <f t="shared" si="14"/>
        <v>Buy</v>
      </c>
      <c r="M119" t="str">
        <f t="shared" si="15"/>
        <v>Buy</v>
      </c>
    </row>
    <row r="120" spans="1:13" x14ac:dyDescent="0.35">
      <c r="A120" s="1">
        <v>42566</v>
      </c>
      <c r="B120">
        <v>10.91</v>
      </c>
      <c r="C120">
        <v>11.06</v>
      </c>
      <c r="D120">
        <v>10.82</v>
      </c>
      <c r="E120">
        <v>11.02</v>
      </c>
      <c r="F120">
        <f t="shared" si="9"/>
        <v>10.207689329167073</v>
      </c>
      <c r="G120">
        <f t="shared" si="11"/>
        <v>9.7419355095218876</v>
      </c>
      <c r="H120">
        <f t="shared" si="10"/>
        <v>0.46575381964518492</v>
      </c>
      <c r="I120">
        <f t="shared" si="16"/>
        <v>0.31092137366935146</v>
      </c>
      <c r="J120">
        <f t="shared" si="12"/>
        <v>0.15483244597583345</v>
      </c>
      <c r="K120" t="str">
        <f t="shared" si="13"/>
        <v>Buy</v>
      </c>
      <c r="L120" t="str">
        <f t="shared" si="14"/>
        <v>Buy</v>
      </c>
      <c r="M120" t="str">
        <f t="shared" si="15"/>
        <v>Buy</v>
      </c>
    </row>
    <row r="121" spans="1:13" x14ac:dyDescent="0.35">
      <c r="A121" s="1">
        <v>42569</v>
      </c>
      <c r="B121">
        <v>10.97</v>
      </c>
      <c r="C121">
        <v>11.74</v>
      </c>
      <c r="D121">
        <v>10.87</v>
      </c>
      <c r="E121">
        <v>11.55</v>
      </c>
      <c r="F121">
        <f t="shared" si="9"/>
        <v>10.414198663141368</v>
      </c>
      <c r="G121">
        <f t="shared" si="11"/>
        <v>9.8758662125202665</v>
      </c>
      <c r="H121">
        <f t="shared" si="10"/>
        <v>0.5383324506211018</v>
      </c>
      <c r="I121">
        <f t="shared" si="16"/>
        <v>0.35640358905970154</v>
      </c>
      <c r="J121">
        <f t="shared" si="12"/>
        <v>0.18192886156140026</v>
      </c>
      <c r="K121" t="str">
        <f t="shared" si="13"/>
        <v>Buy</v>
      </c>
      <c r="L121" t="str">
        <f t="shared" si="14"/>
        <v>Buy</v>
      </c>
      <c r="M121" t="str">
        <f t="shared" si="15"/>
        <v>Buy</v>
      </c>
    </row>
    <row r="122" spans="1:13" x14ac:dyDescent="0.35">
      <c r="A122" s="1">
        <v>42570</v>
      </c>
      <c r="B122">
        <v>11.51</v>
      </c>
      <c r="C122">
        <v>11.97</v>
      </c>
      <c r="D122">
        <v>11.5</v>
      </c>
      <c r="E122">
        <v>11.78</v>
      </c>
      <c r="F122">
        <f t="shared" si="9"/>
        <v>10.624321945735003</v>
      </c>
      <c r="G122">
        <f t="shared" si="11"/>
        <v>10.016913159740987</v>
      </c>
      <c r="H122">
        <f t="shared" si="10"/>
        <v>0.60740878599401604</v>
      </c>
      <c r="I122">
        <f t="shared" si="16"/>
        <v>0.40660462844656442</v>
      </c>
      <c r="J122">
        <f t="shared" si="12"/>
        <v>0.20080415754745162</v>
      </c>
      <c r="K122" t="str">
        <f t="shared" si="13"/>
        <v>Buy</v>
      </c>
      <c r="L122" t="str">
        <f t="shared" si="14"/>
        <v>Buy</v>
      </c>
      <c r="M122" t="str">
        <f t="shared" si="15"/>
        <v>Buy</v>
      </c>
    </row>
    <row r="123" spans="1:13" x14ac:dyDescent="0.35">
      <c r="A123" s="1">
        <v>42571</v>
      </c>
      <c r="B123">
        <v>11.82</v>
      </c>
      <c r="C123">
        <v>11.9</v>
      </c>
      <c r="D123">
        <v>11.54</v>
      </c>
      <c r="E123">
        <v>11.82</v>
      </c>
      <c r="F123">
        <f t="shared" si="9"/>
        <v>10.808272415621927</v>
      </c>
      <c r="G123">
        <f t="shared" si="11"/>
        <v>10.150475147908322</v>
      </c>
      <c r="H123">
        <f t="shared" si="10"/>
        <v>0.65779726771360458</v>
      </c>
      <c r="I123">
        <f t="shared" si="16"/>
        <v>0.45684315629997246</v>
      </c>
      <c r="J123">
        <f t="shared" si="12"/>
        <v>0.20095411141363212</v>
      </c>
      <c r="K123" t="str">
        <f t="shared" si="13"/>
        <v>Buy</v>
      </c>
      <c r="L123" t="str">
        <f t="shared" si="14"/>
        <v>Buy</v>
      </c>
      <c r="M123" t="str">
        <f t="shared" si="15"/>
        <v>Buy</v>
      </c>
    </row>
    <row r="124" spans="1:13" x14ac:dyDescent="0.35">
      <c r="A124" s="1">
        <v>42572</v>
      </c>
      <c r="B124">
        <v>11.77</v>
      </c>
      <c r="C124">
        <v>11.99</v>
      </c>
      <c r="D124">
        <v>11.73</v>
      </c>
      <c r="E124">
        <v>11.85</v>
      </c>
      <c r="F124">
        <f t="shared" si="9"/>
        <v>10.968538197833938</v>
      </c>
      <c r="G124">
        <f t="shared" si="11"/>
        <v>10.276365877692891</v>
      </c>
      <c r="H124">
        <f t="shared" si="10"/>
        <v>0.69217232014104724</v>
      </c>
      <c r="I124">
        <f t="shared" si="16"/>
        <v>0.50390898906818737</v>
      </c>
      <c r="J124">
        <f t="shared" si="12"/>
        <v>0.18826333107285986</v>
      </c>
      <c r="K124" t="str">
        <f t="shared" si="13"/>
        <v>Buy</v>
      </c>
      <c r="L124" t="str">
        <f t="shared" si="14"/>
        <v>Buy</v>
      </c>
      <c r="M124" t="str">
        <f t="shared" si="15"/>
        <v>Buy</v>
      </c>
    </row>
    <row r="125" spans="1:13" x14ac:dyDescent="0.35">
      <c r="A125" s="1">
        <v>42573</v>
      </c>
      <c r="B125">
        <v>11.84</v>
      </c>
      <c r="C125">
        <v>11.97</v>
      </c>
      <c r="D125">
        <v>11.72</v>
      </c>
      <c r="E125">
        <v>11.94</v>
      </c>
      <c r="F125">
        <f t="shared" si="9"/>
        <v>11.11799385970564</v>
      </c>
      <c r="G125">
        <f t="shared" si="11"/>
        <v>10.399598034900825</v>
      </c>
      <c r="H125">
        <f t="shared" si="10"/>
        <v>0.71839582480481567</v>
      </c>
      <c r="I125">
        <f t="shared" si="16"/>
        <v>0.54680635621551299</v>
      </c>
      <c r="J125">
        <f t="shared" si="12"/>
        <v>0.17158946858930268</v>
      </c>
      <c r="K125" t="str">
        <f t="shared" si="13"/>
        <v>Buy</v>
      </c>
      <c r="L125" t="str">
        <f t="shared" si="14"/>
        <v>Buy</v>
      </c>
      <c r="M125" t="str">
        <f t="shared" si="15"/>
        <v>Buy</v>
      </c>
    </row>
    <row r="126" spans="1:13" x14ac:dyDescent="0.35">
      <c r="A126" s="1">
        <v>42576</v>
      </c>
      <c r="B126">
        <v>11.98</v>
      </c>
      <c r="C126">
        <v>12.25</v>
      </c>
      <c r="D126">
        <v>11.91</v>
      </c>
      <c r="E126">
        <v>12.03</v>
      </c>
      <c r="F126">
        <f t="shared" si="9"/>
        <v>11.258302496674004</v>
      </c>
      <c r="G126">
        <f t="shared" si="11"/>
        <v>10.520368550834096</v>
      </c>
      <c r="H126">
        <f t="shared" si="10"/>
        <v>0.73793394583990768</v>
      </c>
      <c r="I126">
        <f t="shared" si="16"/>
        <v>0.58503187414039193</v>
      </c>
      <c r="J126">
        <f t="shared" si="12"/>
        <v>0.15290207169951575</v>
      </c>
      <c r="K126" t="str">
        <f t="shared" si="13"/>
        <v>Buy</v>
      </c>
      <c r="L126" t="str">
        <f t="shared" si="14"/>
        <v>Buy</v>
      </c>
      <c r="M126" t="str">
        <f t="shared" si="15"/>
        <v>Buy</v>
      </c>
    </row>
    <row r="127" spans="1:13" x14ac:dyDescent="0.35">
      <c r="A127" s="1">
        <v>42577</v>
      </c>
      <c r="B127">
        <v>11.95</v>
      </c>
      <c r="C127">
        <v>12.07</v>
      </c>
      <c r="D127">
        <v>11.85</v>
      </c>
      <c r="E127">
        <v>11.88</v>
      </c>
      <c r="F127">
        <f t="shared" si="9"/>
        <v>11.353948266416465</v>
      </c>
      <c r="G127">
        <f t="shared" si="11"/>
        <v>10.621081991513051</v>
      </c>
      <c r="H127">
        <f t="shared" si="10"/>
        <v>0.73286627490341338</v>
      </c>
      <c r="I127">
        <f t="shared" si="16"/>
        <v>0.61459875429299626</v>
      </c>
      <c r="J127">
        <f t="shared" si="12"/>
        <v>0.11826752061041712</v>
      </c>
      <c r="K127" t="str">
        <f t="shared" si="13"/>
        <v>Buy</v>
      </c>
      <c r="L127" t="str">
        <f t="shared" si="14"/>
        <v>Buy</v>
      </c>
      <c r="M127" t="str">
        <f t="shared" si="15"/>
        <v>Buy</v>
      </c>
    </row>
    <row r="128" spans="1:13" x14ac:dyDescent="0.35">
      <c r="A128" s="1">
        <v>42578</v>
      </c>
      <c r="B128">
        <v>11.99</v>
      </c>
      <c r="C128">
        <v>12.04</v>
      </c>
      <c r="D128">
        <v>11.51</v>
      </c>
      <c r="E128">
        <v>11.51</v>
      </c>
      <c r="F128">
        <f t="shared" si="9"/>
        <v>11.377956225429317</v>
      </c>
      <c r="G128">
        <f t="shared" si="11"/>
        <v>10.686927769919492</v>
      </c>
      <c r="H128">
        <f t="shared" si="10"/>
        <v>0.69102845550982472</v>
      </c>
      <c r="I128">
        <f t="shared" si="16"/>
        <v>0.62988469453636198</v>
      </c>
      <c r="J128">
        <f t="shared" si="12"/>
        <v>6.1143760973462746E-2</v>
      </c>
      <c r="K128" t="str">
        <f t="shared" si="13"/>
        <v>Buy</v>
      </c>
      <c r="L128" t="str">
        <f t="shared" si="14"/>
        <v>Buy</v>
      </c>
      <c r="M128" t="str">
        <f t="shared" si="15"/>
        <v>Buy</v>
      </c>
    </row>
    <row r="129" spans="1:13" x14ac:dyDescent="0.35">
      <c r="A129" s="1">
        <v>42579</v>
      </c>
      <c r="B129">
        <v>11.4</v>
      </c>
      <c r="C129">
        <v>11.55</v>
      </c>
      <c r="D129">
        <v>11.15</v>
      </c>
      <c r="E129">
        <v>11.44</v>
      </c>
      <c r="F129">
        <f t="shared" si="9"/>
        <v>11.387501421517115</v>
      </c>
      <c r="G129">
        <f t="shared" si="11"/>
        <v>10.742710898073604</v>
      </c>
      <c r="H129">
        <f t="shared" si="10"/>
        <v>0.64479052344351118</v>
      </c>
      <c r="I129">
        <f t="shared" si="16"/>
        <v>0.6328658603177918</v>
      </c>
      <c r="J129">
        <f t="shared" si="12"/>
        <v>1.1924663125719381E-2</v>
      </c>
      <c r="K129" t="str">
        <f t="shared" si="13"/>
        <v>Buy</v>
      </c>
      <c r="L129" t="str">
        <f t="shared" si="14"/>
        <v>Buy</v>
      </c>
      <c r="M129" t="str">
        <f t="shared" si="15"/>
        <v>Buy</v>
      </c>
    </row>
    <row r="130" spans="1:13" x14ac:dyDescent="0.35">
      <c r="A130" s="1">
        <v>42580</v>
      </c>
      <c r="B130">
        <v>11.76</v>
      </c>
      <c r="C130">
        <v>11.98</v>
      </c>
      <c r="D130">
        <v>11.61</v>
      </c>
      <c r="E130">
        <v>11.87</v>
      </c>
      <c r="F130">
        <f t="shared" si="9"/>
        <v>11.461731972052943</v>
      </c>
      <c r="G130">
        <f t="shared" si="11"/>
        <v>10.826213794512595</v>
      </c>
      <c r="H130">
        <f t="shared" si="10"/>
        <v>0.63551817754034801</v>
      </c>
      <c r="I130">
        <f t="shared" si="16"/>
        <v>0.63339632376230304</v>
      </c>
      <c r="J130">
        <f t="shared" si="12"/>
        <v>2.1218537780449687E-3</v>
      </c>
      <c r="K130" t="str">
        <f t="shared" si="13"/>
        <v>Buy</v>
      </c>
      <c r="L130" t="str">
        <f t="shared" si="14"/>
        <v>Buy</v>
      </c>
      <c r="M130" t="str">
        <f t="shared" si="15"/>
        <v>Buy</v>
      </c>
    </row>
    <row r="131" spans="1:13" x14ac:dyDescent="0.35">
      <c r="A131" s="1">
        <v>42583</v>
      </c>
      <c r="B131">
        <v>11.93</v>
      </c>
      <c r="C131">
        <v>11.97</v>
      </c>
      <c r="D131">
        <v>11.22</v>
      </c>
      <c r="E131">
        <v>11.25</v>
      </c>
      <c r="F131">
        <f t="shared" si="9"/>
        <v>11.429157822506337</v>
      </c>
      <c r="G131">
        <f t="shared" si="11"/>
        <v>10.857605365289441</v>
      </c>
      <c r="H131">
        <f t="shared" si="10"/>
        <v>0.57155245721689596</v>
      </c>
      <c r="I131">
        <f t="shared" si="16"/>
        <v>0.62102755045322167</v>
      </c>
      <c r="J131">
        <f t="shared" si="12"/>
        <v>-4.9475093236325707E-2</v>
      </c>
      <c r="K131" t="str">
        <f t="shared" si="13"/>
        <v>Buy</v>
      </c>
      <c r="L131" t="str">
        <f t="shared" si="14"/>
        <v>Sell</v>
      </c>
      <c r="M131" t="str">
        <f t="shared" si="15"/>
        <v/>
      </c>
    </row>
    <row r="132" spans="1:13" x14ac:dyDescent="0.35">
      <c r="A132" s="1">
        <v>42584</v>
      </c>
      <c r="B132">
        <v>11.33</v>
      </c>
      <c r="C132">
        <v>11.62</v>
      </c>
      <c r="D132">
        <v>11.1</v>
      </c>
      <c r="E132">
        <v>11.36</v>
      </c>
      <c r="F132">
        <f t="shared" si="9"/>
        <v>11.418518157505362</v>
      </c>
      <c r="G132">
        <f t="shared" si="11"/>
        <v>10.894819782675409</v>
      </c>
      <c r="H132">
        <f t="shared" si="10"/>
        <v>0.52369837482995329</v>
      </c>
      <c r="I132">
        <f t="shared" si="16"/>
        <v>0.60156171532856795</v>
      </c>
      <c r="J132">
        <f t="shared" si="12"/>
        <v>-7.7863340498614653E-2</v>
      </c>
      <c r="K132" t="str">
        <f t="shared" si="13"/>
        <v>Buy</v>
      </c>
      <c r="L132" t="str">
        <f t="shared" si="14"/>
        <v>Sell</v>
      </c>
      <c r="M132" t="str">
        <f t="shared" si="15"/>
        <v/>
      </c>
    </row>
    <row r="133" spans="1:13" x14ac:dyDescent="0.35">
      <c r="A133" s="1">
        <v>42585</v>
      </c>
      <c r="B133">
        <v>11.58</v>
      </c>
      <c r="C133">
        <v>11.9</v>
      </c>
      <c r="D133">
        <v>11.33</v>
      </c>
      <c r="E133">
        <v>11.9</v>
      </c>
      <c r="F133">
        <f t="shared" si="9"/>
        <v>11.492592287119923</v>
      </c>
      <c r="G133">
        <f t="shared" si="11"/>
        <v>10.969277576551304</v>
      </c>
      <c r="H133">
        <f t="shared" si="10"/>
        <v>0.52331471056861822</v>
      </c>
      <c r="I133">
        <f t="shared" si="16"/>
        <v>0.58591231437657798</v>
      </c>
      <c r="J133">
        <f t="shared" si="12"/>
        <v>-6.2597603807959756E-2</v>
      </c>
      <c r="K133" t="str">
        <f t="shared" si="13"/>
        <v>Buy</v>
      </c>
      <c r="L133" t="str">
        <f t="shared" si="14"/>
        <v>Sell</v>
      </c>
      <c r="M133" t="str">
        <f t="shared" si="15"/>
        <v/>
      </c>
    </row>
    <row r="134" spans="1:13" x14ac:dyDescent="0.35">
      <c r="A134" s="1">
        <v>42586</v>
      </c>
      <c r="B134">
        <v>11.93</v>
      </c>
      <c r="C134">
        <v>12.12</v>
      </c>
      <c r="D134">
        <v>11.87</v>
      </c>
      <c r="E134">
        <v>12.01</v>
      </c>
      <c r="F134">
        <f t="shared" si="9"/>
        <v>11.572193473716858</v>
      </c>
      <c r="G134">
        <f t="shared" si="11"/>
        <v>11.046368126436393</v>
      </c>
      <c r="H134">
        <f t="shared" si="10"/>
        <v>0.52582534728046504</v>
      </c>
      <c r="I134">
        <f t="shared" si="16"/>
        <v>0.57389492095735539</v>
      </c>
      <c r="J134">
        <f t="shared" si="12"/>
        <v>-4.8069573676890354E-2</v>
      </c>
      <c r="K134" t="str">
        <f t="shared" si="13"/>
        <v>Buy</v>
      </c>
      <c r="L134" t="str">
        <f t="shared" si="14"/>
        <v>Sell</v>
      </c>
      <c r="M134" t="str">
        <f t="shared" si="15"/>
        <v/>
      </c>
    </row>
    <row r="135" spans="1:13" x14ac:dyDescent="0.35">
      <c r="A135" s="1">
        <v>42587</v>
      </c>
      <c r="B135">
        <v>12.12</v>
      </c>
      <c r="C135">
        <v>12.17</v>
      </c>
      <c r="D135">
        <v>11.65</v>
      </c>
      <c r="E135">
        <v>11.65</v>
      </c>
      <c r="F135">
        <f t="shared" si="9"/>
        <v>11.584163708529649</v>
      </c>
      <c r="G135">
        <f t="shared" si="11"/>
        <v>11.091081598552217</v>
      </c>
      <c r="H135">
        <f t="shared" si="10"/>
        <v>0.49308210997743274</v>
      </c>
      <c r="I135">
        <f t="shared" si="16"/>
        <v>0.55773235876137084</v>
      </c>
      <c r="J135">
        <f t="shared" si="12"/>
        <v>-6.4650248783938102E-2</v>
      </c>
      <c r="K135" t="str">
        <f t="shared" si="13"/>
        <v>Buy</v>
      </c>
      <c r="L135" t="str">
        <f t="shared" si="14"/>
        <v>Sell</v>
      </c>
      <c r="M135" t="str">
        <f t="shared" si="15"/>
        <v/>
      </c>
    </row>
    <row r="136" spans="1:13" x14ac:dyDescent="0.35">
      <c r="A136" s="1">
        <v>42590</v>
      </c>
      <c r="B136">
        <v>11.79</v>
      </c>
      <c r="C136">
        <v>11.97</v>
      </c>
      <c r="D136">
        <v>11.7</v>
      </c>
      <c r="E136">
        <v>11.91</v>
      </c>
      <c r="F136">
        <f t="shared" si="9"/>
        <v>11.634292368755856</v>
      </c>
      <c r="G136">
        <f t="shared" si="11"/>
        <v>11.151742220881681</v>
      </c>
      <c r="H136">
        <f t="shared" si="10"/>
        <v>0.48255014787417494</v>
      </c>
      <c r="I136">
        <f t="shared" si="16"/>
        <v>0.54269591658393168</v>
      </c>
      <c r="J136">
        <f t="shared" si="12"/>
        <v>-6.0145768709756742E-2</v>
      </c>
      <c r="K136" t="str">
        <f t="shared" si="13"/>
        <v>Buy</v>
      </c>
      <c r="L136" t="str">
        <f t="shared" si="14"/>
        <v>Sell</v>
      </c>
      <c r="M136" t="str">
        <f t="shared" si="15"/>
        <v/>
      </c>
    </row>
    <row r="137" spans="1:13" x14ac:dyDescent="0.35">
      <c r="A137" s="1">
        <v>42591</v>
      </c>
      <c r="B137">
        <v>11.92</v>
      </c>
      <c r="C137">
        <v>12.07</v>
      </c>
      <c r="D137">
        <v>11.75</v>
      </c>
      <c r="E137">
        <v>11.88</v>
      </c>
      <c r="F137">
        <f t="shared" si="9"/>
        <v>11.672093542793418</v>
      </c>
      <c r="G137">
        <f t="shared" si="11"/>
        <v>11.205687241557113</v>
      </c>
      <c r="H137">
        <f t="shared" si="10"/>
        <v>0.46640630123630444</v>
      </c>
      <c r="I137">
        <f t="shared" si="16"/>
        <v>0.52743799351440623</v>
      </c>
      <c r="J137">
        <f t="shared" si="12"/>
        <v>-6.103169227810179E-2</v>
      </c>
      <c r="K137" t="str">
        <f t="shared" si="13"/>
        <v>Buy</v>
      </c>
      <c r="L137" t="str">
        <f t="shared" si="14"/>
        <v>Sell</v>
      </c>
      <c r="M137" t="str">
        <f t="shared" si="15"/>
        <v/>
      </c>
    </row>
    <row r="138" spans="1:13" x14ac:dyDescent="0.35">
      <c r="A138" s="1">
        <v>42592</v>
      </c>
      <c r="B138">
        <v>11.95</v>
      </c>
      <c r="C138">
        <v>11.97</v>
      </c>
      <c r="D138">
        <v>11.56</v>
      </c>
      <c r="E138">
        <v>11.56</v>
      </c>
      <c r="F138">
        <f t="shared" si="9"/>
        <v>11.654848382363662</v>
      </c>
      <c r="G138">
        <f t="shared" si="11"/>
        <v>11.231932631071402</v>
      </c>
      <c r="H138">
        <f t="shared" si="10"/>
        <v>0.42291575129226011</v>
      </c>
      <c r="I138">
        <f t="shared" si="16"/>
        <v>0.50653354506997705</v>
      </c>
      <c r="J138">
        <f t="shared" si="12"/>
        <v>-8.3617793777716942E-2</v>
      </c>
      <c r="K138" t="str">
        <f t="shared" si="13"/>
        <v>Buy</v>
      </c>
      <c r="L138" t="str">
        <f t="shared" si="14"/>
        <v>Sell</v>
      </c>
      <c r="M138" t="str">
        <f t="shared" si="15"/>
        <v/>
      </c>
    </row>
    <row r="139" spans="1:13" x14ac:dyDescent="0.35">
      <c r="A139" s="1">
        <v>42593</v>
      </c>
      <c r="B139">
        <v>11.63</v>
      </c>
      <c r="C139">
        <v>12.1</v>
      </c>
      <c r="D139">
        <v>11.6</v>
      </c>
      <c r="E139">
        <v>12.1</v>
      </c>
      <c r="F139">
        <f t="shared" si="9"/>
        <v>11.723333246615406</v>
      </c>
      <c r="G139">
        <f t="shared" si="11"/>
        <v>11.296233917658705</v>
      </c>
      <c r="H139">
        <f t="shared" si="10"/>
        <v>0.42709932895670022</v>
      </c>
      <c r="I139">
        <f t="shared" si="16"/>
        <v>0.49064670184732168</v>
      </c>
      <c r="J139">
        <f t="shared" si="12"/>
        <v>-6.3547372890621456E-2</v>
      </c>
      <c r="K139" t="str">
        <f t="shared" si="13"/>
        <v>Buy</v>
      </c>
      <c r="L139" t="str">
        <f t="shared" si="14"/>
        <v>Sell</v>
      </c>
      <c r="M139" t="str">
        <f t="shared" si="15"/>
        <v/>
      </c>
    </row>
    <row r="140" spans="1:13" x14ac:dyDescent="0.35">
      <c r="A140" s="1">
        <v>42594</v>
      </c>
      <c r="B140">
        <v>12.05</v>
      </c>
      <c r="C140">
        <v>12.44</v>
      </c>
      <c r="D140">
        <v>11.98</v>
      </c>
      <c r="E140">
        <v>12</v>
      </c>
      <c r="F140">
        <f t="shared" si="9"/>
        <v>11.765897362520727</v>
      </c>
      <c r="G140">
        <f t="shared" si="11"/>
        <v>11.348364738572876</v>
      </c>
      <c r="H140">
        <f t="shared" si="10"/>
        <v>0.41753262394785118</v>
      </c>
      <c r="I140">
        <f t="shared" si="16"/>
        <v>0.47602388626742759</v>
      </c>
      <c r="J140">
        <f t="shared" si="12"/>
        <v>-5.8491262319576409E-2</v>
      </c>
      <c r="K140" t="str">
        <f t="shared" si="13"/>
        <v>Buy</v>
      </c>
      <c r="L140" t="str">
        <f t="shared" si="14"/>
        <v>Sell</v>
      </c>
      <c r="M140" t="str">
        <f t="shared" si="15"/>
        <v/>
      </c>
    </row>
    <row r="141" spans="1:13" x14ac:dyDescent="0.35">
      <c r="A141" s="1">
        <v>42597</v>
      </c>
      <c r="B141">
        <v>12.19</v>
      </c>
      <c r="C141">
        <v>12.37</v>
      </c>
      <c r="D141">
        <v>12.07</v>
      </c>
      <c r="E141">
        <v>12.31</v>
      </c>
      <c r="F141">
        <f t="shared" si="9"/>
        <v>11.849605460594461</v>
      </c>
      <c r="G141">
        <f t="shared" si="11"/>
        <v>11.419596980160071</v>
      </c>
      <c r="H141">
        <f t="shared" si="10"/>
        <v>0.43000848043438999</v>
      </c>
      <c r="I141">
        <f t="shared" si="16"/>
        <v>0.46682080510082008</v>
      </c>
      <c r="J141">
        <f t="shared" si="12"/>
        <v>-3.6812324666430085E-2</v>
      </c>
      <c r="K141" t="str">
        <f t="shared" si="13"/>
        <v>Buy</v>
      </c>
      <c r="L141" t="str">
        <f t="shared" si="14"/>
        <v>Sell</v>
      </c>
      <c r="M141" t="str">
        <f t="shared" si="15"/>
        <v/>
      </c>
    </row>
    <row r="142" spans="1:13" x14ac:dyDescent="0.35">
      <c r="A142" s="1">
        <v>42598</v>
      </c>
      <c r="B142">
        <v>12.31</v>
      </c>
      <c r="C142">
        <v>12.56</v>
      </c>
      <c r="D142">
        <v>12.14</v>
      </c>
      <c r="E142">
        <v>12.49</v>
      </c>
      <c r="F142">
        <f t="shared" ref="F142:F205" si="17">((E142-F141)*$Q$8)+F141</f>
        <v>11.948127697426083</v>
      </c>
      <c r="G142">
        <f t="shared" si="11"/>
        <v>11.498886092740806</v>
      </c>
      <c r="H142">
        <f t="shared" si="10"/>
        <v>0.44924160468527674</v>
      </c>
      <c r="I142">
        <f t="shared" si="16"/>
        <v>0.4633049650177114</v>
      </c>
      <c r="J142">
        <f t="shared" si="12"/>
        <v>-1.406336033243466E-2</v>
      </c>
      <c r="K142" t="str">
        <f t="shared" si="13"/>
        <v>Buy</v>
      </c>
      <c r="L142" t="str">
        <f t="shared" si="14"/>
        <v>Sell</v>
      </c>
      <c r="M142" t="str">
        <f t="shared" si="15"/>
        <v/>
      </c>
    </row>
    <row r="143" spans="1:13" x14ac:dyDescent="0.35">
      <c r="A143" s="1">
        <v>42599</v>
      </c>
      <c r="B143">
        <v>12.47</v>
      </c>
      <c r="C143">
        <v>12.76</v>
      </c>
      <c r="D143">
        <v>12.32</v>
      </c>
      <c r="E143">
        <v>12.76</v>
      </c>
      <c r="F143">
        <f t="shared" si="17"/>
        <v>12.073031128591301</v>
      </c>
      <c r="G143">
        <f t="shared" si="11"/>
        <v>11.592301937722969</v>
      </c>
      <c r="H143">
        <f t="shared" si="10"/>
        <v>0.48072919086833288</v>
      </c>
      <c r="I143">
        <f t="shared" si="16"/>
        <v>0.46678981018783572</v>
      </c>
      <c r="J143">
        <f t="shared" si="12"/>
        <v>1.393938068049716E-2</v>
      </c>
      <c r="K143" t="str">
        <f t="shared" si="13"/>
        <v>Buy</v>
      </c>
      <c r="L143" t="str">
        <f t="shared" si="14"/>
        <v>Buy</v>
      </c>
      <c r="M143" t="str">
        <f t="shared" si="15"/>
        <v>Buy</v>
      </c>
    </row>
    <row r="144" spans="1:13" x14ac:dyDescent="0.35">
      <c r="A144" s="1">
        <v>42600</v>
      </c>
      <c r="B144">
        <v>12.8</v>
      </c>
      <c r="C144">
        <v>13.03</v>
      </c>
      <c r="D144">
        <v>12.78</v>
      </c>
      <c r="E144">
        <v>12.88</v>
      </c>
      <c r="F144">
        <f t="shared" si="17"/>
        <v>12.197180185731101</v>
      </c>
      <c r="G144">
        <f t="shared" si="11"/>
        <v>11.687686979373119</v>
      </c>
      <c r="H144">
        <f t="shared" si="10"/>
        <v>0.50949320635798223</v>
      </c>
      <c r="I144">
        <f t="shared" si="16"/>
        <v>0.47533048942186501</v>
      </c>
      <c r="J144">
        <f t="shared" si="12"/>
        <v>3.4162716936117221E-2</v>
      </c>
      <c r="K144" t="str">
        <f t="shared" si="13"/>
        <v>Buy</v>
      </c>
      <c r="L144" t="str">
        <f t="shared" si="14"/>
        <v>Buy</v>
      </c>
      <c r="M144" t="str">
        <f t="shared" si="15"/>
        <v>Buy</v>
      </c>
    </row>
    <row r="145" spans="1:13" x14ac:dyDescent="0.35">
      <c r="A145" s="1">
        <v>42601</v>
      </c>
      <c r="B145">
        <v>12.82</v>
      </c>
      <c r="C145">
        <v>12.92</v>
      </c>
      <c r="D145">
        <v>12.7</v>
      </c>
      <c r="E145">
        <v>12.79</v>
      </c>
      <c r="F145">
        <f t="shared" si="17"/>
        <v>12.288383234080163</v>
      </c>
      <c r="G145">
        <f t="shared" si="11"/>
        <v>11.769339795715851</v>
      </c>
      <c r="H145">
        <f t="shared" si="10"/>
        <v>0.51904343836431188</v>
      </c>
      <c r="I145">
        <f t="shared" si="16"/>
        <v>0.48407307921035436</v>
      </c>
      <c r="J145">
        <f t="shared" si="12"/>
        <v>3.497035915395752E-2</v>
      </c>
      <c r="K145" t="str">
        <f t="shared" si="13"/>
        <v>Buy</v>
      </c>
      <c r="L145" t="str">
        <f t="shared" si="14"/>
        <v>Buy</v>
      </c>
      <c r="M145" t="str">
        <f t="shared" si="15"/>
        <v>Buy</v>
      </c>
    </row>
    <row r="146" spans="1:13" x14ac:dyDescent="0.35">
      <c r="A146" s="1">
        <v>42604</v>
      </c>
      <c r="B146">
        <v>12.63</v>
      </c>
      <c r="C146">
        <v>12.63</v>
      </c>
      <c r="D146">
        <v>12.3</v>
      </c>
      <c r="E146">
        <v>12.35</v>
      </c>
      <c r="F146">
        <f t="shared" si="17"/>
        <v>12.297862736529369</v>
      </c>
      <c r="G146">
        <f t="shared" si="11"/>
        <v>11.812351662699863</v>
      </c>
      <c r="H146">
        <f t="shared" si="10"/>
        <v>0.48551107382950676</v>
      </c>
      <c r="I146">
        <f t="shared" si="16"/>
        <v>0.48436067813418482</v>
      </c>
      <c r="J146">
        <f t="shared" si="12"/>
        <v>1.1503956953219374E-3</v>
      </c>
      <c r="K146" t="str">
        <f t="shared" si="13"/>
        <v>Buy</v>
      </c>
      <c r="L146" t="str">
        <f t="shared" si="14"/>
        <v>Buy</v>
      </c>
      <c r="M146" t="str">
        <f t="shared" si="15"/>
        <v>Buy</v>
      </c>
    </row>
    <row r="147" spans="1:13" x14ac:dyDescent="0.35">
      <c r="A147" s="1">
        <v>42605</v>
      </c>
      <c r="B147">
        <v>12.48</v>
      </c>
      <c r="C147">
        <v>12.86</v>
      </c>
      <c r="D147">
        <v>12.42</v>
      </c>
      <c r="E147">
        <v>12.67</v>
      </c>
      <c r="F147">
        <f t="shared" si="17"/>
        <v>12.355114623217158</v>
      </c>
      <c r="G147">
        <f t="shared" si="11"/>
        <v>11.87588116916654</v>
      </c>
      <c r="H147">
        <f t="shared" si="10"/>
        <v>0.47923345405061823</v>
      </c>
      <c r="I147">
        <f t="shared" si="16"/>
        <v>0.48333523331747152</v>
      </c>
      <c r="J147">
        <f t="shared" si="12"/>
        <v>-4.1017792668532893E-3</v>
      </c>
      <c r="K147" t="str">
        <f t="shared" si="13"/>
        <v>Buy</v>
      </c>
      <c r="L147" t="str">
        <f t="shared" si="14"/>
        <v>Sell</v>
      </c>
      <c r="M147" t="str">
        <f t="shared" si="15"/>
        <v/>
      </c>
    </row>
    <row r="148" spans="1:13" x14ac:dyDescent="0.35">
      <c r="A148" s="1">
        <v>42606</v>
      </c>
      <c r="B148">
        <v>12.5</v>
      </c>
      <c r="C148">
        <v>12.71</v>
      </c>
      <c r="D148">
        <v>12.37</v>
      </c>
      <c r="E148">
        <v>12.4</v>
      </c>
      <c r="F148">
        <f t="shared" si="17"/>
        <v>12.362020065799134</v>
      </c>
      <c r="G148">
        <f t="shared" si="11"/>
        <v>11.914704786265315</v>
      </c>
      <c r="H148">
        <f t="shared" si="10"/>
        <v>0.44731527953381978</v>
      </c>
      <c r="I148">
        <f t="shared" si="16"/>
        <v>0.47613124256074119</v>
      </c>
      <c r="J148">
        <f t="shared" si="12"/>
        <v>-2.881596302692141E-2</v>
      </c>
      <c r="K148" t="str">
        <f t="shared" si="13"/>
        <v>Buy</v>
      </c>
      <c r="L148" t="str">
        <f t="shared" si="14"/>
        <v>Sell</v>
      </c>
      <c r="M148" t="str">
        <f t="shared" si="15"/>
        <v/>
      </c>
    </row>
    <row r="149" spans="1:13" x14ac:dyDescent="0.35">
      <c r="A149" s="1">
        <v>42607</v>
      </c>
      <c r="B149">
        <v>12.42</v>
      </c>
      <c r="C149">
        <v>12.64</v>
      </c>
      <c r="D149">
        <v>12.35</v>
      </c>
      <c r="E149">
        <v>12.53</v>
      </c>
      <c r="F149">
        <f t="shared" si="17"/>
        <v>12.387863132599268</v>
      </c>
      <c r="G149">
        <f t="shared" si="11"/>
        <v>11.960282209504921</v>
      </c>
      <c r="H149">
        <f t="shared" si="10"/>
        <v>0.42758092309434659</v>
      </c>
      <c r="I149">
        <f t="shared" si="16"/>
        <v>0.46642117866746224</v>
      </c>
      <c r="J149">
        <f t="shared" si="12"/>
        <v>-3.8840255573115656E-2</v>
      </c>
      <c r="K149" t="str">
        <f t="shared" si="13"/>
        <v>Buy</v>
      </c>
      <c r="L149" t="str">
        <f t="shared" si="14"/>
        <v>Sell</v>
      </c>
      <c r="M149" t="str">
        <f t="shared" si="15"/>
        <v/>
      </c>
    </row>
    <row r="150" spans="1:13" x14ac:dyDescent="0.35">
      <c r="A150" s="1">
        <v>42608</v>
      </c>
      <c r="B150">
        <v>12.69</v>
      </c>
      <c r="C150">
        <v>12.9</v>
      </c>
      <c r="D150">
        <v>12.45</v>
      </c>
      <c r="E150">
        <v>12.55</v>
      </c>
      <c r="F150">
        <f t="shared" si="17"/>
        <v>12.412807266045535</v>
      </c>
      <c r="G150">
        <f t="shared" si="11"/>
        <v>12.003965008800852</v>
      </c>
      <c r="H150">
        <f t="shared" si="10"/>
        <v>0.40884225724468237</v>
      </c>
      <c r="I150">
        <f t="shared" si="16"/>
        <v>0.45490539438290628</v>
      </c>
      <c r="J150">
        <f t="shared" si="12"/>
        <v>-4.6063137138223909E-2</v>
      </c>
      <c r="K150" t="str">
        <f t="shared" si="13"/>
        <v>Buy</v>
      </c>
      <c r="L150" t="str">
        <f t="shared" si="14"/>
        <v>Sell</v>
      </c>
      <c r="M150" t="str">
        <f t="shared" si="15"/>
        <v/>
      </c>
    </row>
    <row r="151" spans="1:13" x14ac:dyDescent="0.35">
      <c r="A151" s="1">
        <v>42611</v>
      </c>
      <c r="B151">
        <v>12.5</v>
      </c>
      <c r="C151">
        <v>12.96</v>
      </c>
      <c r="D151">
        <v>12.45</v>
      </c>
      <c r="E151">
        <v>12.87</v>
      </c>
      <c r="F151">
        <f t="shared" si="17"/>
        <v>12.483144609730838</v>
      </c>
      <c r="G151">
        <f t="shared" si="11"/>
        <v>12.068115748889678</v>
      </c>
      <c r="H151">
        <f t="shared" si="10"/>
        <v>0.41502886084115964</v>
      </c>
      <c r="I151">
        <f t="shared" si="16"/>
        <v>0.44693008767455694</v>
      </c>
      <c r="J151">
        <f t="shared" si="12"/>
        <v>-3.19012268333973E-2</v>
      </c>
      <c r="K151" t="str">
        <f t="shared" si="13"/>
        <v>Buy</v>
      </c>
      <c r="L151" t="str">
        <f t="shared" si="14"/>
        <v>Sell</v>
      </c>
      <c r="M151" t="str">
        <f t="shared" si="15"/>
        <v/>
      </c>
    </row>
    <row r="152" spans="1:13" x14ac:dyDescent="0.35">
      <c r="A152" s="1">
        <v>42612</v>
      </c>
      <c r="B152">
        <v>13.04</v>
      </c>
      <c r="C152">
        <v>13.23</v>
      </c>
      <c r="D152">
        <v>12.97</v>
      </c>
      <c r="E152">
        <v>13.09</v>
      </c>
      <c r="F152">
        <f t="shared" si="17"/>
        <v>12.576506977464556</v>
      </c>
      <c r="G152">
        <f t="shared" si="11"/>
        <v>12.143810878601554</v>
      </c>
      <c r="H152">
        <f t="shared" si="10"/>
        <v>0.43269609886300131</v>
      </c>
      <c r="I152">
        <f t="shared" si="16"/>
        <v>0.44408328991224583</v>
      </c>
      <c r="J152">
        <f t="shared" si="12"/>
        <v>-1.1387191049244516E-2</v>
      </c>
      <c r="K152" t="str">
        <f t="shared" si="13"/>
        <v>Buy</v>
      </c>
      <c r="L152" t="str">
        <f t="shared" si="14"/>
        <v>Sell</v>
      </c>
      <c r="M152" t="str">
        <f t="shared" si="15"/>
        <v/>
      </c>
    </row>
    <row r="153" spans="1:13" x14ac:dyDescent="0.35">
      <c r="A153" s="1">
        <v>42613</v>
      </c>
      <c r="B153">
        <v>13.13</v>
      </c>
      <c r="C153">
        <v>13.22</v>
      </c>
      <c r="D153">
        <v>12.71</v>
      </c>
      <c r="E153">
        <v>12.85</v>
      </c>
      <c r="F153">
        <f t="shared" si="17"/>
        <v>12.618582827085394</v>
      </c>
      <c r="G153">
        <f t="shared" si="11"/>
        <v>12.196121183890329</v>
      </c>
      <c r="H153">
        <f t="shared" si="10"/>
        <v>0.42246164319506541</v>
      </c>
      <c r="I153">
        <f t="shared" si="16"/>
        <v>0.43975896056880975</v>
      </c>
      <c r="J153">
        <f t="shared" si="12"/>
        <v>-1.7297317373744348E-2</v>
      </c>
      <c r="K153" t="str">
        <f t="shared" si="13"/>
        <v>Buy</v>
      </c>
      <c r="L153" t="str">
        <f t="shared" si="14"/>
        <v>Sell</v>
      </c>
      <c r="M153" t="str">
        <f t="shared" si="15"/>
        <v/>
      </c>
    </row>
    <row r="154" spans="1:13" x14ac:dyDescent="0.35">
      <c r="A154" s="1">
        <v>42614</v>
      </c>
      <c r="B154">
        <v>12.97</v>
      </c>
      <c r="C154">
        <v>13.09</v>
      </c>
      <c r="D154">
        <v>12.76</v>
      </c>
      <c r="E154">
        <v>13</v>
      </c>
      <c r="F154">
        <f t="shared" si="17"/>
        <v>12.67726239214918</v>
      </c>
      <c r="G154">
        <f t="shared" si="11"/>
        <v>12.255667762861416</v>
      </c>
      <c r="H154">
        <f t="shared" si="10"/>
        <v>0.42159462928776392</v>
      </c>
      <c r="I154">
        <f t="shared" si="16"/>
        <v>0.43612609431260058</v>
      </c>
      <c r="J154">
        <f t="shared" si="12"/>
        <v>-1.4531465024836654E-2</v>
      </c>
      <c r="K154" t="str">
        <f t="shared" si="13"/>
        <v>Buy</v>
      </c>
      <c r="L154" t="str">
        <f t="shared" si="14"/>
        <v>Sell</v>
      </c>
      <c r="M154" t="str">
        <f t="shared" si="15"/>
        <v/>
      </c>
    </row>
    <row r="155" spans="1:13" x14ac:dyDescent="0.35">
      <c r="A155" s="1">
        <v>42615</v>
      </c>
      <c r="B155">
        <v>13.22</v>
      </c>
      <c r="C155">
        <v>13.58</v>
      </c>
      <c r="D155">
        <v>13.15</v>
      </c>
      <c r="E155">
        <v>13.57</v>
      </c>
      <c r="F155">
        <f t="shared" si="17"/>
        <v>12.814606639510844</v>
      </c>
      <c r="G155">
        <f t="shared" si="11"/>
        <v>12.353025706353163</v>
      </c>
      <c r="H155">
        <f t="shared" si="10"/>
        <v>0.46158093315768056</v>
      </c>
      <c r="I155">
        <f t="shared" si="16"/>
        <v>0.4412170620816166</v>
      </c>
      <c r="J155">
        <f t="shared" si="12"/>
        <v>2.0363871076063966E-2</v>
      </c>
      <c r="K155" t="str">
        <f t="shared" si="13"/>
        <v>Buy</v>
      </c>
      <c r="L155" t="str">
        <f t="shared" si="14"/>
        <v>Buy</v>
      </c>
      <c r="M155" t="str">
        <f t="shared" si="15"/>
        <v>Buy</v>
      </c>
    </row>
    <row r="156" spans="1:13" x14ac:dyDescent="0.35">
      <c r="A156" s="1">
        <v>42618</v>
      </c>
      <c r="B156">
        <v>13.79</v>
      </c>
      <c r="C156">
        <v>13.93</v>
      </c>
      <c r="D156">
        <v>13.73</v>
      </c>
      <c r="E156">
        <v>13.83</v>
      </c>
      <c r="F156">
        <f t="shared" si="17"/>
        <v>12.970821002663021</v>
      </c>
      <c r="G156">
        <f t="shared" si="11"/>
        <v>12.462431209586262</v>
      </c>
      <c r="H156">
        <f t="shared" ref="H156:H219" si="18">F156-G156</f>
        <v>0.50838979307675913</v>
      </c>
      <c r="I156">
        <f t="shared" si="16"/>
        <v>0.4546516082806451</v>
      </c>
      <c r="J156">
        <f t="shared" si="12"/>
        <v>5.373818479611403E-2</v>
      </c>
      <c r="K156" t="str">
        <f t="shared" si="13"/>
        <v>Buy</v>
      </c>
      <c r="L156" t="str">
        <f t="shared" si="14"/>
        <v>Buy</v>
      </c>
      <c r="M156" t="str">
        <f t="shared" si="15"/>
        <v>Buy</v>
      </c>
    </row>
    <row r="157" spans="1:13" x14ac:dyDescent="0.35">
      <c r="A157" s="1">
        <v>42619</v>
      </c>
      <c r="B157">
        <v>13.69</v>
      </c>
      <c r="C157">
        <v>13.98</v>
      </c>
      <c r="D157">
        <v>13.53</v>
      </c>
      <c r="E157">
        <v>13.98</v>
      </c>
      <c r="F157">
        <f t="shared" si="17"/>
        <v>13.126079309945633</v>
      </c>
      <c r="G157">
        <f t="shared" ref="G157:G220" si="19">((E157-G156)*$Q$9)+G156</f>
        <v>12.574843712579872</v>
      </c>
      <c r="H157">
        <f t="shared" si="18"/>
        <v>0.55123559736576055</v>
      </c>
      <c r="I157">
        <f t="shared" si="16"/>
        <v>0.47396840609766822</v>
      </c>
      <c r="J157">
        <f t="shared" si="12"/>
        <v>7.7267191268092339E-2</v>
      </c>
      <c r="K157" t="str">
        <f t="shared" si="13"/>
        <v>Buy</v>
      </c>
      <c r="L157" t="str">
        <f t="shared" si="14"/>
        <v>Buy</v>
      </c>
      <c r="M157" t="str">
        <f t="shared" si="15"/>
        <v>Buy</v>
      </c>
    </row>
    <row r="158" spans="1:13" x14ac:dyDescent="0.35">
      <c r="A158" s="1">
        <v>42621</v>
      </c>
      <c r="B158">
        <v>14.07</v>
      </c>
      <c r="C158">
        <v>14.29</v>
      </c>
      <c r="D158">
        <v>13.96</v>
      </c>
      <c r="E158">
        <v>14.22</v>
      </c>
      <c r="F158">
        <f t="shared" si="17"/>
        <v>13.294374800723228</v>
      </c>
      <c r="G158">
        <f t="shared" si="19"/>
        <v>12.69670714127766</v>
      </c>
      <c r="H158">
        <f t="shared" si="18"/>
        <v>0.59766765944556788</v>
      </c>
      <c r="I158">
        <f t="shared" si="16"/>
        <v>0.49870825676724817</v>
      </c>
      <c r="J158">
        <f t="shared" si="12"/>
        <v>9.8959402678319708E-2</v>
      </c>
      <c r="K158" t="str">
        <f t="shared" si="13"/>
        <v>Buy</v>
      </c>
      <c r="L158" t="str">
        <f t="shared" si="14"/>
        <v>Buy</v>
      </c>
      <c r="M158" t="str">
        <f t="shared" si="15"/>
        <v>Buy</v>
      </c>
    </row>
    <row r="159" spans="1:13" x14ac:dyDescent="0.35">
      <c r="A159" s="1">
        <v>42622</v>
      </c>
      <c r="B159">
        <v>13.96</v>
      </c>
      <c r="C159">
        <v>14.02</v>
      </c>
      <c r="D159">
        <v>13.51</v>
      </c>
      <c r="E159">
        <v>13.51</v>
      </c>
      <c r="F159">
        <f t="shared" si="17"/>
        <v>13.32754790830427</v>
      </c>
      <c r="G159">
        <f t="shared" si="19"/>
        <v>12.756951056738574</v>
      </c>
      <c r="H159">
        <f t="shared" si="18"/>
        <v>0.57059685156569628</v>
      </c>
      <c r="I159">
        <f t="shared" si="16"/>
        <v>0.51308597572693782</v>
      </c>
      <c r="J159">
        <f t="shared" si="12"/>
        <v>5.7510875838758468E-2</v>
      </c>
      <c r="K159" t="str">
        <f t="shared" si="13"/>
        <v>Buy</v>
      </c>
      <c r="L159" t="str">
        <f t="shared" si="14"/>
        <v>Buy</v>
      </c>
      <c r="M159" t="str">
        <f t="shared" si="15"/>
        <v>Buy</v>
      </c>
    </row>
    <row r="160" spans="1:13" x14ac:dyDescent="0.35">
      <c r="A160" s="1">
        <v>42625</v>
      </c>
      <c r="B160">
        <v>13.32</v>
      </c>
      <c r="C160">
        <v>13.95</v>
      </c>
      <c r="D160">
        <v>13.27</v>
      </c>
      <c r="E160">
        <v>13.95</v>
      </c>
      <c r="F160">
        <f t="shared" si="17"/>
        <v>13.423309768565151</v>
      </c>
      <c r="G160">
        <f t="shared" si="19"/>
        <v>12.845325052535717</v>
      </c>
      <c r="H160">
        <f t="shared" si="18"/>
        <v>0.5779847160294338</v>
      </c>
      <c r="I160">
        <f t="shared" si="16"/>
        <v>0.52606572378743699</v>
      </c>
      <c r="J160">
        <f t="shared" si="12"/>
        <v>5.1918992241996809E-2</v>
      </c>
      <c r="K160" t="str">
        <f t="shared" si="13"/>
        <v>Buy</v>
      </c>
      <c r="L160" t="str">
        <f t="shared" si="14"/>
        <v>Buy</v>
      </c>
      <c r="M160" t="str">
        <f t="shared" si="15"/>
        <v>Buy</v>
      </c>
    </row>
    <row r="161" spans="1:13" x14ac:dyDescent="0.35">
      <c r="A161" s="1">
        <v>42626</v>
      </c>
      <c r="B161">
        <v>13.7</v>
      </c>
      <c r="C161">
        <v>13.85</v>
      </c>
      <c r="D161">
        <v>12.94</v>
      </c>
      <c r="E161">
        <v>13.01</v>
      </c>
      <c r="F161">
        <f t="shared" si="17"/>
        <v>13.359723650324359</v>
      </c>
      <c r="G161">
        <f t="shared" si="19"/>
        <v>12.85752319679233</v>
      </c>
      <c r="H161">
        <f t="shared" si="18"/>
        <v>0.50220045353202813</v>
      </c>
      <c r="I161">
        <f t="shared" si="16"/>
        <v>0.52129266973635524</v>
      </c>
      <c r="J161">
        <f t="shared" si="12"/>
        <v>-1.9092216204327106E-2</v>
      </c>
      <c r="K161" t="str">
        <f t="shared" si="13"/>
        <v>Buy</v>
      </c>
      <c r="L161" t="str">
        <f t="shared" si="14"/>
        <v>Sell</v>
      </c>
      <c r="M161" t="str">
        <f t="shared" si="15"/>
        <v/>
      </c>
    </row>
    <row r="162" spans="1:13" x14ac:dyDescent="0.35">
      <c r="A162" s="1">
        <v>42627</v>
      </c>
      <c r="B162">
        <v>13.15</v>
      </c>
      <c r="C162">
        <v>13.36</v>
      </c>
      <c r="D162">
        <v>12.97</v>
      </c>
      <c r="E162">
        <v>13.11</v>
      </c>
      <c r="F162">
        <f t="shared" si="17"/>
        <v>13.321304627197534</v>
      </c>
      <c r="G162">
        <f t="shared" si="19"/>
        <v>12.876225182215121</v>
      </c>
      <c r="H162">
        <f t="shared" si="18"/>
        <v>0.44507944498241336</v>
      </c>
      <c r="I162">
        <f t="shared" si="16"/>
        <v>0.50605002478556682</v>
      </c>
      <c r="J162">
        <f t="shared" si="12"/>
        <v>-6.0970579803153457E-2</v>
      </c>
      <c r="K162" t="str">
        <f t="shared" si="13"/>
        <v>Buy</v>
      </c>
      <c r="L162" t="str">
        <f t="shared" si="14"/>
        <v>Sell</v>
      </c>
      <c r="M162" t="str">
        <f t="shared" si="15"/>
        <v/>
      </c>
    </row>
    <row r="163" spans="1:13" x14ac:dyDescent="0.35">
      <c r="A163" s="1">
        <v>42628</v>
      </c>
      <c r="B163">
        <v>13.21</v>
      </c>
      <c r="C163">
        <v>13.56</v>
      </c>
      <c r="D163">
        <v>13.16</v>
      </c>
      <c r="E163">
        <v>13.51</v>
      </c>
      <c r="F163">
        <f t="shared" si="17"/>
        <v>13.350334684551759</v>
      </c>
      <c r="G163">
        <f t="shared" si="19"/>
        <v>12.923171465014001</v>
      </c>
      <c r="H163">
        <f t="shared" si="18"/>
        <v>0.42716321953775882</v>
      </c>
      <c r="I163">
        <f t="shared" si="16"/>
        <v>0.4902726637360052</v>
      </c>
      <c r="J163">
        <f t="shared" si="12"/>
        <v>-6.3109444198246378E-2</v>
      </c>
      <c r="K163" t="str">
        <f t="shared" si="13"/>
        <v>Buy</v>
      </c>
      <c r="L163" t="str">
        <f t="shared" si="14"/>
        <v>Sell</v>
      </c>
      <c r="M163" t="str">
        <f t="shared" si="15"/>
        <v/>
      </c>
    </row>
    <row r="164" spans="1:13" x14ac:dyDescent="0.35">
      <c r="A164" s="1">
        <v>42629</v>
      </c>
      <c r="B164">
        <v>13.34</v>
      </c>
      <c r="C164">
        <v>13.42</v>
      </c>
      <c r="D164">
        <v>13.16</v>
      </c>
      <c r="E164">
        <v>13.16</v>
      </c>
      <c r="F164">
        <f t="shared" si="17"/>
        <v>13.321052425389951</v>
      </c>
      <c r="G164">
        <f t="shared" si="19"/>
        <v>12.940714319457408</v>
      </c>
      <c r="H164">
        <f t="shared" si="18"/>
        <v>0.3803381059325428</v>
      </c>
      <c r="I164">
        <f t="shared" si="16"/>
        <v>0.46828575217531271</v>
      </c>
      <c r="J164">
        <f t="shared" ref="J164:J227" si="20">H164-I164</f>
        <v>-8.7947646242769906E-2</v>
      </c>
      <c r="K164" t="str">
        <f t="shared" ref="K164:K227" si="21">IF(H164&gt;0,"Buy","Sell")</f>
        <v>Buy</v>
      </c>
      <c r="L164" t="str">
        <f t="shared" ref="L164:L227" si="22">IF(J164&gt;0,"Buy","Sell")</f>
        <v>Sell</v>
      </c>
      <c r="M164" t="str">
        <f t="shared" ref="M164:M227" si="23">IF(K164=L164,K164,"")</f>
        <v/>
      </c>
    </row>
    <row r="165" spans="1:13" x14ac:dyDescent="0.35">
      <c r="A165" s="1">
        <v>42632</v>
      </c>
      <c r="B165">
        <v>13.42</v>
      </c>
      <c r="C165">
        <v>13.54</v>
      </c>
      <c r="D165">
        <v>13.02</v>
      </c>
      <c r="E165">
        <v>13.05</v>
      </c>
      <c r="F165">
        <f t="shared" si="17"/>
        <v>13.279352052253035</v>
      </c>
      <c r="G165">
        <f t="shared" si="19"/>
        <v>12.948809555053156</v>
      </c>
      <c r="H165">
        <f t="shared" si="18"/>
        <v>0.33054249719987894</v>
      </c>
      <c r="I165">
        <f t="shared" ref="I165:I228" si="24">((H165-I164)*$Q$10)+I164</f>
        <v>0.44073710118022597</v>
      </c>
      <c r="J165">
        <f t="shared" si="20"/>
        <v>-0.11019460398034703</v>
      </c>
      <c r="K165" t="str">
        <f t="shared" si="21"/>
        <v>Buy</v>
      </c>
      <c r="L165" t="str">
        <f t="shared" si="22"/>
        <v>Sell</v>
      </c>
      <c r="M165" t="str">
        <f t="shared" si="23"/>
        <v/>
      </c>
    </row>
    <row r="166" spans="1:13" x14ac:dyDescent="0.35">
      <c r="A166" s="1">
        <v>42633</v>
      </c>
      <c r="B166">
        <v>13.45</v>
      </c>
      <c r="C166">
        <v>13.63</v>
      </c>
      <c r="D166">
        <v>13.33</v>
      </c>
      <c r="E166">
        <v>13.5</v>
      </c>
      <c r="F166">
        <f t="shared" si="17"/>
        <v>13.313297890367952</v>
      </c>
      <c r="G166">
        <f t="shared" si="19"/>
        <v>12.989638476901071</v>
      </c>
      <c r="H166">
        <f t="shared" si="18"/>
        <v>0.32365941346688132</v>
      </c>
      <c r="I166">
        <f t="shared" si="24"/>
        <v>0.41732156363755701</v>
      </c>
      <c r="J166">
        <f t="shared" si="20"/>
        <v>-9.3662150170675695E-2</v>
      </c>
      <c r="K166" t="str">
        <f t="shared" si="21"/>
        <v>Buy</v>
      </c>
      <c r="L166" t="str">
        <f t="shared" si="22"/>
        <v>Sell</v>
      </c>
      <c r="M166" t="str">
        <f t="shared" si="23"/>
        <v/>
      </c>
    </row>
    <row r="167" spans="1:13" x14ac:dyDescent="0.35">
      <c r="A167" s="1">
        <v>42634</v>
      </c>
      <c r="B167">
        <v>13.6</v>
      </c>
      <c r="C167">
        <v>13.69</v>
      </c>
      <c r="D167">
        <v>13.4</v>
      </c>
      <c r="E167">
        <v>13.66</v>
      </c>
      <c r="F167">
        <f t="shared" si="17"/>
        <v>13.366636676465191</v>
      </c>
      <c r="G167">
        <f t="shared" si="19"/>
        <v>13.03929488601951</v>
      </c>
      <c r="H167">
        <f t="shared" si="18"/>
        <v>0.32734179044568101</v>
      </c>
      <c r="I167">
        <f t="shared" si="24"/>
        <v>0.39932560899918179</v>
      </c>
      <c r="J167">
        <f t="shared" si="20"/>
        <v>-7.1983818553500778E-2</v>
      </c>
      <c r="K167" t="str">
        <f t="shared" si="21"/>
        <v>Buy</v>
      </c>
      <c r="L167" t="str">
        <f t="shared" si="22"/>
        <v>Sell</v>
      </c>
      <c r="M167" t="str">
        <f t="shared" si="23"/>
        <v/>
      </c>
    </row>
    <row r="168" spans="1:13" x14ac:dyDescent="0.35">
      <c r="A168" s="1">
        <v>42635</v>
      </c>
      <c r="B168">
        <v>13.89</v>
      </c>
      <c r="C168">
        <v>14.09</v>
      </c>
      <c r="D168">
        <v>13.84</v>
      </c>
      <c r="E168">
        <v>14</v>
      </c>
      <c r="F168">
        <f t="shared" si="17"/>
        <v>13.464077187778239</v>
      </c>
      <c r="G168">
        <f t="shared" si="19"/>
        <v>13.110458227795842</v>
      </c>
      <c r="H168">
        <f t="shared" si="18"/>
        <v>0.35361895998239667</v>
      </c>
      <c r="I168">
        <f t="shared" si="24"/>
        <v>0.39018427919582477</v>
      </c>
      <c r="J168">
        <f t="shared" si="20"/>
        <v>-3.6565319213428094E-2</v>
      </c>
      <c r="K168" t="str">
        <f t="shared" si="21"/>
        <v>Buy</v>
      </c>
      <c r="L168" t="str">
        <f t="shared" si="22"/>
        <v>Sell</v>
      </c>
      <c r="M168" t="str">
        <f t="shared" si="23"/>
        <v/>
      </c>
    </row>
    <row r="169" spans="1:13" x14ac:dyDescent="0.35">
      <c r="A169" s="1">
        <v>42636</v>
      </c>
      <c r="B169">
        <v>13.98</v>
      </c>
      <c r="C169">
        <v>13.98</v>
      </c>
      <c r="D169">
        <v>13.54</v>
      </c>
      <c r="E169">
        <v>13.69</v>
      </c>
      <c r="F169">
        <f t="shared" si="17"/>
        <v>13.498834543504664</v>
      </c>
      <c r="G169">
        <f t="shared" si="19"/>
        <v>13.153387247959113</v>
      </c>
      <c r="H169">
        <f t="shared" si="18"/>
        <v>0.34544729554555076</v>
      </c>
      <c r="I169">
        <f t="shared" si="24"/>
        <v>0.38123688246576998</v>
      </c>
      <c r="J169">
        <f t="shared" si="20"/>
        <v>-3.5789586920219219E-2</v>
      </c>
      <c r="K169" t="str">
        <f t="shared" si="21"/>
        <v>Buy</v>
      </c>
      <c r="L169" t="str">
        <f t="shared" si="22"/>
        <v>Sell</v>
      </c>
      <c r="M169" t="str">
        <f t="shared" si="23"/>
        <v/>
      </c>
    </row>
    <row r="170" spans="1:13" x14ac:dyDescent="0.35">
      <c r="A170" s="1">
        <v>42639</v>
      </c>
      <c r="B170">
        <v>13.59</v>
      </c>
      <c r="C170">
        <v>13.69</v>
      </c>
      <c r="D170">
        <v>13.39</v>
      </c>
      <c r="E170">
        <v>13.4</v>
      </c>
      <c r="F170">
        <f t="shared" si="17"/>
        <v>13.48362922911933</v>
      </c>
      <c r="G170">
        <f t="shared" si="19"/>
        <v>13.171654859221402</v>
      </c>
      <c r="H170">
        <f t="shared" si="18"/>
        <v>0.31197436989792848</v>
      </c>
      <c r="I170">
        <f t="shared" si="24"/>
        <v>0.36738437995220169</v>
      </c>
      <c r="J170">
        <f t="shared" si="20"/>
        <v>-5.5410010054273207E-2</v>
      </c>
      <c r="K170" t="str">
        <f t="shared" si="21"/>
        <v>Buy</v>
      </c>
      <c r="L170" t="str">
        <f t="shared" si="22"/>
        <v>Sell</v>
      </c>
      <c r="M170" t="str">
        <f t="shared" si="23"/>
        <v/>
      </c>
    </row>
    <row r="171" spans="1:13" x14ac:dyDescent="0.35">
      <c r="A171" s="1">
        <v>42640</v>
      </c>
      <c r="B171">
        <v>13.4</v>
      </c>
      <c r="C171">
        <v>13.4</v>
      </c>
      <c r="D171">
        <v>12.87</v>
      </c>
      <c r="E171">
        <v>13.12</v>
      </c>
      <c r="F171">
        <f t="shared" si="17"/>
        <v>13.427686270793279</v>
      </c>
      <c r="G171">
        <f t="shared" si="19"/>
        <v>13.16782857335315</v>
      </c>
      <c r="H171">
        <f t="shared" si="18"/>
        <v>0.25985769744012899</v>
      </c>
      <c r="I171">
        <f t="shared" si="24"/>
        <v>0.34587904344978715</v>
      </c>
      <c r="J171">
        <f t="shared" si="20"/>
        <v>-8.6021346009658162E-2</v>
      </c>
      <c r="K171" t="str">
        <f t="shared" si="21"/>
        <v>Buy</v>
      </c>
      <c r="L171" t="str">
        <f t="shared" si="22"/>
        <v>Sell</v>
      </c>
      <c r="M171" t="str">
        <f t="shared" si="23"/>
        <v/>
      </c>
    </row>
    <row r="172" spans="1:13" x14ac:dyDescent="0.35">
      <c r="A172" s="1">
        <v>42641</v>
      </c>
      <c r="B172">
        <v>13.3</v>
      </c>
      <c r="C172">
        <v>13.85</v>
      </c>
      <c r="D172">
        <v>13.12</v>
      </c>
      <c r="E172">
        <v>13.85</v>
      </c>
      <c r="F172">
        <f t="shared" si="17"/>
        <v>13.492657613748159</v>
      </c>
      <c r="G172">
        <f t="shared" si="19"/>
        <v>13.218359790141806</v>
      </c>
      <c r="H172">
        <f t="shared" si="18"/>
        <v>0.27429782360635357</v>
      </c>
      <c r="I172">
        <f t="shared" si="24"/>
        <v>0.33156279948110046</v>
      </c>
      <c r="J172">
        <f t="shared" si="20"/>
        <v>-5.7264975874746882E-2</v>
      </c>
      <c r="K172" t="str">
        <f t="shared" si="21"/>
        <v>Buy</v>
      </c>
      <c r="L172" t="str">
        <f t="shared" si="22"/>
        <v>Sell</v>
      </c>
      <c r="M172" t="str">
        <f t="shared" si="23"/>
        <v/>
      </c>
    </row>
    <row r="173" spans="1:13" x14ac:dyDescent="0.35">
      <c r="A173" s="1">
        <v>42642</v>
      </c>
      <c r="B173">
        <v>13.8</v>
      </c>
      <c r="C173">
        <v>13.9</v>
      </c>
      <c r="D173">
        <v>13.43</v>
      </c>
      <c r="E173">
        <v>13.43</v>
      </c>
      <c r="F173">
        <f t="shared" si="17"/>
        <v>13.483017980863828</v>
      </c>
      <c r="G173">
        <f t="shared" si="19"/>
        <v>13.234036842723894</v>
      </c>
      <c r="H173">
        <f t="shared" si="18"/>
        <v>0.24898113813993383</v>
      </c>
      <c r="I173">
        <f t="shared" si="24"/>
        <v>0.31504646721286711</v>
      </c>
      <c r="J173">
        <f t="shared" si="20"/>
        <v>-6.6065329072933276E-2</v>
      </c>
      <c r="K173" t="str">
        <f t="shared" si="21"/>
        <v>Buy</v>
      </c>
      <c r="L173" t="str">
        <f t="shared" si="22"/>
        <v>Sell</v>
      </c>
      <c r="M173" t="str">
        <f t="shared" si="23"/>
        <v/>
      </c>
    </row>
    <row r="174" spans="1:13" x14ac:dyDescent="0.35">
      <c r="A174" s="1">
        <v>42643</v>
      </c>
      <c r="B174">
        <v>13.53</v>
      </c>
      <c r="C174">
        <v>13.77</v>
      </c>
      <c r="D174">
        <v>13.44</v>
      </c>
      <c r="E174">
        <v>13.57</v>
      </c>
      <c r="F174">
        <f t="shared" si="17"/>
        <v>13.4963998299617</v>
      </c>
      <c r="G174">
        <f t="shared" si="19"/>
        <v>13.258923002522124</v>
      </c>
      <c r="H174">
        <f t="shared" si="18"/>
        <v>0.23747682743957554</v>
      </c>
      <c r="I174">
        <f t="shared" si="24"/>
        <v>0.29953253925820877</v>
      </c>
      <c r="J174">
        <f t="shared" si="20"/>
        <v>-6.205571181863323E-2</v>
      </c>
      <c r="K174" t="str">
        <f t="shared" si="21"/>
        <v>Buy</v>
      </c>
      <c r="L174" t="str">
        <f t="shared" si="22"/>
        <v>Sell</v>
      </c>
      <c r="M174" t="str">
        <f t="shared" si="23"/>
        <v/>
      </c>
    </row>
    <row r="175" spans="1:13" x14ac:dyDescent="0.35">
      <c r="A175" s="1">
        <v>42646</v>
      </c>
      <c r="B175">
        <v>13.67</v>
      </c>
      <c r="C175">
        <v>13.97</v>
      </c>
      <c r="D175">
        <v>13.62</v>
      </c>
      <c r="E175">
        <v>13.97</v>
      </c>
      <c r="F175">
        <f t="shared" si="17"/>
        <v>13.569261394582977</v>
      </c>
      <c r="G175">
        <f t="shared" si="19"/>
        <v>13.311595372705671</v>
      </c>
      <c r="H175">
        <f t="shared" si="18"/>
        <v>0.2576660218773057</v>
      </c>
      <c r="I175">
        <f t="shared" si="24"/>
        <v>0.29115923578202818</v>
      </c>
      <c r="J175">
        <f t="shared" si="20"/>
        <v>-3.3493213904722485E-2</v>
      </c>
      <c r="K175" t="str">
        <f t="shared" si="21"/>
        <v>Buy</v>
      </c>
      <c r="L175" t="str">
        <f t="shared" si="22"/>
        <v>Sell</v>
      </c>
      <c r="M175" t="str">
        <f t="shared" si="23"/>
        <v/>
      </c>
    </row>
    <row r="176" spans="1:13" x14ac:dyDescent="0.35">
      <c r="A176" s="1">
        <v>42647</v>
      </c>
      <c r="B176">
        <v>13.98</v>
      </c>
      <c r="C176">
        <v>14.12</v>
      </c>
      <c r="D176">
        <v>13.83</v>
      </c>
      <c r="E176">
        <v>14.02</v>
      </c>
      <c r="F176">
        <f t="shared" si="17"/>
        <v>13.638605795416366</v>
      </c>
      <c r="G176">
        <f t="shared" si="19"/>
        <v>13.364069789542288</v>
      </c>
      <c r="H176">
        <f t="shared" si="18"/>
        <v>0.27453600587407756</v>
      </c>
      <c r="I176">
        <f t="shared" si="24"/>
        <v>0.28783458980043808</v>
      </c>
      <c r="J176">
        <f t="shared" si="20"/>
        <v>-1.3298583926360519E-2</v>
      </c>
      <c r="K176" t="str">
        <f t="shared" si="21"/>
        <v>Buy</v>
      </c>
      <c r="L176" t="str">
        <f t="shared" si="22"/>
        <v>Sell</v>
      </c>
      <c r="M176" t="str">
        <f t="shared" si="23"/>
        <v/>
      </c>
    </row>
    <row r="177" spans="1:13" x14ac:dyDescent="0.35">
      <c r="A177" s="1">
        <v>42648</v>
      </c>
      <c r="B177">
        <v>14.58</v>
      </c>
      <c r="C177">
        <v>14.64</v>
      </c>
      <c r="D177">
        <v>14.16</v>
      </c>
      <c r="E177">
        <v>14.58</v>
      </c>
      <c r="F177">
        <f t="shared" si="17"/>
        <v>13.783435673044616</v>
      </c>
      <c r="G177">
        <f t="shared" si="19"/>
        <v>13.454138694020637</v>
      </c>
      <c r="H177">
        <f t="shared" si="18"/>
        <v>0.32929697902397947</v>
      </c>
      <c r="I177">
        <f t="shared" si="24"/>
        <v>0.29612706764514635</v>
      </c>
      <c r="J177">
        <f t="shared" si="20"/>
        <v>3.3169911378833128E-2</v>
      </c>
      <c r="K177" t="str">
        <f t="shared" si="21"/>
        <v>Buy</v>
      </c>
      <c r="L177" t="str">
        <f t="shared" si="22"/>
        <v>Buy</v>
      </c>
      <c r="M177" t="str">
        <f t="shared" si="23"/>
        <v>Buy</v>
      </c>
    </row>
    <row r="178" spans="1:13" x14ac:dyDescent="0.35">
      <c r="A178" s="1">
        <v>42649</v>
      </c>
      <c r="B178">
        <v>14.71</v>
      </c>
      <c r="C178">
        <v>15.1</v>
      </c>
      <c r="D178">
        <v>14.62</v>
      </c>
      <c r="E178">
        <v>15.1</v>
      </c>
      <c r="F178">
        <f t="shared" si="17"/>
        <v>13.985984031037752</v>
      </c>
      <c r="G178">
        <f t="shared" si="19"/>
        <v>13.576054346315404</v>
      </c>
      <c r="H178">
        <f t="shared" si="18"/>
        <v>0.40992968472234814</v>
      </c>
      <c r="I178">
        <f t="shared" si="24"/>
        <v>0.31888759106058673</v>
      </c>
      <c r="J178">
        <f t="shared" si="20"/>
        <v>9.1042093661761414E-2</v>
      </c>
      <c r="K178" t="str">
        <f t="shared" si="21"/>
        <v>Buy</v>
      </c>
      <c r="L178" t="str">
        <f t="shared" si="22"/>
        <v>Buy</v>
      </c>
      <c r="M178" t="str">
        <f t="shared" si="23"/>
        <v>Buy</v>
      </c>
    </row>
    <row r="179" spans="1:13" x14ac:dyDescent="0.35">
      <c r="A179" s="1">
        <v>42650</v>
      </c>
      <c r="B179">
        <v>15.23</v>
      </c>
      <c r="C179">
        <v>15.38</v>
      </c>
      <c r="D179">
        <v>14.97</v>
      </c>
      <c r="E179">
        <v>15.26</v>
      </c>
      <c r="F179">
        <f t="shared" si="17"/>
        <v>14.181986487801176</v>
      </c>
      <c r="G179">
        <f t="shared" si="19"/>
        <v>13.700791061403152</v>
      </c>
      <c r="H179">
        <f t="shared" si="18"/>
        <v>0.48119542639802404</v>
      </c>
      <c r="I179">
        <f t="shared" si="24"/>
        <v>0.35134915812807421</v>
      </c>
      <c r="J179">
        <f t="shared" si="20"/>
        <v>0.12984626826994983</v>
      </c>
      <c r="K179" t="str">
        <f t="shared" si="21"/>
        <v>Buy</v>
      </c>
      <c r="L179" t="str">
        <f t="shared" si="22"/>
        <v>Buy</v>
      </c>
      <c r="M179" t="str">
        <f t="shared" si="23"/>
        <v>Buy</v>
      </c>
    </row>
    <row r="180" spans="1:13" x14ac:dyDescent="0.35">
      <c r="A180" s="1">
        <v>42653</v>
      </c>
      <c r="B180">
        <v>15.52</v>
      </c>
      <c r="C180">
        <v>15.77</v>
      </c>
      <c r="D180">
        <v>15.51</v>
      </c>
      <c r="E180">
        <v>15.73</v>
      </c>
      <c r="F180">
        <f t="shared" si="17"/>
        <v>14.42014241275484</v>
      </c>
      <c r="G180">
        <f t="shared" si="19"/>
        <v>13.851102834632547</v>
      </c>
      <c r="H180">
        <f t="shared" si="18"/>
        <v>0.56903957812229322</v>
      </c>
      <c r="I180">
        <f t="shared" si="24"/>
        <v>0.394887242126918</v>
      </c>
      <c r="J180">
        <f t="shared" si="20"/>
        <v>0.17415233599537522</v>
      </c>
      <c r="K180" t="str">
        <f t="shared" si="21"/>
        <v>Buy</v>
      </c>
      <c r="L180" t="str">
        <f t="shared" si="22"/>
        <v>Buy</v>
      </c>
      <c r="M180" t="str">
        <f t="shared" si="23"/>
        <v>Buy</v>
      </c>
    </row>
    <row r="181" spans="1:13" x14ac:dyDescent="0.35">
      <c r="A181" s="1">
        <v>42654</v>
      </c>
      <c r="B181">
        <v>15.61</v>
      </c>
      <c r="C181">
        <v>15.66</v>
      </c>
      <c r="D181">
        <v>15.29</v>
      </c>
      <c r="E181">
        <v>15.39</v>
      </c>
      <c r="F181">
        <f t="shared" si="17"/>
        <v>14.569351272331019</v>
      </c>
      <c r="G181">
        <f t="shared" si="19"/>
        <v>13.965095217252358</v>
      </c>
      <c r="H181">
        <f t="shared" si="18"/>
        <v>0.60425605507866109</v>
      </c>
      <c r="I181">
        <f t="shared" si="24"/>
        <v>0.43676100471726664</v>
      </c>
      <c r="J181">
        <f t="shared" si="20"/>
        <v>0.16749505036139445</v>
      </c>
      <c r="K181" t="str">
        <f t="shared" si="21"/>
        <v>Buy</v>
      </c>
      <c r="L181" t="str">
        <f t="shared" si="22"/>
        <v>Buy</v>
      </c>
      <c r="M181" t="str">
        <f t="shared" si="23"/>
        <v>Buy</v>
      </c>
    </row>
    <row r="182" spans="1:13" x14ac:dyDescent="0.35">
      <c r="A182" s="1">
        <v>42656</v>
      </c>
      <c r="B182">
        <v>15.19</v>
      </c>
      <c r="C182">
        <v>15.82</v>
      </c>
      <c r="D182">
        <v>15.03</v>
      </c>
      <c r="E182">
        <v>15.76</v>
      </c>
      <c r="F182">
        <f t="shared" si="17"/>
        <v>14.752527999664709</v>
      </c>
      <c r="G182">
        <f t="shared" si="19"/>
        <v>14.098051127085517</v>
      </c>
      <c r="H182">
        <f t="shared" si="18"/>
        <v>0.65447687257919185</v>
      </c>
      <c r="I182">
        <f t="shared" si="24"/>
        <v>0.48030417828965166</v>
      </c>
      <c r="J182">
        <f t="shared" si="20"/>
        <v>0.17417269428954019</v>
      </c>
      <c r="K182" t="str">
        <f t="shared" si="21"/>
        <v>Buy</v>
      </c>
      <c r="L182" t="str">
        <f t="shared" si="22"/>
        <v>Buy</v>
      </c>
      <c r="M182" t="str">
        <f t="shared" si="23"/>
        <v>Buy</v>
      </c>
    </row>
    <row r="183" spans="1:13" x14ac:dyDescent="0.35">
      <c r="A183" s="1">
        <v>42657</v>
      </c>
      <c r="B183">
        <v>16.010000000000002</v>
      </c>
      <c r="C183">
        <v>16.29</v>
      </c>
      <c r="D183">
        <v>15.98</v>
      </c>
      <c r="E183">
        <v>16.260000000000002</v>
      </c>
      <c r="F183">
        <f t="shared" si="17"/>
        <v>14.984446768947061</v>
      </c>
      <c r="G183">
        <f t="shared" si="19"/>
        <v>14.258195488042146</v>
      </c>
      <c r="H183">
        <f t="shared" si="18"/>
        <v>0.72625128090491486</v>
      </c>
      <c r="I183">
        <f t="shared" si="24"/>
        <v>0.5294935988127043</v>
      </c>
      <c r="J183">
        <f t="shared" si="20"/>
        <v>0.19675768209221056</v>
      </c>
      <c r="K183" t="str">
        <f t="shared" si="21"/>
        <v>Buy</v>
      </c>
      <c r="L183" t="str">
        <f t="shared" si="22"/>
        <v>Buy</v>
      </c>
      <c r="M183" t="str">
        <f t="shared" si="23"/>
        <v>Buy</v>
      </c>
    </row>
    <row r="184" spans="1:13" x14ac:dyDescent="0.35">
      <c r="A184" s="1">
        <v>42660</v>
      </c>
      <c r="B184">
        <v>16.239999999999998</v>
      </c>
      <c r="C184">
        <v>16.899999999999999</v>
      </c>
      <c r="D184">
        <v>16.07</v>
      </c>
      <c r="E184">
        <v>16.899999999999999</v>
      </c>
      <c r="F184">
        <f t="shared" si="17"/>
        <v>15.279147266032128</v>
      </c>
      <c r="G184">
        <f t="shared" si="19"/>
        <v>14.453884711150135</v>
      </c>
      <c r="H184">
        <f t="shared" si="18"/>
        <v>0.82526255488199318</v>
      </c>
      <c r="I184">
        <f t="shared" si="24"/>
        <v>0.58864739002656208</v>
      </c>
      <c r="J184">
        <f t="shared" si="20"/>
        <v>0.2366151648554311</v>
      </c>
      <c r="K184" t="str">
        <f t="shared" si="21"/>
        <v>Buy</v>
      </c>
      <c r="L184" t="str">
        <f t="shared" si="22"/>
        <v>Buy</v>
      </c>
      <c r="M184" t="str">
        <f t="shared" si="23"/>
        <v>Buy</v>
      </c>
    </row>
    <row r="185" spans="1:13" x14ac:dyDescent="0.35">
      <c r="A185" s="1">
        <v>42661</v>
      </c>
      <c r="B185">
        <v>17.21</v>
      </c>
      <c r="C185">
        <v>17.64</v>
      </c>
      <c r="D185">
        <v>17.18</v>
      </c>
      <c r="E185">
        <v>17.420000000000002</v>
      </c>
      <c r="F185">
        <f t="shared" si="17"/>
        <v>15.608509225104109</v>
      </c>
      <c r="G185">
        <f t="shared" si="19"/>
        <v>14.673596954768643</v>
      </c>
      <c r="H185">
        <f t="shared" si="18"/>
        <v>0.93491227033546664</v>
      </c>
      <c r="I185">
        <f t="shared" si="24"/>
        <v>0.65790036608834301</v>
      </c>
      <c r="J185">
        <f t="shared" si="20"/>
        <v>0.27701190424712363</v>
      </c>
      <c r="K185" t="str">
        <f t="shared" si="21"/>
        <v>Buy</v>
      </c>
      <c r="L185" t="str">
        <f t="shared" si="22"/>
        <v>Buy</v>
      </c>
      <c r="M185" t="str">
        <f t="shared" si="23"/>
        <v>Buy</v>
      </c>
    </row>
    <row r="186" spans="1:13" x14ac:dyDescent="0.35">
      <c r="A186" s="1">
        <v>42662</v>
      </c>
      <c r="B186">
        <v>17.72</v>
      </c>
      <c r="C186">
        <v>17.79</v>
      </c>
      <c r="D186">
        <v>17.34</v>
      </c>
      <c r="E186">
        <v>17.62</v>
      </c>
      <c r="F186">
        <f t="shared" si="17"/>
        <v>15.917969344318863</v>
      </c>
      <c r="G186">
        <f t="shared" si="19"/>
        <v>14.891849032193187</v>
      </c>
      <c r="H186">
        <f t="shared" si="18"/>
        <v>1.0261203121256752</v>
      </c>
      <c r="I186">
        <f t="shared" si="24"/>
        <v>0.73154435529580941</v>
      </c>
      <c r="J186">
        <f t="shared" si="20"/>
        <v>0.29457595682986581</v>
      </c>
      <c r="K186" t="str">
        <f t="shared" si="21"/>
        <v>Buy</v>
      </c>
      <c r="L186" t="str">
        <f t="shared" si="22"/>
        <v>Buy</v>
      </c>
      <c r="M186" t="str">
        <f t="shared" si="23"/>
        <v>Buy</v>
      </c>
    </row>
    <row r="187" spans="1:13" x14ac:dyDescent="0.35">
      <c r="A187" s="1">
        <v>42663</v>
      </c>
      <c r="B187">
        <v>17.309999999999999</v>
      </c>
      <c r="C187">
        <v>17.739999999999998</v>
      </c>
      <c r="D187">
        <v>17.22</v>
      </c>
      <c r="E187">
        <v>17.739999999999998</v>
      </c>
      <c r="F187">
        <f t="shared" si="17"/>
        <v>16.19828175288519</v>
      </c>
      <c r="G187">
        <f t="shared" si="19"/>
        <v>15.102823177956655</v>
      </c>
      <c r="H187">
        <f t="shared" si="18"/>
        <v>1.0954585749285357</v>
      </c>
      <c r="I187">
        <f t="shared" si="24"/>
        <v>0.80432719922235463</v>
      </c>
      <c r="J187">
        <f t="shared" si="20"/>
        <v>0.29113137570618108</v>
      </c>
      <c r="K187" t="str">
        <f t="shared" si="21"/>
        <v>Buy</v>
      </c>
      <c r="L187" t="str">
        <f t="shared" si="22"/>
        <v>Buy</v>
      </c>
      <c r="M187" t="str">
        <f t="shared" si="23"/>
        <v>Buy</v>
      </c>
    </row>
    <row r="188" spans="1:13" x14ac:dyDescent="0.35">
      <c r="A188" s="1">
        <v>42664</v>
      </c>
      <c r="B188">
        <v>17.649999999999999</v>
      </c>
      <c r="C188">
        <v>18.09</v>
      </c>
      <c r="D188">
        <v>17.48</v>
      </c>
      <c r="E188">
        <v>17.95</v>
      </c>
      <c r="F188">
        <f t="shared" si="17"/>
        <v>16.467776867825929</v>
      </c>
      <c r="G188">
        <f t="shared" si="19"/>
        <v>15.313725164774681</v>
      </c>
      <c r="H188">
        <f t="shared" si="18"/>
        <v>1.1540517030512483</v>
      </c>
      <c r="I188">
        <f t="shared" si="24"/>
        <v>0.87427209998813338</v>
      </c>
      <c r="J188">
        <f t="shared" si="20"/>
        <v>0.27977960306311489</v>
      </c>
      <c r="K188" t="str">
        <f t="shared" si="21"/>
        <v>Buy</v>
      </c>
      <c r="L188" t="str">
        <f t="shared" si="22"/>
        <v>Buy</v>
      </c>
      <c r="M188" t="str">
        <f t="shared" si="23"/>
        <v>Buy</v>
      </c>
    </row>
    <row r="189" spans="1:13" x14ac:dyDescent="0.35">
      <c r="A189" s="1">
        <v>42667</v>
      </c>
      <c r="B189">
        <v>18.260000000000002</v>
      </c>
      <c r="C189">
        <v>18.43</v>
      </c>
      <c r="D189">
        <v>18</v>
      </c>
      <c r="E189">
        <v>18.2</v>
      </c>
      <c r="F189">
        <f t="shared" si="17"/>
        <v>16.734272734314249</v>
      </c>
      <c r="G189">
        <f t="shared" si="19"/>
        <v>15.527523300717297</v>
      </c>
      <c r="H189">
        <f t="shared" si="18"/>
        <v>1.2067494335969524</v>
      </c>
      <c r="I189">
        <f t="shared" si="24"/>
        <v>0.94076756670989714</v>
      </c>
      <c r="J189">
        <f t="shared" si="20"/>
        <v>0.26598186688705527</v>
      </c>
      <c r="K189" t="str">
        <f t="shared" si="21"/>
        <v>Buy</v>
      </c>
      <c r="L189" t="str">
        <f t="shared" si="22"/>
        <v>Buy</v>
      </c>
      <c r="M189" t="str">
        <f t="shared" si="23"/>
        <v>Buy</v>
      </c>
    </row>
    <row r="190" spans="1:13" x14ac:dyDescent="0.35">
      <c r="A190" s="1">
        <v>42668</v>
      </c>
      <c r="B190">
        <v>18.22</v>
      </c>
      <c r="C190">
        <v>18.29</v>
      </c>
      <c r="D190">
        <v>17.71</v>
      </c>
      <c r="E190">
        <v>18</v>
      </c>
      <c r="F190">
        <f t="shared" si="17"/>
        <v>16.929000005958212</v>
      </c>
      <c r="G190">
        <f t="shared" si="19"/>
        <v>15.710669722886387</v>
      </c>
      <c r="H190">
        <f t="shared" si="18"/>
        <v>1.2183302830718254</v>
      </c>
      <c r="I190">
        <f t="shared" si="24"/>
        <v>0.99628010998228278</v>
      </c>
      <c r="J190">
        <f t="shared" si="20"/>
        <v>0.22205017308954267</v>
      </c>
      <c r="K190" t="str">
        <f t="shared" si="21"/>
        <v>Buy</v>
      </c>
      <c r="L190" t="str">
        <f t="shared" si="22"/>
        <v>Buy</v>
      </c>
      <c r="M190" t="str">
        <f t="shared" si="23"/>
        <v>Buy</v>
      </c>
    </row>
    <row r="191" spans="1:13" x14ac:dyDescent="0.35">
      <c r="A191" s="1">
        <v>42669</v>
      </c>
      <c r="B191">
        <v>17.7</v>
      </c>
      <c r="C191">
        <v>18.25</v>
      </c>
      <c r="D191">
        <v>17.61</v>
      </c>
      <c r="E191">
        <v>18.100000000000001</v>
      </c>
      <c r="F191">
        <f t="shared" si="17"/>
        <v>17.109153851195412</v>
      </c>
      <c r="G191">
        <f t="shared" si="19"/>
        <v>15.887657150820729</v>
      </c>
      <c r="H191">
        <f t="shared" si="18"/>
        <v>1.2214967003746828</v>
      </c>
      <c r="I191">
        <f t="shared" si="24"/>
        <v>1.0413234280607628</v>
      </c>
      <c r="J191">
        <f t="shared" si="20"/>
        <v>0.18017327231392</v>
      </c>
      <c r="K191" t="str">
        <f t="shared" si="21"/>
        <v>Buy</v>
      </c>
      <c r="L191" t="str">
        <f t="shared" si="22"/>
        <v>Buy</v>
      </c>
      <c r="M191" t="str">
        <f t="shared" si="23"/>
        <v>Buy</v>
      </c>
    </row>
    <row r="192" spans="1:13" x14ac:dyDescent="0.35">
      <c r="A192" s="1">
        <v>42670</v>
      </c>
      <c r="B192">
        <v>18.11</v>
      </c>
      <c r="C192">
        <v>18.489999999999998</v>
      </c>
      <c r="D192">
        <v>18.09</v>
      </c>
      <c r="E192">
        <v>18.09</v>
      </c>
      <c r="F192">
        <f t="shared" si="17"/>
        <v>17.26005325870381</v>
      </c>
      <c r="G192">
        <f t="shared" si="19"/>
        <v>16.050793658167343</v>
      </c>
      <c r="H192">
        <f t="shared" si="18"/>
        <v>1.2092596005364662</v>
      </c>
      <c r="I192">
        <f t="shared" si="24"/>
        <v>1.0749106625559035</v>
      </c>
      <c r="J192">
        <f t="shared" si="20"/>
        <v>0.13434893798056269</v>
      </c>
      <c r="K192" t="str">
        <f t="shared" si="21"/>
        <v>Buy</v>
      </c>
      <c r="L192" t="str">
        <f t="shared" si="22"/>
        <v>Buy</v>
      </c>
      <c r="M192" t="str">
        <f t="shared" si="23"/>
        <v>Buy</v>
      </c>
    </row>
    <row r="193" spans="1:13" x14ac:dyDescent="0.35">
      <c r="A193" s="1">
        <v>42671</v>
      </c>
      <c r="B193">
        <v>17.989999999999998</v>
      </c>
      <c r="C193">
        <v>18.29</v>
      </c>
      <c r="D193">
        <v>17.95</v>
      </c>
      <c r="E193">
        <v>18.09</v>
      </c>
      <c r="F193">
        <f t="shared" si="17"/>
        <v>17.387737372749378</v>
      </c>
      <c r="G193">
        <f t="shared" si="19"/>
        <v>16.201845979784576</v>
      </c>
      <c r="H193">
        <f t="shared" si="18"/>
        <v>1.1858913929648018</v>
      </c>
      <c r="I193">
        <f t="shared" si="24"/>
        <v>1.0971068086376832</v>
      </c>
      <c r="J193">
        <f t="shared" si="20"/>
        <v>8.8784584327118665E-2</v>
      </c>
      <c r="K193" t="str">
        <f t="shared" si="21"/>
        <v>Buy</v>
      </c>
      <c r="L193" t="str">
        <f t="shared" si="22"/>
        <v>Buy</v>
      </c>
      <c r="M193" t="str">
        <f t="shared" si="23"/>
        <v>Buy</v>
      </c>
    </row>
    <row r="194" spans="1:13" x14ac:dyDescent="0.35">
      <c r="A194" s="1">
        <v>42674</v>
      </c>
      <c r="B194">
        <v>18.03</v>
      </c>
      <c r="C194">
        <v>18.170000000000002</v>
      </c>
      <c r="D194">
        <v>17.61</v>
      </c>
      <c r="E194">
        <v>17.690000000000001</v>
      </c>
      <c r="F194">
        <f t="shared" si="17"/>
        <v>17.434239315403321</v>
      </c>
      <c r="G194">
        <f t="shared" si="19"/>
        <v>16.312079610911645</v>
      </c>
      <c r="H194">
        <f t="shared" si="18"/>
        <v>1.1221597044916756</v>
      </c>
      <c r="I194">
        <f t="shared" si="24"/>
        <v>1.1021173878084816</v>
      </c>
      <c r="J194">
        <f t="shared" si="20"/>
        <v>2.0042316683194006E-2</v>
      </c>
      <c r="K194" t="str">
        <f t="shared" si="21"/>
        <v>Buy</v>
      </c>
      <c r="L194" t="str">
        <f t="shared" si="22"/>
        <v>Buy</v>
      </c>
      <c r="M194" t="str">
        <f t="shared" si="23"/>
        <v>Buy</v>
      </c>
    </row>
    <row r="195" spans="1:13" x14ac:dyDescent="0.35">
      <c r="A195" s="1">
        <v>42675</v>
      </c>
      <c r="B195">
        <v>17.88</v>
      </c>
      <c r="C195">
        <v>17.88</v>
      </c>
      <c r="D195">
        <v>16.559999999999999</v>
      </c>
      <c r="E195">
        <v>16.86</v>
      </c>
      <c r="F195">
        <f t="shared" si="17"/>
        <v>17.34589480534127</v>
      </c>
      <c r="G195">
        <f t="shared" si="19"/>
        <v>16.352666306399673</v>
      </c>
      <c r="H195">
        <f t="shared" si="18"/>
        <v>0.99322849894159759</v>
      </c>
      <c r="I195">
        <f t="shared" si="24"/>
        <v>1.0803396100351048</v>
      </c>
      <c r="J195">
        <f t="shared" si="20"/>
        <v>-8.7111111093507221E-2</v>
      </c>
      <c r="K195" t="str">
        <f t="shared" si="21"/>
        <v>Buy</v>
      </c>
      <c r="L195" t="str">
        <f t="shared" si="22"/>
        <v>Sell</v>
      </c>
      <c r="M195" t="str">
        <f t="shared" si="23"/>
        <v/>
      </c>
    </row>
    <row r="196" spans="1:13" x14ac:dyDescent="0.35">
      <c r="A196" s="1">
        <v>42677</v>
      </c>
      <c r="B196">
        <v>16.63</v>
      </c>
      <c r="C196">
        <v>17.03</v>
      </c>
      <c r="D196">
        <v>16.13</v>
      </c>
      <c r="E196">
        <v>16.13</v>
      </c>
      <c r="F196">
        <f t="shared" si="17"/>
        <v>17.158834066057999</v>
      </c>
      <c r="G196">
        <f t="shared" si="19"/>
        <v>16.336172505925624</v>
      </c>
      <c r="H196">
        <f t="shared" si="18"/>
        <v>0.82266156013237435</v>
      </c>
      <c r="I196">
        <f t="shared" si="24"/>
        <v>1.0288040000545586</v>
      </c>
      <c r="J196">
        <f t="shared" si="20"/>
        <v>-0.20614243992218428</v>
      </c>
      <c r="K196" t="str">
        <f t="shared" si="21"/>
        <v>Buy</v>
      </c>
      <c r="L196" t="str">
        <f t="shared" si="22"/>
        <v>Sell</v>
      </c>
      <c r="M196" t="str">
        <f t="shared" si="23"/>
        <v/>
      </c>
    </row>
    <row r="197" spans="1:13" x14ac:dyDescent="0.35">
      <c r="A197" s="1">
        <v>42678</v>
      </c>
      <c r="B197">
        <v>16.47</v>
      </c>
      <c r="C197">
        <v>16.579999999999998</v>
      </c>
      <c r="D197">
        <v>15.91</v>
      </c>
      <c r="E197">
        <v>15.99</v>
      </c>
      <c r="F197">
        <f t="shared" si="17"/>
        <v>16.979013440510613</v>
      </c>
      <c r="G197">
        <f t="shared" si="19"/>
        <v>16.310530098079283</v>
      </c>
      <c r="H197">
        <f t="shared" si="18"/>
        <v>0.66848334243132967</v>
      </c>
      <c r="I197">
        <f t="shared" si="24"/>
        <v>0.95673986852991288</v>
      </c>
      <c r="J197">
        <f t="shared" si="20"/>
        <v>-0.28825652609858321</v>
      </c>
      <c r="K197" t="str">
        <f t="shared" si="21"/>
        <v>Buy</v>
      </c>
      <c r="L197" t="str">
        <f t="shared" si="22"/>
        <v>Sell</v>
      </c>
      <c r="M197" t="str">
        <f t="shared" si="23"/>
        <v/>
      </c>
    </row>
    <row r="198" spans="1:13" x14ac:dyDescent="0.35">
      <c r="A198" s="1">
        <v>42681</v>
      </c>
      <c r="B198">
        <v>16.71</v>
      </c>
      <c r="C198">
        <v>17.21</v>
      </c>
      <c r="D198">
        <v>16.71</v>
      </c>
      <c r="E198">
        <v>17.21</v>
      </c>
      <c r="F198">
        <f t="shared" si="17"/>
        <v>17.01454983427821</v>
      </c>
      <c r="G198">
        <f t="shared" si="19"/>
        <v>16.37715749822156</v>
      </c>
      <c r="H198">
        <f t="shared" si="18"/>
        <v>0.63739233605664936</v>
      </c>
      <c r="I198">
        <f t="shared" si="24"/>
        <v>0.89287036203526016</v>
      </c>
      <c r="J198">
        <f t="shared" si="20"/>
        <v>-0.2554780259786108</v>
      </c>
      <c r="K198" t="str">
        <f t="shared" si="21"/>
        <v>Buy</v>
      </c>
      <c r="L198" t="str">
        <f t="shared" si="22"/>
        <v>Sell</v>
      </c>
      <c r="M198" t="str">
        <f t="shared" si="23"/>
        <v/>
      </c>
    </row>
    <row r="199" spans="1:13" x14ac:dyDescent="0.35">
      <c r="A199" s="1">
        <v>42682</v>
      </c>
      <c r="B199">
        <v>17.100000000000001</v>
      </c>
      <c r="C199">
        <v>17.48</v>
      </c>
      <c r="D199">
        <v>16.73</v>
      </c>
      <c r="E199">
        <v>17.04</v>
      </c>
      <c r="F199">
        <f t="shared" si="17"/>
        <v>17.018465244389255</v>
      </c>
      <c r="G199">
        <f t="shared" si="19"/>
        <v>16.426256942797743</v>
      </c>
      <c r="H199">
        <f t="shared" si="18"/>
        <v>0.59220830159151205</v>
      </c>
      <c r="I199">
        <f t="shared" si="24"/>
        <v>0.83273794994651051</v>
      </c>
      <c r="J199">
        <f t="shared" si="20"/>
        <v>-0.24052964835499846</v>
      </c>
      <c r="K199" t="str">
        <f t="shared" si="21"/>
        <v>Buy</v>
      </c>
      <c r="L199" t="str">
        <f t="shared" si="22"/>
        <v>Sell</v>
      </c>
      <c r="M199" t="str">
        <f t="shared" si="23"/>
        <v/>
      </c>
    </row>
    <row r="200" spans="1:13" x14ac:dyDescent="0.35">
      <c r="A200" s="1">
        <v>42683</v>
      </c>
      <c r="B200">
        <v>15.85</v>
      </c>
      <c r="C200">
        <v>17.100000000000001</v>
      </c>
      <c r="D200">
        <v>15.81</v>
      </c>
      <c r="E200">
        <v>16.649999999999999</v>
      </c>
      <c r="F200">
        <f t="shared" si="17"/>
        <v>16.961778283713983</v>
      </c>
      <c r="G200">
        <f t="shared" si="19"/>
        <v>16.442830502590503</v>
      </c>
      <c r="H200">
        <f t="shared" si="18"/>
        <v>0.5189477811234795</v>
      </c>
      <c r="I200">
        <f t="shared" si="24"/>
        <v>0.76997991618190431</v>
      </c>
      <c r="J200">
        <f t="shared" si="20"/>
        <v>-0.25103213505842481</v>
      </c>
      <c r="K200" t="str">
        <f t="shared" si="21"/>
        <v>Buy</v>
      </c>
      <c r="L200" t="str">
        <f t="shared" si="22"/>
        <v>Sell</v>
      </c>
      <c r="M200" t="str">
        <f t="shared" si="23"/>
        <v/>
      </c>
    </row>
    <row r="201" spans="1:13" x14ac:dyDescent="0.35">
      <c r="A201" s="1">
        <v>42684</v>
      </c>
      <c r="B201">
        <v>17.100000000000001</v>
      </c>
      <c r="C201">
        <v>17.18</v>
      </c>
      <c r="D201">
        <v>15.5</v>
      </c>
      <c r="E201">
        <v>15.5</v>
      </c>
      <c r="F201">
        <f t="shared" si="17"/>
        <v>16.736889316988755</v>
      </c>
      <c r="G201">
        <f t="shared" si="19"/>
        <v>16.372991206102316</v>
      </c>
      <c r="H201">
        <f t="shared" si="18"/>
        <v>0.36389811088643853</v>
      </c>
      <c r="I201">
        <f t="shared" si="24"/>
        <v>0.68876355512281118</v>
      </c>
      <c r="J201">
        <f t="shared" si="20"/>
        <v>-0.32486544423637265</v>
      </c>
      <c r="K201" t="str">
        <f t="shared" si="21"/>
        <v>Buy</v>
      </c>
      <c r="L201" t="str">
        <f t="shared" si="22"/>
        <v>Sell</v>
      </c>
      <c r="M201" t="str">
        <f t="shared" si="23"/>
        <v/>
      </c>
    </row>
    <row r="202" spans="1:13" x14ac:dyDescent="0.35">
      <c r="A202" s="1">
        <v>42685</v>
      </c>
      <c r="B202">
        <v>15.18</v>
      </c>
      <c r="C202">
        <v>15.46</v>
      </c>
      <c r="D202">
        <v>13.94</v>
      </c>
      <c r="E202">
        <v>14.01</v>
      </c>
      <c r="F202">
        <f t="shared" si="17"/>
        <v>16.317367883605868</v>
      </c>
      <c r="G202">
        <f t="shared" si="19"/>
        <v>16.197954820465107</v>
      </c>
      <c r="H202">
        <f t="shared" si="18"/>
        <v>0.11941306314076172</v>
      </c>
      <c r="I202">
        <f t="shared" si="24"/>
        <v>0.57489345672640124</v>
      </c>
      <c r="J202">
        <f t="shared" si="20"/>
        <v>-0.45548039358563952</v>
      </c>
      <c r="K202" t="str">
        <f t="shared" si="21"/>
        <v>Buy</v>
      </c>
      <c r="L202" t="str">
        <f t="shared" si="22"/>
        <v>Sell</v>
      </c>
      <c r="M202" t="str">
        <f t="shared" si="23"/>
        <v/>
      </c>
    </row>
    <row r="203" spans="1:13" x14ac:dyDescent="0.35">
      <c r="A203" s="1">
        <v>42688</v>
      </c>
      <c r="B203">
        <v>13.8</v>
      </c>
      <c r="C203">
        <v>14.18</v>
      </c>
      <c r="D203">
        <v>13.33</v>
      </c>
      <c r="E203">
        <v>14</v>
      </c>
      <c r="F203">
        <f t="shared" si="17"/>
        <v>15.960849747666504</v>
      </c>
      <c r="G203">
        <f t="shared" si="19"/>
        <v>16.035143352282507</v>
      </c>
      <c r="H203">
        <f t="shared" si="18"/>
        <v>-7.429360461600254E-2</v>
      </c>
      <c r="I203">
        <f t="shared" si="24"/>
        <v>0.44505604445792046</v>
      </c>
      <c r="J203">
        <f t="shared" si="20"/>
        <v>-0.519349649073923</v>
      </c>
      <c r="K203" t="str">
        <f t="shared" si="21"/>
        <v>Sell</v>
      </c>
      <c r="L203" t="str">
        <f t="shared" si="22"/>
        <v>Sell</v>
      </c>
      <c r="M203" t="str">
        <f t="shared" si="23"/>
        <v>Sell</v>
      </c>
    </row>
    <row r="204" spans="1:13" x14ac:dyDescent="0.35">
      <c r="A204" s="1">
        <v>42690</v>
      </c>
      <c r="B204">
        <v>14.55</v>
      </c>
      <c r="C204">
        <v>14.96</v>
      </c>
      <c r="D204">
        <v>14.18</v>
      </c>
      <c r="E204">
        <v>14.74</v>
      </c>
      <c r="F204">
        <f t="shared" si="17"/>
        <v>15.773026709563965</v>
      </c>
      <c r="G204">
        <f t="shared" si="19"/>
        <v>15.939206807668988</v>
      </c>
      <c r="H204">
        <f t="shared" si="18"/>
        <v>-0.16618009810502343</v>
      </c>
      <c r="I204">
        <f t="shared" si="24"/>
        <v>0.32280881594533167</v>
      </c>
      <c r="J204">
        <f t="shared" si="20"/>
        <v>-0.48898891405035511</v>
      </c>
      <c r="K204" t="str">
        <f t="shared" si="21"/>
        <v>Sell</v>
      </c>
      <c r="L204" t="str">
        <f t="shared" si="22"/>
        <v>Sell</v>
      </c>
      <c r="M204" t="str">
        <f t="shared" si="23"/>
        <v>Sell</v>
      </c>
    </row>
    <row r="205" spans="1:13" x14ac:dyDescent="0.35">
      <c r="A205" s="1">
        <v>42691</v>
      </c>
      <c r="B205">
        <v>15.15</v>
      </c>
      <c r="C205">
        <v>15.32</v>
      </c>
      <c r="D205">
        <v>14.29</v>
      </c>
      <c r="E205">
        <v>14.29</v>
      </c>
      <c r="F205">
        <f t="shared" si="17"/>
        <v>15.544868754246432</v>
      </c>
      <c r="G205">
        <f t="shared" si="19"/>
        <v>15.817043340434248</v>
      </c>
      <c r="H205">
        <f t="shared" si="18"/>
        <v>-0.2721745861878162</v>
      </c>
      <c r="I205">
        <f t="shared" si="24"/>
        <v>0.20381213551870209</v>
      </c>
      <c r="J205">
        <f t="shared" si="20"/>
        <v>-0.47598672170651829</v>
      </c>
      <c r="K205" t="str">
        <f t="shared" si="21"/>
        <v>Sell</v>
      </c>
      <c r="L205" t="str">
        <f t="shared" si="22"/>
        <v>Sell</v>
      </c>
      <c r="M205" t="str">
        <f t="shared" si="23"/>
        <v>Sell</v>
      </c>
    </row>
    <row r="206" spans="1:13" x14ac:dyDescent="0.35">
      <c r="A206" s="1">
        <v>42692</v>
      </c>
      <c r="B206">
        <v>14.37</v>
      </c>
      <c r="C206">
        <v>14.69</v>
      </c>
      <c r="D206">
        <v>14.21</v>
      </c>
      <c r="E206">
        <v>14.52</v>
      </c>
      <c r="F206">
        <f t="shared" ref="F206:F269" si="25">((E206-F205)*$Q$8)+F205</f>
        <v>15.387196638208518</v>
      </c>
      <c r="G206">
        <f t="shared" si="19"/>
        <v>15.720966055957637</v>
      </c>
      <c r="H206">
        <f t="shared" si="18"/>
        <v>-0.33376941774911906</v>
      </c>
      <c r="I206">
        <f t="shared" si="24"/>
        <v>9.6295824865137838E-2</v>
      </c>
      <c r="J206">
        <f t="shared" si="20"/>
        <v>-0.43006524261425688</v>
      </c>
      <c r="K206" t="str">
        <f t="shared" si="21"/>
        <v>Sell</v>
      </c>
      <c r="L206" t="str">
        <f t="shared" si="22"/>
        <v>Sell</v>
      </c>
      <c r="M206" t="str">
        <f t="shared" si="23"/>
        <v>Sell</v>
      </c>
    </row>
    <row r="207" spans="1:13" x14ac:dyDescent="0.35">
      <c r="A207" s="1">
        <v>42695</v>
      </c>
      <c r="B207">
        <v>15.05</v>
      </c>
      <c r="C207">
        <v>15.58</v>
      </c>
      <c r="D207">
        <v>14.88</v>
      </c>
      <c r="E207">
        <v>15.58</v>
      </c>
      <c r="F207">
        <f t="shared" si="25"/>
        <v>15.416858693868747</v>
      </c>
      <c r="G207">
        <f t="shared" si="19"/>
        <v>15.710524125886701</v>
      </c>
      <c r="H207">
        <f t="shared" si="18"/>
        <v>-0.29366543201795459</v>
      </c>
      <c r="I207">
        <f t="shared" si="24"/>
        <v>1.8303573488519354E-2</v>
      </c>
      <c r="J207">
        <f t="shared" si="20"/>
        <v>-0.31196900550647394</v>
      </c>
      <c r="K207" t="str">
        <f t="shared" si="21"/>
        <v>Sell</v>
      </c>
      <c r="L207" t="str">
        <f t="shared" si="22"/>
        <v>Sell</v>
      </c>
      <c r="M207" t="str">
        <f t="shared" si="23"/>
        <v>Sell</v>
      </c>
    </row>
    <row r="208" spans="1:13" x14ac:dyDescent="0.35">
      <c r="A208" s="1">
        <v>42696</v>
      </c>
      <c r="B208">
        <v>15.93</v>
      </c>
      <c r="C208">
        <v>16.079999999999998</v>
      </c>
      <c r="D208">
        <v>15.25</v>
      </c>
      <c r="E208">
        <v>15.93</v>
      </c>
      <c r="F208">
        <f t="shared" si="25"/>
        <v>15.495803510196632</v>
      </c>
      <c r="G208">
        <f t="shared" si="19"/>
        <v>15.726781598043242</v>
      </c>
      <c r="H208">
        <f t="shared" si="18"/>
        <v>-0.23097808784661034</v>
      </c>
      <c r="I208">
        <f t="shared" si="24"/>
        <v>-3.1552758778506586E-2</v>
      </c>
      <c r="J208">
        <f t="shared" si="20"/>
        <v>-0.19942532906810376</v>
      </c>
      <c r="K208" t="str">
        <f t="shared" si="21"/>
        <v>Sell</v>
      </c>
      <c r="L208" t="str">
        <f t="shared" si="22"/>
        <v>Sell</v>
      </c>
      <c r="M208" t="str">
        <f t="shared" si="23"/>
        <v>Sell</v>
      </c>
    </row>
    <row r="209" spans="1:13" x14ac:dyDescent="0.35">
      <c r="A209" s="1">
        <v>42697</v>
      </c>
      <c r="B209">
        <v>15.72</v>
      </c>
      <c r="C209">
        <v>15.99</v>
      </c>
      <c r="D209">
        <v>15.53</v>
      </c>
      <c r="E209">
        <v>15.85</v>
      </c>
      <c r="F209">
        <f t="shared" si="25"/>
        <v>15.550295277858689</v>
      </c>
      <c r="G209">
        <f t="shared" si="19"/>
        <v>15.735908887077077</v>
      </c>
      <c r="H209">
        <f t="shared" si="18"/>
        <v>-0.18561360921838777</v>
      </c>
      <c r="I209">
        <f t="shared" si="24"/>
        <v>-6.2364928866482823E-2</v>
      </c>
      <c r="J209">
        <f t="shared" si="20"/>
        <v>-0.12324868035190495</v>
      </c>
      <c r="K209" t="str">
        <f t="shared" si="21"/>
        <v>Sell</v>
      </c>
      <c r="L209" t="str">
        <f t="shared" si="22"/>
        <v>Sell</v>
      </c>
      <c r="M209" t="str">
        <f t="shared" si="23"/>
        <v>Sell</v>
      </c>
    </row>
    <row r="210" spans="1:13" x14ac:dyDescent="0.35">
      <c r="A210" s="1">
        <v>42698</v>
      </c>
      <c r="B210">
        <v>15.9</v>
      </c>
      <c r="C210">
        <v>15.9</v>
      </c>
      <c r="D210">
        <v>15.58</v>
      </c>
      <c r="E210">
        <v>15.58</v>
      </c>
      <c r="F210">
        <f t="shared" si="25"/>
        <v>15.554865235111199</v>
      </c>
      <c r="G210">
        <f t="shared" si="19"/>
        <v>15.724360080626923</v>
      </c>
      <c r="H210">
        <f t="shared" si="18"/>
        <v>-0.16949484551572347</v>
      </c>
      <c r="I210">
        <f t="shared" si="24"/>
        <v>-8.3790912196330947E-2</v>
      </c>
      <c r="J210">
        <f t="shared" si="20"/>
        <v>-8.5703933319392522E-2</v>
      </c>
      <c r="K210" t="str">
        <f t="shared" si="21"/>
        <v>Sell</v>
      </c>
      <c r="L210" t="str">
        <f t="shared" si="22"/>
        <v>Sell</v>
      </c>
      <c r="M210" t="str">
        <f t="shared" si="23"/>
        <v>Sell</v>
      </c>
    </row>
    <row r="211" spans="1:13" x14ac:dyDescent="0.35">
      <c r="A211" s="1">
        <v>42699</v>
      </c>
      <c r="B211">
        <v>15.25</v>
      </c>
      <c r="C211">
        <v>15.52</v>
      </c>
      <c r="D211">
        <v>15.05</v>
      </c>
      <c r="E211">
        <v>15.3</v>
      </c>
      <c r="F211">
        <f t="shared" si="25"/>
        <v>15.515655198940246</v>
      </c>
      <c r="G211">
        <f t="shared" si="19"/>
        <v>15.692926000580485</v>
      </c>
      <c r="H211">
        <f t="shared" si="18"/>
        <v>-0.17727080164023867</v>
      </c>
      <c r="I211">
        <f t="shared" si="24"/>
        <v>-0.1024868900851125</v>
      </c>
      <c r="J211">
        <f t="shared" si="20"/>
        <v>-7.4783911555126176E-2</v>
      </c>
      <c r="K211" t="str">
        <f t="shared" si="21"/>
        <v>Sell</v>
      </c>
      <c r="L211" t="str">
        <f t="shared" si="22"/>
        <v>Sell</v>
      </c>
      <c r="M211" t="str">
        <f t="shared" si="23"/>
        <v>Sell</v>
      </c>
    </row>
    <row r="212" spans="1:13" x14ac:dyDescent="0.35">
      <c r="A212" s="1">
        <v>42702</v>
      </c>
      <c r="B212">
        <v>15.2</v>
      </c>
      <c r="C212">
        <v>15.56</v>
      </c>
      <c r="D212">
        <v>15.2</v>
      </c>
      <c r="E212">
        <v>15.46</v>
      </c>
      <c r="F212">
        <f t="shared" si="25"/>
        <v>15.507092860641746</v>
      </c>
      <c r="G212">
        <f t="shared" si="19"/>
        <v>15.675672222759708</v>
      </c>
      <c r="H212">
        <f t="shared" si="18"/>
        <v>-0.16857936211796165</v>
      </c>
      <c r="I212">
        <f t="shared" si="24"/>
        <v>-0.11570538449168233</v>
      </c>
      <c r="J212">
        <f t="shared" si="20"/>
        <v>-5.2873977626279323E-2</v>
      </c>
      <c r="K212" t="str">
        <f t="shared" si="21"/>
        <v>Sell</v>
      </c>
      <c r="L212" t="str">
        <f t="shared" si="22"/>
        <v>Sell</v>
      </c>
      <c r="M212" t="str">
        <f t="shared" si="23"/>
        <v>Sell</v>
      </c>
    </row>
    <row r="213" spans="1:13" x14ac:dyDescent="0.35">
      <c r="A213" s="1">
        <v>42703</v>
      </c>
      <c r="B213">
        <v>15.3</v>
      </c>
      <c r="C213">
        <v>15.38</v>
      </c>
      <c r="D213">
        <v>14.59</v>
      </c>
      <c r="E213">
        <v>14.66</v>
      </c>
      <c r="F213">
        <f t="shared" si="25"/>
        <v>15.376770882081479</v>
      </c>
      <c r="G213">
        <f t="shared" si="19"/>
        <v>15.600437243296026</v>
      </c>
      <c r="H213">
        <f t="shared" si="18"/>
        <v>-0.22366636121454775</v>
      </c>
      <c r="I213">
        <f t="shared" si="24"/>
        <v>-0.1372975798362554</v>
      </c>
      <c r="J213">
        <f t="shared" si="20"/>
        <v>-8.6368781378292347E-2</v>
      </c>
      <c r="K213" t="str">
        <f t="shared" si="21"/>
        <v>Sell</v>
      </c>
      <c r="L213" t="str">
        <f t="shared" si="22"/>
        <v>Sell</v>
      </c>
      <c r="M213" t="str">
        <f t="shared" si="23"/>
        <v>Sell</v>
      </c>
    </row>
    <row r="214" spans="1:13" x14ac:dyDescent="0.35">
      <c r="A214" s="1">
        <v>42704</v>
      </c>
      <c r="B214">
        <v>15.9</v>
      </c>
      <c r="C214">
        <v>16.190000000000001</v>
      </c>
      <c r="D214">
        <v>15.61</v>
      </c>
      <c r="E214">
        <v>16</v>
      </c>
      <c r="F214">
        <f t="shared" si="25"/>
        <v>15.472652284838174</v>
      </c>
      <c r="G214">
        <f t="shared" si="19"/>
        <v>15.630034484533358</v>
      </c>
      <c r="H214">
        <f t="shared" si="18"/>
        <v>-0.15738219969518319</v>
      </c>
      <c r="I214">
        <f t="shared" si="24"/>
        <v>-0.14131450380804095</v>
      </c>
      <c r="J214">
        <f t="shared" si="20"/>
        <v>-1.6067695887142242E-2</v>
      </c>
      <c r="K214" t="str">
        <f t="shared" si="21"/>
        <v>Sell</v>
      </c>
      <c r="L214" t="str">
        <f t="shared" si="22"/>
        <v>Sell</v>
      </c>
      <c r="M214" t="str">
        <f t="shared" si="23"/>
        <v>Sell</v>
      </c>
    </row>
    <row r="215" spans="1:13" x14ac:dyDescent="0.35">
      <c r="A215" s="1">
        <v>42705</v>
      </c>
      <c r="B215">
        <v>16</v>
      </c>
      <c r="C215">
        <v>16.350000000000001</v>
      </c>
      <c r="D215">
        <v>15.33</v>
      </c>
      <c r="E215">
        <v>15.44</v>
      </c>
      <c r="F215">
        <f t="shared" si="25"/>
        <v>15.467628856401532</v>
      </c>
      <c r="G215">
        <f t="shared" si="19"/>
        <v>15.615957856049405</v>
      </c>
      <c r="H215">
        <f t="shared" si="18"/>
        <v>-0.14832899964787316</v>
      </c>
      <c r="I215">
        <f t="shared" si="24"/>
        <v>-0.14271740297600738</v>
      </c>
      <c r="J215">
        <f t="shared" si="20"/>
        <v>-5.6115966718657817E-3</v>
      </c>
      <c r="K215" t="str">
        <f t="shared" si="21"/>
        <v>Sell</v>
      </c>
      <c r="L215" t="str">
        <f t="shared" si="22"/>
        <v>Sell</v>
      </c>
      <c r="M215" t="str">
        <f t="shared" si="23"/>
        <v>Sell</v>
      </c>
    </row>
    <row r="216" spans="1:13" x14ac:dyDescent="0.35">
      <c r="A216" s="1">
        <v>42706</v>
      </c>
      <c r="B216">
        <v>15.12</v>
      </c>
      <c r="C216">
        <v>15.91</v>
      </c>
      <c r="D216">
        <v>14.75</v>
      </c>
      <c r="E216">
        <v>15.83</v>
      </c>
      <c r="F216">
        <f t="shared" si="25"/>
        <v>15.523378263108988</v>
      </c>
      <c r="G216">
        <f t="shared" si="19"/>
        <v>15.631812829675376</v>
      </c>
      <c r="H216">
        <f t="shared" si="18"/>
        <v>-0.1084345665663875</v>
      </c>
      <c r="I216">
        <f t="shared" si="24"/>
        <v>-0.13586083569408341</v>
      </c>
      <c r="J216">
        <f t="shared" si="20"/>
        <v>2.7426269127695913E-2</v>
      </c>
      <c r="K216" t="str">
        <f t="shared" si="21"/>
        <v>Sell</v>
      </c>
      <c r="L216" t="str">
        <f t="shared" si="22"/>
        <v>Buy</v>
      </c>
      <c r="M216" t="str">
        <f t="shared" si="23"/>
        <v/>
      </c>
    </row>
    <row r="217" spans="1:13" x14ac:dyDescent="0.35">
      <c r="A217" s="1">
        <v>42709</v>
      </c>
      <c r="B217">
        <v>16.010000000000002</v>
      </c>
      <c r="C217">
        <v>16.09</v>
      </c>
      <c r="D217">
        <v>15.55</v>
      </c>
      <c r="E217">
        <v>15.66</v>
      </c>
      <c r="F217">
        <f t="shared" si="25"/>
        <v>15.544396991861451</v>
      </c>
      <c r="G217">
        <f t="shared" si="19"/>
        <v>15.63390076821794</v>
      </c>
      <c r="H217">
        <f t="shared" si="18"/>
        <v>-8.9503776356488984E-2</v>
      </c>
      <c r="I217">
        <f t="shared" si="24"/>
        <v>-0.12658942382656452</v>
      </c>
      <c r="J217">
        <f t="shared" si="20"/>
        <v>3.7085647470075533E-2</v>
      </c>
      <c r="K217" t="str">
        <f t="shared" si="21"/>
        <v>Sell</v>
      </c>
      <c r="L217" t="str">
        <f t="shared" si="22"/>
        <v>Buy</v>
      </c>
      <c r="M217" t="str">
        <f t="shared" si="23"/>
        <v/>
      </c>
    </row>
    <row r="218" spans="1:13" x14ac:dyDescent="0.35">
      <c r="A218" s="1">
        <v>42710</v>
      </c>
      <c r="B218">
        <v>16</v>
      </c>
      <c r="C218">
        <v>16.2</v>
      </c>
      <c r="D218">
        <v>15.74</v>
      </c>
      <c r="E218">
        <v>16.149999999999999</v>
      </c>
      <c r="F218">
        <f t="shared" si="25"/>
        <v>15.637566685421227</v>
      </c>
      <c r="G218">
        <f t="shared" si="19"/>
        <v>15.672130340942537</v>
      </c>
      <c r="H218">
        <f t="shared" si="18"/>
        <v>-3.4563655521310466E-2</v>
      </c>
      <c r="I218">
        <f t="shared" si="24"/>
        <v>-0.10818427016551371</v>
      </c>
      <c r="J218">
        <f t="shared" si="20"/>
        <v>7.3620614644203247E-2</v>
      </c>
      <c r="K218" t="str">
        <f t="shared" si="21"/>
        <v>Sell</v>
      </c>
      <c r="L218" t="str">
        <f t="shared" si="22"/>
        <v>Buy</v>
      </c>
      <c r="M218" t="str">
        <f t="shared" si="23"/>
        <v/>
      </c>
    </row>
    <row r="219" spans="1:13" x14ac:dyDescent="0.35">
      <c r="A219" s="1">
        <v>42711</v>
      </c>
      <c r="B219">
        <v>16.3</v>
      </c>
      <c r="C219">
        <v>16.329999999999998</v>
      </c>
      <c r="D219">
        <v>15.77</v>
      </c>
      <c r="E219">
        <v>15.86</v>
      </c>
      <c r="F219">
        <f t="shared" si="25"/>
        <v>15.671787195356423</v>
      </c>
      <c r="G219">
        <f t="shared" si="19"/>
        <v>15.686046611983832</v>
      </c>
      <c r="H219">
        <f t="shared" si="18"/>
        <v>-1.4259416627409038E-2</v>
      </c>
      <c r="I219">
        <f t="shared" si="24"/>
        <v>-8.9399299457892781E-2</v>
      </c>
      <c r="J219">
        <f t="shared" si="20"/>
        <v>7.5139882830483742E-2</v>
      </c>
      <c r="K219" t="str">
        <f t="shared" si="21"/>
        <v>Sell</v>
      </c>
      <c r="L219" t="str">
        <f t="shared" si="22"/>
        <v>Buy</v>
      </c>
      <c r="M219" t="str">
        <f t="shared" si="23"/>
        <v/>
      </c>
    </row>
    <row r="220" spans="1:13" x14ac:dyDescent="0.35">
      <c r="A220" s="1">
        <v>42712</v>
      </c>
      <c r="B220">
        <v>15.97</v>
      </c>
      <c r="C220">
        <v>16</v>
      </c>
      <c r="D220">
        <v>15.52</v>
      </c>
      <c r="E220">
        <v>15.7</v>
      </c>
      <c r="F220">
        <f t="shared" si="25"/>
        <v>15.676127626840049</v>
      </c>
      <c r="G220">
        <f t="shared" si="19"/>
        <v>15.687080196281325</v>
      </c>
      <c r="H220">
        <f t="shared" ref="H220:H283" si="26">F220-G220</f>
        <v>-1.0952569441275983E-2</v>
      </c>
      <c r="I220">
        <f t="shared" si="24"/>
        <v>-7.3709953454569418E-2</v>
      </c>
      <c r="J220">
        <f t="shared" si="20"/>
        <v>6.2757384013293435E-2</v>
      </c>
      <c r="K220" t="str">
        <f t="shared" si="21"/>
        <v>Sell</v>
      </c>
      <c r="L220" t="str">
        <f t="shared" si="22"/>
        <v>Buy</v>
      </c>
      <c r="M220" t="str">
        <f t="shared" si="23"/>
        <v/>
      </c>
    </row>
    <row r="221" spans="1:13" x14ac:dyDescent="0.35">
      <c r="A221" s="1">
        <v>42713</v>
      </c>
      <c r="B221">
        <v>15.88</v>
      </c>
      <c r="C221">
        <v>15.9</v>
      </c>
      <c r="D221">
        <v>15.52</v>
      </c>
      <c r="E221">
        <v>15.58</v>
      </c>
      <c r="F221">
        <f t="shared" si="25"/>
        <v>15.661338761172349</v>
      </c>
      <c r="G221">
        <f t="shared" ref="G221:G284" si="27">((E221-G220)*$Q$9)+G220</f>
        <v>15.679148329890117</v>
      </c>
      <c r="H221">
        <f t="shared" si="26"/>
        <v>-1.7809568717767732E-2</v>
      </c>
      <c r="I221">
        <f t="shared" si="24"/>
        <v>-6.2529876507209078E-2</v>
      </c>
      <c r="J221">
        <f t="shared" si="20"/>
        <v>4.4720307789441346E-2</v>
      </c>
      <c r="K221" t="str">
        <f t="shared" si="21"/>
        <v>Sell</v>
      </c>
      <c r="L221" t="str">
        <f t="shared" si="22"/>
        <v>Buy</v>
      </c>
      <c r="M221" t="str">
        <f t="shared" si="23"/>
        <v/>
      </c>
    </row>
    <row r="222" spans="1:13" x14ac:dyDescent="0.35">
      <c r="A222" s="1">
        <v>42716</v>
      </c>
      <c r="B222">
        <v>15.79</v>
      </c>
      <c r="C222">
        <v>15.95</v>
      </c>
      <c r="D222">
        <v>15.48</v>
      </c>
      <c r="E222">
        <v>15.6</v>
      </c>
      <c r="F222">
        <f t="shared" si="25"/>
        <v>15.651902028684296</v>
      </c>
      <c r="G222">
        <f t="shared" si="27"/>
        <v>15.673285490638996</v>
      </c>
      <c r="H222">
        <f t="shared" si="26"/>
        <v>-2.1383461954700422E-2</v>
      </c>
      <c r="I222">
        <f t="shared" si="24"/>
        <v>-5.4300593596707344E-2</v>
      </c>
      <c r="J222">
        <f t="shared" si="20"/>
        <v>3.2917131642006922E-2</v>
      </c>
      <c r="K222" t="str">
        <f t="shared" si="21"/>
        <v>Sell</v>
      </c>
      <c r="L222" t="str">
        <f t="shared" si="22"/>
        <v>Buy</v>
      </c>
      <c r="M222" t="str">
        <f t="shared" si="23"/>
        <v/>
      </c>
    </row>
    <row r="223" spans="1:13" x14ac:dyDescent="0.35">
      <c r="A223" s="1">
        <v>42717</v>
      </c>
      <c r="B223">
        <v>15.55</v>
      </c>
      <c r="C223">
        <v>15.69</v>
      </c>
      <c r="D223">
        <v>15.38</v>
      </c>
      <c r="E223">
        <v>15.45</v>
      </c>
      <c r="F223">
        <f t="shared" si="25"/>
        <v>15.620840178117481</v>
      </c>
      <c r="G223">
        <f t="shared" si="27"/>
        <v>15.656745824665737</v>
      </c>
      <c r="H223">
        <f t="shared" si="26"/>
        <v>-3.5905646548256342E-2</v>
      </c>
      <c r="I223">
        <f t="shared" si="24"/>
        <v>-5.0621604187017145E-2</v>
      </c>
      <c r="J223">
        <f t="shared" si="20"/>
        <v>1.4715957638760803E-2</v>
      </c>
      <c r="K223" t="str">
        <f t="shared" si="21"/>
        <v>Sell</v>
      </c>
      <c r="L223" t="str">
        <f t="shared" si="22"/>
        <v>Buy</v>
      </c>
      <c r="M223" t="str">
        <f t="shared" si="23"/>
        <v/>
      </c>
    </row>
    <row r="224" spans="1:13" x14ac:dyDescent="0.35">
      <c r="A224" s="1">
        <v>42718</v>
      </c>
      <c r="B224">
        <v>15.43</v>
      </c>
      <c r="C224">
        <v>15.47</v>
      </c>
      <c r="D224">
        <v>14.74</v>
      </c>
      <c r="E224">
        <v>14.74</v>
      </c>
      <c r="F224">
        <f t="shared" si="25"/>
        <v>15.485326304560946</v>
      </c>
      <c r="G224">
        <f t="shared" si="27"/>
        <v>15.588838726542349</v>
      </c>
      <c r="H224">
        <f t="shared" si="26"/>
        <v>-0.10351242198140298</v>
      </c>
      <c r="I224">
        <f t="shared" si="24"/>
        <v>-6.1199767745894314E-2</v>
      </c>
      <c r="J224">
        <f t="shared" si="20"/>
        <v>-4.2312654235508666E-2</v>
      </c>
      <c r="K224" t="str">
        <f t="shared" si="21"/>
        <v>Sell</v>
      </c>
      <c r="L224" t="str">
        <f t="shared" si="22"/>
        <v>Sell</v>
      </c>
      <c r="M224" t="str">
        <f t="shared" si="23"/>
        <v>Sell</v>
      </c>
    </row>
    <row r="225" spans="1:13" x14ac:dyDescent="0.35">
      <c r="A225" s="1">
        <v>42719</v>
      </c>
      <c r="B225">
        <v>14.78</v>
      </c>
      <c r="C225">
        <v>14.91</v>
      </c>
      <c r="D225">
        <v>14.33</v>
      </c>
      <c r="E225">
        <v>14.85</v>
      </c>
      <c r="F225">
        <f t="shared" si="25"/>
        <v>15.387583796166954</v>
      </c>
      <c r="G225">
        <f t="shared" si="27"/>
        <v>15.534109931983656</v>
      </c>
      <c r="H225">
        <f t="shared" si="26"/>
        <v>-0.1465261358167016</v>
      </c>
      <c r="I225">
        <f t="shared" si="24"/>
        <v>-7.826504136005577E-2</v>
      </c>
      <c r="J225">
        <f t="shared" si="20"/>
        <v>-6.8261094456645827E-2</v>
      </c>
      <c r="K225" t="str">
        <f t="shared" si="21"/>
        <v>Sell</v>
      </c>
      <c r="L225" t="str">
        <f t="shared" si="22"/>
        <v>Sell</v>
      </c>
      <c r="M225" t="str">
        <f t="shared" si="23"/>
        <v>Sell</v>
      </c>
    </row>
    <row r="226" spans="1:13" x14ac:dyDescent="0.35">
      <c r="A226" s="1">
        <v>42720</v>
      </c>
      <c r="B226">
        <v>14.9</v>
      </c>
      <c r="C226">
        <v>15.14</v>
      </c>
      <c r="D226">
        <v>14.76</v>
      </c>
      <c r="E226">
        <v>14.76</v>
      </c>
      <c r="F226">
        <f t="shared" si="25"/>
        <v>15.291032442910499</v>
      </c>
      <c r="G226">
        <f t="shared" si="27"/>
        <v>15.476768455540421</v>
      </c>
      <c r="H226">
        <f t="shared" si="26"/>
        <v>-0.18573601262992234</v>
      </c>
      <c r="I226">
        <f t="shared" si="24"/>
        <v>-9.9759235614029079E-2</v>
      </c>
      <c r="J226">
        <f t="shared" si="20"/>
        <v>-8.5976777015893263E-2</v>
      </c>
      <c r="K226" t="str">
        <f t="shared" si="21"/>
        <v>Sell</v>
      </c>
      <c r="L226" t="str">
        <f t="shared" si="22"/>
        <v>Sell</v>
      </c>
      <c r="M226" t="str">
        <f t="shared" si="23"/>
        <v>Sell</v>
      </c>
    </row>
    <row r="227" spans="1:13" x14ac:dyDescent="0.35">
      <c r="A227" s="1">
        <v>42723</v>
      </c>
      <c r="B227">
        <v>14.88</v>
      </c>
      <c r="C227">
        <v>14.89</v>
      </c>
      <c r="D227">
        <v>14.35</v>
      </c>
      <c r="E227">
        <v>14.36</v>
      </c>
      <c r="F227">
        <f t="shared" si="25"/>
        <v>15.147796682462729</v>
      </c>
      <c r="G227">
        <f t="shared" si="27"/>
        <v>15.394044866241131</v>
      </c>
      <c r="H227">
        <f t="shared" si="26"/>
        <v>-0.24624818377840185</v>
      </c>
      <c r="I227">
        <f t="shared" si="24"/>
        <v>-0.12905702524690363</v>
      </c>
      <c r="J227">
        <f t="shared" si="20"/>
        <v>-0.11719115853149822</v>
      </c>
      <c r="K227" t="str">
        <f t="shared" si="21"/>
        <v>Sell</v>
      </c>
      <c r="L227" t="str">
        <f t="shared" si="22"/>
        <v>Sell</v>
      </c>
      <c r="M227" t="str">
        <f t="shared" si="23"/>
        <v>Sell</v>
      </c>
    </row>
    <row r="228" spans="1:13" x14ac:dyDescent="0.35">
      <c r="A228" s="1">
        <v>42724</v>
      </c>
      <c r="B228">
        <v>14.46</v>
      </c>
      <c r="C228">
        <v>14.59</v>
      </c>
      <c r="D228">
        <v>14.1</v>
      </c>
      <c r="E228">
        <v>14.35</v>
      </c>
      <c r="F228">
        <f t="shared" si="25"/>
        <v>15.025058731314617</v>
      </c>
      <c r="G228">
        <f t="shared" si="27"/>
        <v>15.316708209482529</v>
      </c>
      <c r="H228">
        <f t="shared" si="26"/>
        <v>-0.29164947816791198</v>
      </c>
      <c r="I228">
        <f t="shared" si="24"/>
        <v>-0.1615755158311053</v>
      </c>
      <c r="J228">
        <f t="shared" ref="J228:J291" si="28">H228-I228</f>
        <v>-0.13007396233680668</v>
      </c>
      <c r="K228" t="str">
        <f t="shared" ref="K228:K291" si="29">IF(H228&gt;0,"Buy","Sell")</f>
        <v>Sell</v>
      </c>
      <c r="L228" t="str">
        <f t="shared" ref="L228:L291" si="30">IF(J228&gt;0,"Buy","Sell")</f>
        <v>Sell</v>
      </c>
      <c r="M228" t="str">
        <f t="shared" ref="M228:M291" si="31">IF(K228=L228,K228,"")</f>
        <v>Sell</v>
      </c>
    </row>
    <row r="229" spans="1:13" x14ac:dyDescent="0.35">
      <c r="A229" s="1">
        <v>42725</v>
      </c>
      <c r="B229">
        <v>14.45</v>
      </c>
      <c r="C229">
        <v>14.48</v>
      </c>
      <c r="D229">
        <v>14.04</v>
      </c>
      <c r="E229">
        <v>14.34</v>
      </c>
      <c r="F229">
        <f t="shared" si="25"/>
        <v>14.919665080343139</v>
      </c>
      <c r="G229">
        <f t="shared" si="27"/>
        <v>15.244359453224565</v>
      </c>
      <c r="H229">
        <f t="shared" si="26"/>
        <v>-0.32469437288142622</v>
      </c>
      <c r="I229">
        <f t="shared" ref="I229:I292" si="32">((H229-I228)*$Q$10)+I228</f>
        <v>-0.19419928724116947</v>
      </c>
      <c r="J229">
        <f t="shared" si="28"/>
        <v>-0.13049508564025675</v>
      </c>
      <c r="K229" t="str">
        <f t="shared" si="29"/>
        <v>Sell</v>
      </c>
      <c r="L229" t="str">
        <f t="shared" si="30"/>
        <v>Sell</v>
      </c>
      <c r="M229" t="str">
        <f t="shared" si="31"/>
        <v>Sell</v>
      </c>
    </row>
    <row r="230" spans="1:13" x14ac:dyDescent="0.35">
      <c r="A230" s="1">
        <v>42726</v>
      </c>
      <c r="B230">
        <v>14.46</v>
      </c>
      <c r="C230">
        <v>14.46</v>
      </c>
      <c r="D230">
        <v>14.01</v>
      </c>
      <c r="E230">
        <v>14.01</v>
      </c>
      <c r="F230">
        <f t="shared" si="25"/>
        <v>14.779716606444195</v>
      </c>
      <c r="G230">
        <f t="shared" si="27"/>
        <v>15.152925419652375</v>
      </c>
      <c r="H230">
        <f t="shared" si="26"/>
        <v>-0.37320881320817989</v>
      </c>
      <c r="I230">
        <f t="shared" si="32"/>
        <v>-0.23000119243457157</v>
      </c>
      <c r="J230">
        <f t="shared" si="28"/>
        <v>-0.14320762077360832</v>
      </c>
      <c r="K230" t="str">
        <f t="shared" si="29"/>
        <v>Sell</v>
      </c>
      <c r="L230" t="str">
        <f t="shared" si="30"/>
        <v>Sell</v>
      </c>
      <c r="M230" t="str">
        <f t="shared" si="31"/>
        <v>Sell</v>
      </c>
    </row>
    <row r="231" spans="1:13" x14ac:dyDescent="0.35">
      <c r="A231" s="1">
        <v>42727</v>
      </c>
      <c r="B231">
        <v>14.05</v>
      </c>
      <c r="C231">
        <v>14.35</v>
      </c>
      <c r="D231">
        <v>14.01</v>
      </c>
      <c r="E231">
        <v>14.24</v>
      </c>
      <c r="F231">
        <f t="shared" si="25"/>
        <v>14.696683282375858</v>
      </c>
      <c r="G231">
        <f t="shared" si="27"/>
        <v>15.08530131449294</v>
      </c>
      <c r="H231">
        <f t="shared" si="26"/>
        <v>-0.38861803211708157</v>
      </c>
      <c r="I231">
        <f t="shared" si="32"/>
        <v>-0.26172456037107356</v>
      </c>
      <c r="J231">
        <f t="shared" si="28"/>
        <v>-0.12689347174600801</v>
      </c>
      <c r="K231" t="str">
        <f t="shared" si="29"/>
        <v>Sell</v>
      </c>
      <c r="L231" t="str">
        <f t="shared" si="30"/>
        <v>Sell</v>
      </c>
      <c r="M231" t="str">
        <f t="shared" si="31"/>
        <v>Sell</v>
      </c>
    </row>
    <row r="232" spans="1:13" x14ac:dyDescent="0.35">
      <c r="A232" s="1">
        <v>42730</v>
      </c>
      <c r="B232">
        <v>14.32</v>
      </c>
      <c r="C232">
        <v>14.45</v>
      </c>
      <c r="D232">
        <v>14.27</v>
      </c>
      <c r="E232">
        <v>14.42</v>
      </c>
      <c r="F232">
        <f t="shared" si="25"/>
        <v>14.654116623548802</v>
      </c>
      <c r="G232">
        <f t="shared" si="27"/>
        <v>15.036019735641611</v>
      </c>
      <c r="H232">
        <f t="shared" si="26"/>
        <v>-0.38190311209280914</v>
      </c>
      <c r="I232">
        <f t="shared" si="32"/>
        <v>-0.28576027071542065</v>
      </c>
      <c r="J232">
        <f t="shared" si="28"/>
        <v>-9.6142841377388488E-2</v>
      </c>
      <c r="K232" t="str">
        <f t="shared" si="29"/>
        <v>Sell</v>
      </c>
      <c r="L232" t="str">
        <f t="shared" si="30"/>
        <v>Sell</v>
      </c>
      <c r="M232" t="str">
        <f t="shared" si="31"/>
        <v>Sell</v>
      </c>
    </row>
    <row r="233" spans="1:13" x14ac:dyDescent="0.35">
      <c r="A233" s="1">
        <v>42731</v>
      </c>
      <c r="B233">
        <v>14.5</v>
      </c>
      <c r="C233">
        <v>14.55</v>
      </c>
      <c r="D233">
        <v>14.26</v>
      </c>
      <c r="E233">
        <v>14.41</v>
      </c>
      <c r="F233">
        <f t="shared" si="25"/>
        <v>14.61656021992591</v>
      </c>
      <c r="G233">
        <f t="shared" si="27"/>
        <v>14.989647903371862</v>
      </c>
      <c r="H233">
        <f t="shared" si="26"/>
        <v>-0.37308768344595222</v>
      </c>
      <c r="I233">
        <f t="shared" si="32"/>
        <v>-0.30322575326152695</v>
      </c>
      <c r="J233">
        <f t="shared" si="28"/>
        <v>-6.9861930184425269E-2</v>
      </c>
      <c r="K233" t="str">
        <f t="shared" si="29"/>
        <v>Sell</v>
      </c>
      <c r="L233" t="str">
        <f t="shared" si="30"/>
        <v>Sell</v>
      </c>
      <c r="M233" t="str">
        <f t="shared" si="31"/>
        <v>Sell</v>
      </c>
    </row>
    <row r="234" spans="1:13" x14ac:dyDescent="0.35">
      <c r="A234" s="1">
        <v>42732</v>
      </c>
      <c r="B234">
        <v>14.43</v>
      </c>
      <c r="C234">
        <v>14.81</v>
      </c>
      <c r="D234">
        <v>14.36</v>
      </c>
      <c r="E234">
        <v>14.78</v>
      </c>
      <c r="F234">
        <f t="shared" si="25"/>
        <v>14.64170480147577</v>
      </c>
      <c r="G234">
        <f t="shared" si="27"/>
        <v>14.974118429048021</v>
      </c>
      <c r="H234">
        <f t="shared" si="26"/>
        <v>-0.3324136275722509</v>
      </c>
      <c r="I234">
        <f t="shared" si="32"/>
        <v>-0.30906332812367177</v>
      </c>
      <c r="J234">
        <f t="shared" si="28"/>
        <v>-2.3350299448579137E-2</v>
      </c>
      <c r="K234" t="str">
        <f t="shared" si="29"/>
        <v>Sell</v>
      </c>
      <c r="L234" t="str">
        <f t="shared" si="30"/>
        <v>Sell</v>
      </c>
      <c r="M234" t="str">
        <f t="shared" si="31"/>
        <v>Sell</v>
      </c>
    </row>
    <row r="235" spans="1:13" x14ac:dyDescent="0.35">
      <c r="A235" s="1">
        <v>42733</v>
      </c>
      <c r="B235">
        <v>14.85</v>
      </c>
      <c r="C235">
        <v>14.88</v>
      </c>
      <c r="D235">
        <v>14.52</v>
      </c>
      <c r="E235">
        <v>14.87</v>
      </c>
      <c r="F235">
        <f t="shared" si="25"/>
        <v>14.676827139710268</v>
      </c>
      <c r="G235">
        <f t="shared" si="27"/>
        <v>14.966405952822242</v>
      </c>
      <c r="H235">
        <f t="shared" si="26"/>
        <v>-0.28957881311197475</v>
      </c>
      <c r="I235">
        <f t="shared" si="32"/>
        <v>-0.30516642512133235</v>
      </c>
      <c r="J235">
        <f t="shared" si="28"/>
        <v>1.5587612009357599E-2</v>
      </c>
      <c r="K235" t="str">
        <f t="shared" si="29"/>
        <v>Sell</v>
      </c>
      <c r="L235" t="str">
        <f t="shared" si="30"/>
        <v>Buy</v>
      </c>
      <c r="M235" t="str">
        <f t="shared" si="31"/>
        <v/>
      </c>
    </row>
    <row r="236" spans="1:13" x14ac:dyDescent="0.35">
      <c r="A236" s="1">
        <v>42737</v>
      </c>
      <c r="B236">
        <v>14.64</v>
      </c>
      <c r="C236">
        <v>14.7</v>
      </c>
      <c r="D236">
        <v>14.6</v>
      </c>
      <c r="E236">
        <v>14.66</v>
      </c>
      <c r="F236">
        <f t="shared" si="25"/>
        <v>14.674238348985611</v>
      </c>
      <c r="G236">
        <f t="shared" si="27"/>
        <v>14.943709215576151</v>
      </c>
      <c r="H236">
        <f t="shared" si="26"/>
        <v>-0.26947086659053987</v>
      </c>
      <c r="I236">
        <f t="shared" si="32"/>
        <v>-0.29802731341517386</v>
      </c>
      <c r="J236">
        <f t="shared" si="28"/>
        <v>2.8556446824633985E-2</v>
      </c>
      <c r="K236" t="str">
        <f t="shared" si="29"/>
        <v>Sell</v>
      </c>
      <c r="L236" t="str">
        <f t="shared" si="30"/>
        <v>Buy</v>
      </c>
      <c r="M236" t="str">
        <f t="shared" si="31"/>
        <v/>
      </c>
    </row>
    <row r="237" spans="1:13" x14ac:dyDescent="0.35">
      <c r="A237" s="1">
        <v>42738</v>
      </c>
      <c r="B237">
        <v>14.95</v>
      </c>
      <c r="C237">
        <v>15.65</v>
      </c>
      <c r="D237">
        <v>14.95</v>
      </c>
      <c r="E237">
        <v>15.5</v>
      </c>
      <c r="F237">
        <f t="shared" si="25"/>
        <v>14.801278602987825</v>
      </c>
      <c r="G237">
        <f t="shared" si="27"/>
        <v>14.984915940348287</v>
      </c>
      <c r="H237">
        <f t="shared" si="26"/>
        <v>-0.18363733736046228</v>
      </c>
      <c r="I237">
        <f t="shared" si="32"/>
        <v>-0.27514931820423155</v>
      </c>
      <c r="J237">
        <f t="shared" si="28"/>
        <v>9.1511980843769269E-2</v>
      </c>
      <c r="K237" t="str">
        <f t="shared" si="29"/>
        <v>Sell</v>
      </c>
      <c r="L237" t="str">
        <f t="shared" si="30"/>
        <v>Buy</v>
      </c>
      <c r="M237" t="str">
        <f t="shared" si="31"/>
        <v/>
      </c>
    </row>
    <row r="238" spans="1:13" x14ac:dyDescent="0.35">
      <c r="A238" s="1">
        <v>42739</v>
      </c>
      <c r="B238">
        <v>15.45</v>
      </c>
      <c r="C238">
        <v>15.68</v>
      </c>
      <c r="D238">
        <v>15.31</v>
      </c>
      <c r="E238">
        <v>15.5</v>
      </c>
      <c r="F238">
        <f t="shared" si="25"/>
        <v>14.908774202528159</v>
      </c>
      <c r="G238">
        <f t="shared" si="27"/>
        <v>15.023070315137304</v>
      </c>
      <c r="H238">
        <f t="shared" si="26"/>
        <v>-0.11429611260914463</v>
      </c>
      <c r="I238">
        <f t="shared" si="32"/>
        <v>-0.24297867708521417</v>
      </c>
      <c r="J238">
        <f t="shared" si="28"/>
        <v>0.12868256447606954</v>
      </c>
      <c r="K238" t="str">
        <f t="shared" si="29"/>
        <v>Sell</v>
      </c>
      <c r="L238" t="str">
        <f t="shared" si="30"/>
        <v>Buy</v>
      </c>
      <c r="M238" t="str">
        <f t="shared" si="31"/>
        <v/>
      </c>
    </row>
    <row r="239" spans="1:13" x14ac:dyDescent="0.35">
      <c r="A239" s="1">
        <v>42740</v>
      </c>
      <c r="B239">
        <v>15.7</v>
      </c>
      <c r="C239">
        <v>15.91</v>
      </c>
      <c r="D239">
        <v>15.62</v>
      </c>
      <c r="E239">
        <v>15.75</v>
      </c>
      <c r="F239">
        <f t="shared" si="25"/>
        <v>15.038193555985366</v>
      </c>
      <c r="G239">
        <f t="shared" si="27"/>
        <v>15.076916958460465</v>
      </c>
      <c r="H239">
        <f t="shared" si="26"/>
        <v>-3.8723402475099533E-2</v>
      </c>
      <c r="I239">
        <f t="shared" si="32"/>
        <v>-0.20212762216319125</v>
      </c>
      <c r="J239">
        <f t="shared" si="28"/>
        <v>0.16340421968809171</v>
      </c>
      <c r="K239" t="str">
        <f t="shared" si="29"/>
        <v>Sell</v>
      </c>
      <c r="L239" t="str">
        <f t="shared" si="30"/>
        <v>Buy</v>
      </c>
      <c r="M239" t="str">
        <f t="shared" si="31"/>
        <v/>
      </c>
    </row>
    <row r="240" spans="1:13" x14ac:dyDescent="0.35">
      <c r="A240" s="1">
        <v>42741</v>
      </c>
      <c r="B240">
        <v>15.78</v>
      </c>
      <c r="C240">
        <v>15.92</v>
      </c>
      <c r="D240">
        <v>15.5</v>
      </c>
      <c r="E240">
        <v>15.66</v>
      </c>
      <c r="F240">
        <f t="shared" si="25"/>
        <v>15.133856085833772</v>
      </c>
      <c r="G240">
        <f t="shared" si="27"/>
        <v>15.120108294870802</v>
      </c>
      <c r="H240">
        <f t="shared" si="26"/>
        <v>1.3747790962970186E-2</v>
      </c>
      <c r="I240">
        <f t="shared" si="32"/>
        <v>-0.15895253953795896</v>
      </c>
      <c r="J240">
        <f t="shared" si="28"/>
        <v>0.17270033050092914</v>
      </c>
      <c r="K240" t="str">
        <f t="shared" si="29"/>
        <v>Buy</v>
      </c>
      <c r="L240" t="str">
        <f t="shared" si="30"/>
        <v>Buy</v>
      </c>
      <c r="M240" t="str">
        <f t="shared" si="31"/>
        <v>Buy</v>
      </c>
    </row>
    <row r="241" spans="1:13" x14ac:dyDescent="0.35">
      <c r="A241" s="1">
        <v>42744</v>
      </c>
      <c r="B241">
        <v>15.5</v>
      </c>
      <c r="C241">
        <v>15.6</v>
      </c>
      <c r="D241">
        <v>15.33</v>
      </c>
      <c r="E241">
        <v>15.33</v>
      </c>
      <c r="F241">
        <f t="shared" si="25"/>
        <v>15.164032072628576</v>
      </c>
      <c r="G241">
        <f t="shared" si="27"/>
        <v>15.135655828584076</v>
      </c>
      <c r="H241">
        <f t="shared" si="26"/>
        <v>2.8376244044499899E-2</v>
      </c>
      <c r="I241">
        <f t="shared" si="32"/>
        <v>-0.12148678282146719</v>
      </c>
      <c r="J241">
        <f t="shared" si="28"/>
        <v>0.14986302686596709</v>
      </c>
      <c r="K241" t="str">
        <f t="shared" si="29"/>
        <v>Buy</v>
      </c>
      <c r="L241" t="str">
        <f t="shared" si="30"/>
        <v>Buy</v>
      </c>
      <c r="M241" t="str">
        <f t="shared" si="31"/>
        <v>Buy</v>
      </c>
    </row>
    <row r="242" spans="1:13" x14ac:dyDescent="0.35">
      <c r="A242" s="1">
        <v>42745</v>
      </c>
      <c r="B242">
        <v>15.6</v>
      </c>
      <c r="C242">
        <v>15.68</v>
      </c>
      <c r="D242">
        <v>15.39</v>
      </c>
      <c r="E242">
        <v>15.48</v>
      </c>
      <c r="F242">
        <f t="shared" si="25"/>
        <v>15.212642522993411</v>
      </c>
      <c r="G242">
        <f t="shared" si="27"/>
        <v>15.161162804244515</v>
      </c>
      <c r="H242">
        <f t="shared" si="26"/>
        <v>5.1479718748895564E-2</v>
      </c>
      <c r="I242">
        <f t="shared" si="32"/>
        <v>-8.6893482507394634E-2</v>
      </c>
      <c r="J242">
        <f t="shared" si="28"/>
        <v>0.13837320125629021</v>
      </c>
      <c r="K242" t="str">
        <f t="shared" si="29"/>
        <v>Buy</v>
      </c>
      <c r="L242" t="str">
        <f t="shared" si="30"/>
        <v>Buy</v>
      </c>
      <c r="M242" t="str">
        <f t="shared" si="31"/>
        <v>Buy</v>
      </c>
    </row>
    <row r="243" spans="1:13" x14ac:dyDescent="0.35">
      <c r="A243" s="1">
        <v>42746</v>
      </c>
      <c r="B243">
        <v>15.64</v>
      </c>
      <c r="C243">
        <v>15.68</v>
      </c>
      <c r="D243">
        <v>15.27</v>
      </c>
      <c r="E243">
        <v>15.66</v>
      </c>
      <c r="F243">
        <f t="shared" si="25"/>
        <v>15.281466750225194</v>
      </c>
      <c r="G243">
        <f t="shared" si="27"/>
        <v>15.19811370763381</v>
      </c>
      <c r="H243">
        <f t="shared" si="26"/>
        <v>8.3353042591383542E-2</v>
      </c>
      <c r="I243">
        <f t="shared" si="32"/>
        <v>-5.2844177487638998E-2</v>
      </c>
      <c r="J243">
        <f t="shared" si="28"/>
        <v>0.13619722007902255</v>
      </c>
      <c r="K243" t="str">
        <f t="shared" si="29"/>
        <v>Buy</v>
      </c>
      <c r="L243" t="str">
        <f t="shared" si="30"/>
        <v>Buy</v>
      </c>
      <c r="M243" t="str">
        <f t="shared" si="31"/>
        <v>Buy</v>
      </c>
    </row>
    <row r="244" spans="1:13" x14ac:dyDescent="0.35">
      <c r="A244" s="1">
        <v>42747</v>
      </c>
      <c r="B244">
        <v>16.149999999999999</v>
      </c>
      <c r="C244">
        <v>16.25</v>
      </c>
      <c r="D244">
        <v>15.9</v>
      </c>
      <c r="E244">
        <v>15.9</v>
      </c>
      <c r="F244">
        <f t="shared" si="25"/>
        <v>15.376625711729011</v>
      </c>
      <c r="G244">
        <f t="shared" si="27"/>
        <v>15.250105284846121</v>
      </c>
      <c r="H244">
        <f t="shared" si="26"/>
        <v>0.12652042688288923</v>
      </c>
      <c r="I244">
        <f t="shared" si="32"/>
        <v>-1.6971256613533353E-2</v>
      </c>
      <c r="J244">
        <f t="shared" si="28"/>
        <v>0.14349168349642258</v>
      </c>
      <c r="K244" t="str">
        <f t="shared" si="29"/>
        <v>Buy</v>
      </c>
      <c r="L244" t="str">
        <f t="shared" si="30"/>
        <v>Buy</v>
      </c>
      <c r="M244" t="str">
        <f t="shared" si="31"/>
        <v>Buy</v>
      </c>
    </row>
    <row r="245" spans="1:13" x14ac:dyDescent="0.35">
      <c r="A245" s="1">
        <v>42748</v>
      </c>
      <c r="B245">
        <v>15.77</v>
      </c>
      <c r="C245">
        <v>15.95</v>
      </c>
      <c r="D245">
        <v>15.57</v>
      </c>
      <c r="E245">
        <v>15.68</v>
      </c>
      <c r="F245">
        <f t="shared" si="25"/>
        <v>15.423298679155316</v>
      </c>
      <c r="G245">
        <f t="shared" si="27"/>
        <v>15.281949337820484</v>
      </c>
      <c r="H245">
        <f t="shared" si="26"/>
        <v>0.14134934133483235</v>
      </c>
      <c r="I245">
        <f t="shared" si="32"/>
        <v>1.4692862976139788E-2</v>
      </c>
      <c r="J245">
        <f t="shared" si="28"/>
        <v>0.12665647835869256</v>
      </c>
      <c r="K245" t="str">
        <f t="shared" si="29"/>
        <v>Buy</v>
      </c>
      <c r="L245" t="str">
        <f t="shared" si="30"/>
        <v>Buy</v>
      </c>
      <c r="M245" t="str">
        <f t="shared" si="31"/>
        <v>Buy</v>
      </c>
    </row>
    <row r="246" spans="1:13" x14ac:dyDescent="0.35">
      <c r="A246" s="1">
        <v>42751</v>
      </c>
      <c r="B246">
        <v>15.7</v>
      </c>
      <c r="C246">
        <v>15.75</v>
      </c>
      <c r="D246">
        <v>15.58</v>
      </c>
      <c r="E246">
        <v>15.75</v>
      </c>
      <c r="F246">
        <f t="shared" si="25"/>
        <v>15.473560420823729</v>
      </c>
      <c r="G246">
        <f t="shared" si="27"/>
        <v>15.316619757241188</v>
      </c>
      <c r="H246">
        <f t="shared" si="26"/>
        <v>0.15694066358254055</v>
      </c>
      <c r="I246">
        <f t="shared" si="32"/>
        <v>4.3142423097419946E-2</v>
      </c>
      <c r="J246">
        <f t="shared" si="28"/>
        <v>0.11379824048512061</v>
      </c>
      <c r="K246" t="str">
        <f t="shared" si="29"/>
        <v>Buy</v>
      </c>
      <c r="L246" t="str">
        <f t="shared" si="30"/>
        <v>Buy</v>
      </c>
      <c r="M246" t="str">
        <f t="shared" si="31"/>
        <v>Buy</v>
      </c>
    </row>
    <row r="247" spans="1:13" x14ac:dyDescent="0.35">
      <c r="A247" s="1">
        <v>42752</v>
      </c>
      <c r="B247">
        <v>15.73</v>
      </c>
      <c r="C247">
        <v>15.97</v>
      </c>
      <c r="D247">
        <v>15.72</v>
      </c>
      <c r="E247">
        <v>15.82</v>
      </c>
      <c r="F247">
        <f t="shared" si="25"/>
        <v>15.526858817620079</v>
      </c>
      <c r="G247">
        <f t="shared" si="27"/>
        <v>15.35390718263073</v>
      </c>
      <c r="H247">
        <f t="shared" si="26"/>
        <v>0.1729516349893494</v>
      </c>
      <c r="I247">
        <f t="shared" si="32"/>
        <v>6.9104265475805837E-2</v>
      </c>
      <c r="J247">
        <f t="shared" si="28"/>
        <v>0.10384736951354356</v>
      </c>
      <c r="K247" t="str">
        <f t="shared" si="29"/>
        <v>Buy</v>
      </c>
      <c r="L247" t="str">
        <f t="shared" si="30"/>
        <v>Buy</v>
      </c>
      <c r="M247" t="str">
        <f t="shared" si="31"/>
        <v>Buy</v>
      </c>
    </row>
    <row r="248" spans="1:13" x14ac:dyDescent="0.35">
      <c r="A248" s="1">
        <v>42753</v>
      </c>
      <c r="B248">
        <v>15.8</v>
      </c>
      <c r="C248">
        <v>15.93</v>
      </c>
      <c r="D248">
        <v>15.71</v>
      </c>
      <c r="E248">
        <v>15.79</v>
      </c>
      <c r="F248">
        <f t="shared" si="25"/>
        <v>15.567342076447758</v>
      </c>
      <c r="G248">
        <f t="shared" si="27"/>
        <v>15.386210354287712</v>
      </c>
      <c r="H248">
        <f t="shared" si="26"/>
        <v>0.18113172216004614</v>
      </c>
      <c r="I248">
        <f t="shared" si="32"/>
        <v>9.15097568126539E-2</v>
      </c>
      <c r="J248">
        <f t="shared" si="28"/>
        <v>8.9621965347392238E-2</v>
      </c>
      <c r="K248" t="str">
        <f t="shared" si="29"/>
        <v>Buy</v>
      </c>
      <c r="L248" t="str">
        <f t="shared" si="30"/>
        <v>Buy</v>
      </c>
      <c r="M248" t="str">
        <f t="shared" si="31"/>
        <v>Buy</v>
      </c>
    </row>
    <row r="249" spans="1:13" x14ac:dyDescent="0.35">
      <c r="A249" s="1">
        <v>42754</v>
      </c>
      <c r="B249">
        <v>15.82</v>
      </c>
      <c r="C249">
        <v>15.88</v>
      </c>
      <c r="D249">
        <v>15.58</v>
      </c>
      <c r="E249">
        <v>15.77</v>
      </c>
      <c r="F249">
        <f t="shared" si="25"/>
        <v>15.598520218532718</v>
      </c>
      <c r="G249">
        <f t="shared" si="27"/>
        <v>15.414639216933066</v>
      </c>
      <c r="H249">
        <f t="shared" si="26"/>
        <v>0.18388100159965148</v>
      </c>
      <c r="I249">
        <f t="shared" si="32"/>
        <v>0.10998400577005342</v>
      </c>
      <c r="J249">
        <f t="shared" si="28"/>
        <v>7.3896995829598064E-2</v>
      </c>
      <c r="K249" t="str">
        <f t="shared" si="29"/>
        <v>Buy</v>
      </c>
      <c r="L249" t="str">
        <f t="shared" si="30"/>
        <v>Buy</v>
      </c>
      <c r="M249" t="str">
        <f t="shared" si="31"/>
        <v>Buy</v>
      </c>
    </row>
    <row r="250" spans="1:13" x14ac:dyDescent="0.35">
      <c r="A250" s="1">
        <v>42755</v>
      </c>
      <c r="B250">
        <v>15.84</v>
      </c>
      <c r="C250">
        <v>16.190000000000001</v>
      </c>
      <c r="D250">
        <v>15.81</v>
      </c>
      <c r="E250">
        <v>16</v>
      </c>
      <c r="F250">
        <f t="shared" si="25"/>
        <v>15.660286338758453</v>
      </c>
      <c r="G250">
        <f t="shared" si="27"/>
        <v>15.457999274938025</v>
      </c>
      <c r="H250">
        <f t="shared" si="26"/>
        <v>0.20228706382042816</v>
      </c>
      <c r="I250">
        <f t="shared" si="32"/>
        <v>0.12844461738012836</v>
      </c>
      <c r="J250">
        <f t="shared" si="28"/>
        <v>7.3842446440299803E-2</v>
      </c>
      <c r="K250" t="str">
        <f t="shared" si="29"/>
        <v>Buy</v>
      </c>
      <c r="L250" t="str">
        <f t="shared" si="30"/>
        <v>Buy</v>
      </c>
      <c r="M250" t="str">
        <f t="shared" si="31"/>
        <v>Buy</v>
      </c>
    </row>
    <row r="251" spans="1:13" x14ac:dyDescent="0.35">
      <c r="A251" s="1">
        <v>42758</v>
      </c>
      <c r="B251">
        <v>15.94</v>
      </c>
      <c r="C251">
        <v>16.09</v>
      </c>
      <c r="D251">
        <v>15.79</v>
      </c>
      <c r="E251">
        <v>15.99</v>
      </c>
      <c r="F251">
        <f t="shared" si="25"/>
        <v>15.711011517410999</v>
      </c>
      <c r="G251">
        <f t="shared" si="27"/>
        <v>15.497406736053728</v>
      </c>
      <c r="H251">
        <f t="shared" si="26"/>
        <v>0.21360478135727057</v>
      </c>
      <c r="I251">
        <f t="shared" si="32"/>
        <v>0.1454766501755568</v>
      </c>
      <c r="J251">
        <f t="shared" si="28"/>
        <v>6.8128131181713764E-2</v>
      </c>
      <c r="K251" t="str">
        <f t="shared" si="29"/>
        <v>Buy</v>
      </c>
      <c r="L251" t="str">
        <f t="shared" si="30"/>
        <v>Buy</v>
      </c>
      <c r="M251" t="str">
        <f t="shared" si="31"/>
        <v>Buy</v>
      </c>
    </row>
    <row r="252" spans="1:13" x14ac:dyDescent="0.35">
      <c r="A252" s="1">
        <v>42759</v>
      </c>
      <c r="B252">
        <v>16.12</v>
      </c>
      <c r="C252">
        <v>16.43</v>
      </c>
      <c r="D252">
        <v>15.97</v>
      </c>
      <c r="E252">
        <v>16.04</v>
      </c>
      <c r="F252">
        <f t="shared" si="25"/>
        <v>15.761625130116999</v>
      </c>
      <c r="G252">
        <f t="shared" si="27"/>
        <v>15.537598829679379</v>
      </c>
      <c r="H252">
        <f t="shared" si="26"/>
        <v>0.22402630043761995</v>
      </c>
      <c r="I252">
        <f t="shared" si="32"/>
        <v>0.16118658022796944</v>
      </c>
      <c r="J252">
        <f t="shared" si="28"/>
        <v>6.2839720209650507E-2</v>
      </c>
      <c r="K252" t="str">
        <f t="shared" si="29"/>
        <v>Buy</v>
      </c>
      <c r="L252" t="str">
        <f t="shared" si="30"/>
        <v>Buy</v>
      </c>
      <c r="M252" t="str">
        <f t="shared" si="31"/>
        <v>Buy</v>
      </c>
    </row>
    <row r="253" spans="1:13" x14ac:dyDescent="0.35">
      <c r="A253" s="1">
        <v>42761</v>
      </c>
      <c r="B253">
        <v>16.149999999999999</v>
      </c>
      <c r="C253">
        <v>16.190000000000001</v>
      </c>
      <c r="D253">
        <v>15.8</v>
      </c>
      <c r="E253">
        <v>15.8</v>
      </c>
      <c r="F253">
        <f t="shared" si="25"/>
        <v>15.767528956252844</v>
      </c>
      <c r="G253">
        <f t="shared" si="27"/>
        <v>15.557035953406832</v>
      </c>
      <c r="H253">
        <f t="shared" si="26"/>
        <v>0.2104930028460128</v>
      </c>
      <c r="I253">
        <f t="shared" si="32"/>
        <v>0.17104786475157813</v>
      </c>
      <c r="J253">
        <f t="shared" si="28"/>
        <v>3.9445138094434673E-2</v>
      </c>
      <c r="K253" t="str">
        <f t="shared" si="29"/>
        <v>Buy</v>
      </c>
      <c r="L253" t="str">
        <f t="shared" si="30"/>
        <v>Buy</v>
      </c>
      <c r="M253" t="str">
        <f t="shared" si="31"/>
        <v>Buy</v>
      </c>
    </row>
    <row r="254" spans="1:13" x14ac:dyDescent="0.35">
      <c r="A254" s="1">
        <v>42762</v>
      </c>
      <c r="B254">
        <v>15.73</v>
      </c>
      <c r="C254">
        <v>15.87</v>
      </c>
      <c r="D254">
        <v>15.54</v>
      </c>
      <c r="E254">
        <v>15.62</v>
      </c>
      <c r="F254">
        <f t="shared" si="25"/>
        <v>15.744832193752407</v>
      </c>
      <c r="G254">
        <f t="shared" si="27"/>
        <v>15.561699956858178</v>
      </c>
      <c r="H254">
        <f t="shared" si="26"/>
        <v>0.18313223689422919</v>
      </c>
      <c r="I254">
        <f t="shared" si="32"/>
        <v>0.17346473918010835</v>
      </c>
      <c r="J254">
        <f t="shared" si="28"/>
        <v>9.6674977141208429E-3</v>
      </c>
      <c r="K254" t="str">
        <f t="shared" si="29"/>
        <v>Buy</v>
      </c>
      <c r="L254" t="str">
        <f t="shared" si="30"/>
        <v>Buy</v>
      </c>
      <c r="M254" t="str">
        <f t="shared" si="31"/>
        <v>Buy</v>
      </c>
    </row>
    <row r="255" spans="1:13" x14ac:dyDescent="0.35">
      <c r="A255" s="1">
        <v>42765</v>
      </c>
      <c r="B255">
        <v>15.51</v>
      </c>
      <c r="C255">
        <v>15.53</v>
      </c>
      <c r="D255">
        <v>14.84</v>
      </c>
      <c r="E255">
        <v>14.84</v>
      </c>
      <c r="F255">
        <f t="shared" si="25"/>
        <v>15.60562724086742</v>
      </c>
      <c r="G255">
        <f t="shared" si="27"/>
        <v>15.508240700794609</v>
      </c>
      <c r="H255">
        <f t="shared" si="26"/>
        <v>9.7386540072811556E-2</v>
      </c>
      <c r="I255">
        <f t="shared" si="32"/>
        <v>0.158249099358649</v>
      </c>
      <c r="J255">
        <f t="shared" si="28"/>
        <v>-6.0862559285837448E-2</v>
      </c>
      <c r="K255" t="str">
        <f t="shared" si="29"/>
        <v>Buy</v>
      </c>
      <c r="L255" t="str">
        <f t="shared" si="30"/>
        <v>Sell</v>
      </c>
      <c r="M255" t="str">
        <f t="shared" si="31"/>
        <v/>
      </c>
    </row>
    <row r="256" spans="1:13" x14ac:dyDescent="0.35">
      <c r="A256" s="1">
        <v>42766</v>
      </c>
      <c r="B256">
        <v>14.99</v>
      </c>
      <c r="C256">
        <v>15.37</v>
      </c>
      <c r="D256">
        <v>14.9</v>
      </c>
      <c r="E256">
        <v>15.02</v>
      </c>
      <c r="F256">
        <f t="shared" si="25"/>
        <v>15.515530742272432</v>
      </c>
      <c r="G256">
        <f t="shared" si="27"/>
        <v>15.472074722957972</v>
      </c>
      <c r="H256">
        <f t="shared" si="26"/>
        <v>4.3456019314460193E-2</v>
      </c>
      <c r="I256">
        <f t="shared" si="32"/>
        <v>0.13529048334981125</v>
      </c>
      <c r="J256">
        <f t="shared" si="28"/>
        <v>-9.183446403535106E-2</v>
      </c>
      <c r="K256" t="str">
        <f t="shared" si="29"/>
        <v>Buy</v>
      </c>
      <c r="L256" t="str">
        <f t="shared" si="30"/>
        <v>Sell</v>
      </c>
      <c r="M256" t="str">
        <f t="shared" si="31"/>
        <v/>
      </c>
    </row>
    <row r="257" spans="1:13" x14ac:dyDescent="0.35">
      <c r="A257" s="1">
        <v>42767</v>
      </c>
      <c r="B257">
        <v>15.26</v>
      </c>
      <c r="C257">
        <v>15.41</v>
      </c>
      <c r="D257">
        <v>14.91</v>
      </c>
      <c r="E257">
        <v>15.02</v>
      </c>
      <c r="F257">
        <f t="shared" si="25"/>
        <v>15.439295243461288</v>
      </c>
      <c r="G257">
        <f t="shared" si="27"/>
        <v>15.438587706442567</v>
      </c>
      <c r="H257">
        <f t="shared" si="26"/>
        <v>7.0753701872128261E-4</v>
      </c>
      <c r="I257">
        <f t="shared" si="32"/>
        <v>0.10837389408359326</v>
      </c>
      <c r="J257">
        <f t="shared" si="28"/>
        <v>-0.10766635706487197</v>
      </c>
      <c r="K257" t="str">
        <f t="shared" si="29"/>
        <v>Buy</v>
      </c>
      <c r="L257" t="str">
        <f t="shared" si="30"/>
        <v>Sell</v>
      </c>
      <c r="M257" t="str">
        <f t="shared" si="31"/>
        <v/>
      </c>
    </row>
    <row r="258" spans="1:13" x14ac:dyDescent="0.35">
      <c r="A258" s="1">
        <v>42768</v>
      </c>
      <c r="B258">
        <v>14.99</v>
      </c>
      <c r="C258">
        <v>15.28</v>
      </c>
      <c r="D258">
        <v>14.86</v>
      </c>
      <c r="E258">
        <v>14.89</v>
      </c>
      <c r="F258">
        <f t="shared" si="25"/>
        <v>15.354788282928782</v>
      </c>
      <c r="G258">
        <f t="shared" si="27"/>
        <v>15.397951580039413</v>
      </c>
      <c r="H258">
        <f t="shared" si="26"/>
        <v>-4.3163297110631049E-2</v>
      </c>
      <c r="I258">
        <f t="shared" si="32"/>
        <v>7.8066455844748389E-2</v>
      </c>
      <c r="J258">
        <f t="shared" si="28"/>
        <v>-0.12122975295537944</v>
      </c>
      <c r="K258" t="str">
        <f t="shared" si="29"/>
        <v>Sell</v>
      </c>
      <c r="L258" t="str">
        <f t="shared" si="30"/>
        <v>Sell</v>
      </c>
      <c r="M258" t="str">
        <f t="shared" si="31"/>
        <v>Sell</v>
      </c>
    </row>
    <row r="259" spans="1:13" x14ac:dyDescent="0.35">
      <c r="A259" s="1">
        <v>42769</v>
      </c>
      <c r="B259">
        <v>14.92</v>
      </c>
      <c r="C259">
        <v>15.34</v>
      </c>
      <c r="D259">
        <v>14.77</v>
      </c>
      <c r="E259">
        <v>15.34</v>
      </c>
      <c r="F259">
        <f t="shared" si="25"/>
        <v>15.3525131624782</v>
      </c>
      <c r="G259">
        <f t="shared" si="27"/>
        <v>15.393658870406863</v>
      </c>
      <c r="H259">
        <f t="shared" si="26"/>
        <v>-4.1145707928663455E-2</v>
      </c>
      <c r="I259">
        <f t="shared" si="32"/>
        <v>5.422402309006602E-2</v>
      </c>
      <c r="J259">
        <f t="shared" si="28"/>
        <v>-9.5369731018729476E-2</v>
      </c>
      <c r="K259" t="str">
        <f t="shared" si="29"/>
        <v>Sell</v>
      </c>
      <c r="L259" t="str">
        <f t="shared" si="30"/>
        <v>Sell</v>
      </c>
      <c r="M259" t="str">
        <f t="shared" si="31"/>
        <v>Sell</v>
      </c>
    </row>
    <row r="260" spans="1:13" x14ac:dyDescent="0.35">
      <c r="A260" s="1">
        <v>42772</v>
      </c>
      <c r="B260">
        <v>15.38</v>
      </c>
      <c r="C260">
        <v>15.47</v>
      </c>
      <c r="D260">
        <v>14.95</v>
      </c>
      <c r="E260">
        <v>14.96</v>
      </c>
      <c r="F260">
        <f t="shared" si="25"/>
        <v>15.292126522096938</v>
      </c>
      <c r="G260">
        <f t="shared" si="27"/>
        <v>15.361535991117465</v>
      </c>
      <c r="H260">
        <f t="shared" si="26"/>
        <v>-6.9409469020527581E-2</v>
      </c>
      <c r="I260">
        <f t="shared" si="32"/>
        <v>2.94973246679473E-2</v>
      </c>
      <c r="J260">
        <f t="shared" si="28"/>
        <v>-9.8906793688474881E-2</v>
      </c>
      <c r="K260" t="str">
        <f t="shared" si="29"/>
        <v>Sell</v>
      </c>
      <c r="L260" t="str">
        <f t="shared" si="30"/>
        <v>Sell</v>
      </c>
      <c r="M260" t="str">
        <f t="shared" si="31"/>
        <v>Sell</v>
      </c>
    </row>
    <row r="261" spans="1:13" x14ac:dyDescent="0.35">
      <c r="A261" s="1">
        <v>42773</v>
      </c>
      <c r="B261">
        <v>15.1</v>
      </c>
      <c r="C261">
        <v>15.16</v>
      </c>
      <c r="D261">
        <v>14.7</v>
      </c>
      <c r="E261">
        <v>14.7</v>
      </c>
      <c r="F261">
        <f t="shared" si="25"/>
        <v>15.201030134082025</v>
      </c>
      <c r="G261">
        <f t="shared" si="27"/>
        <v>15.312533325108765</v>
      </c>
      <c r="H261">
        <f t="shared" si="26"/>
        <v>-0.11150319102674011</v>
      </c>
      <c r="I261">
        <f t="shared" si="32"/>
        <v>1.2972215290098163E-3</v>
      </c>
      <c r="J261">
        <f t="shared" si="28"/>
        <v>-0.11280041255574993</v>
      </c>
      <c r="K261" t="str">
        <f t="shared" si="29"/>
        <v>Sell</v>
      </c>
      <c r="L261" t="str">
        <f t="shared" si="30"/>
        <v>Sell</v>
      </c>
      <c r="M261" t="str">
        <f t="shared" si="31"/>
        <v>Sell</v>
      </c>
    </row>
    <row r="262" spans="1:13" x14ac:dyDescent="0.35">
      <c r="A262" s="1">
        <v>42774</v>
      </c>
      <c r="B262">
        <v>14.77</v>
      </c>
      <c r="C262">
        <v>15.1</v>
      </c>
      <c r="D262">
        <v>14.27</v>
      </c>
      <c r="E262">
        <v>15.1</v>
      </c>
      <c r="F262">
        <f t="shared" si="25"/>
        <v>15.185487036530944</v>
      </c>
      <c r="G262">
        <f t="shared" si="27"/>
        <v>15.29679011584145</v>
      </c>
      <c r="H262">
        <f t="shared" si="26"/>
        <v>-0.11130307931050609</v>
      </c>
      <c r="I262">
        <f t="shared" si="32"/>
        <v>-2.122283863889337E-2</v>
      </c>
      <c r="J262">
        <f t="shared" si="28"/>
        <v>-9.0080240671612716E-2</v>
      </c>
      <c r="K262" t="str">
        <f t="shared" si="29"/>
        <v>Sell</v>
      </c>
      <c r="L262" t="str">
        <f t="shared" si="30"/>
        <v>Sell</v>
      </c>
      <c r="M262" t="str">
        <f t="shared" si="31"/>
        <v>Sell</v>
      </c>
    </row>
    <row r="263" spans="1:13" x14ac:dyDescent="0.35">
      <c r="A263" s="1">
        <v>42775</v>
      </c>
      <c r="B263">
        <v>15.18</v>
      </c>
      <c r="C263">
        <v>15.24</v>
      </c>
      <c r="D263">
        <v>14.96</v>
      </c>
      <c r="E263">
        <v>15.05</v>
      </c>
      <c r="F263">
        <f t="shared" si="25"/>
        <v>15.164642877064646</v>
      </c>
      <c r="G263">
        <f t="shared" si="27"/>
        <v>15.278509366519861</v>
      </c>
      <c r="H263">
        <f t="shared" si="26"/>
        <v>-0.11386648945521571</v>
      </c>
      <c r="I263">
        <f t="shared" si="32"/>
        <v>-3.9751568802157841E-2</v>
      </c>
      <c r="J263">
        <f t="shared" si="28"/>
        <v>-7.4114920653057872E-2</v>
      </c>
      <c r="K263" t="str">
        <f t="shared" si="29"/>
        <v>Sell</v>
      </c>
      <c r="L263" t="str">
        <f t="shared" si="30"/>
        <v>Sell</v>
      </c>
      <c r="M263" t="str">
        <f t="shared" si="31"/>
        <v>Sell</v>
      </c>
    </row>
    <row r="264" spans="1:13" x14ac:dyDescent="0.35">
      <c r="A264" s="1">
        <v>42776</v>
      </c>
      <c r="B264">
        <v>15.2</v>
      </c>
      <c r="C264">
        <v>15.63</v>
      </c>
      <c r="D264">
        <v>15.14</v>
      </c>
      <c r="E264">
        <v>15.58</v>
      </c>
      <c r="F264">
        <f t="shared" si="25"/>
        <v>15.228543972900853</v>
      </c>
      <c r="G264">
        <f t="shared" si="27"/>
        <v>15.300842006036909</v>
      </c>
      <c r="H264">
        <f t="shared" si="26"/>
        <v>-7.2298033136055651E-2</v>
      </c>
      <c r="I264">
        <f t="shared" si="32"/>
        <v>-4.6260861668937406E-2</v>
      </c>
      <c r="J264">
        <f t="shared" si="28"/>
        <v>-2.6037171467118245E-2</v>
      </c>
      <c r="K264" t="str">
        <f t="shared" si="29"/>
        <v>Sell</v>
      </c>
      <c r="L264" t="str">
        <f t="shared" si="30"/>
        <v>Sell</v>
      </c>
      <c r="M264" t="str">
        <f t="shared" si="31"/>
        <v>Sell</v>
      </c>
    </row>
    <row r="265" spans="1:13" x14ac:dyDescent="0.35">
      <c r="A265" s="1">
        <v>42779</v>
      </c>
      <c r="B265">
        <v>15.77</v>
      </c>
      <c r="C265">
        <v>15.91</v>
      </c>
      <c r="D265">
        <v>15.55</v>
      </c>
      <c r="E265">
        <v>15.62</v>
      </c>
      <c r="F265">
        <f t="shared" si="25"/>
        <v>15.288767977069952</v>
      </c>
      <c r="G265">
        <f t="shared" si="27"/>
        <v>15.324483338923065</v>
      </c>
      <c r="H265">
        <f t="shared" si="26"/>
        <v>-3.5715361853112526E-2</v>
      </c>
      <c r="I265">
        <f t="shared" si="32"/>
        <v>-4.4151761705772431E-2</v>
      </c>
      <c r="J265">
        <f t="shared" si="28"/>
        <v>8.4363998526599052E-3</v>
      </c>
      <c r="K265" t="str">
        <f t="shared" si="29"/>
        <v>Sell</v>
      </c>
      <c r="L265" t="str">
        <f t="shared" si="30"/>
        <v>Buy</v>
      </c>
      <c r="M265" t="str">
        <f t="shared" si="31"/>
        <v/>
      </c>
    </row>
    <row r="266" spans="1:13" x14ac:dyDescent="0.35">
      <c r="A266" s="1">
        <v>42780</v>
      </c>
      <c r="B266">
        <v>15.74</v>
      </c>
      <c r="C266">
        <v>15.95</v>
      </c>
      <c r="D266">
        <v>15.56</v>
      </c>
      <c r="E266">
        <v>15.82</v>
      </c>
      <c r="F266">
        <f t="shared" si="25"/>
        <v>15.370495980597651</v>
      </c>
      <c r="G266">
        <f t="shared" si="27"/>
        <v>15.361188276780615</v>
      </c>
      <c r="H266">
        <f t="shared" si="26"/>
        <v>9.3077038170363835E-3</v>
      </c>
      <c r="I266">
        <f t="shared" si="32"/>
        <v>-3.3459868601210668E-2</v>
      </c>
      <c r="J266">
        <f t="shared" si="28"/>
        <v>4.2767572418247052E-2</v>
      </c>
      <c r="K266" t="str">
        <f t="shared" si="29"/>
        <v>Buy</v>
      </c>
      <c r="L266" t="str">
        <f t="shared" si="30"/>
        <v>Buy</v>
      </c>
      <c r="M266" t="str">
        <f t="shared" si="31"/>
        <v>Buy</v>
      </c>
    </row>
    <row r="267" spans="1:13" x14ac:dyDescent="0.35">
      <c r="A267" s="1">
        <v>42781</v>
      </c>
      <c r="B267">
        <v>15.91</v>
      </c>
      <c r="C267">
        <v>16.05</v>
      </c>
      <c r="D267">
        <v>15.78</v>
      </c>
      <c r="E267">
        <v>15.84</v>
      </c>
      <c r="F267">
        <f t="shared" si="25"/>
        <v>15.442727368198012</v>
      </c>
      <c r="G267">
        <f t="shared" si="27"/>
        <v>15.396655811833902</v>
      </c>
      <c r="H267">
        <f t="shared" si="26"/>
        <v>4.6071556364109867E-2</v>
      </c>
      <c r="I267">
        <f t="shared" si="32"/>
        <v>-1.7553583608146562E-2</v>
      </c>
      <c r="J267">
        <f t="shared" si="28"/>
        <v>6.3625139972256425E-2</v>
      </c>
      <c r="K267" t="str">
        <f t="shared" si="29"/>
        <v>Buy</v>
      </c>
      <c r="L267" t="str">
        <f t="shared" si="30"/>
        <v>Buy</v>
      </c>
      <c r="M267" t="str">
        <f t="shared" si="31"/>
        <v>Buy</v>
      </c>
    </row>
    <row r="268" spans="1:13" x14ac:dyDescent="0.35">
      <c r="A268" s="1">
        <v>42782</v>
      </c>
      <c r="B268">
        <v>15.84</v>
      </c>
      <c r="C268">
        <v>16.07</v>
      </c>
      <c r="D268">
        <v>15.75</v>
      </c>
      <c r="E268">
        <v>15.86</v>
      </c>
      <c r="F268">
        <f t="shared" si="25"/>
        <v>15.50692315770601</v>
      </c>
      <c r="G268">
        <f t="shared" si="27"/>
        <v>15.430977603549909</v>
      </c>
      <c r="H268">
        <f t="shared" si="26"/>
        <v>7.594555415610138E-2</v>
      </c>
      <c r="I268">
        <f t="shared" si="32"/>
        <v>1.1462439447030258E-3</v>
      </c>
      <c r="J268">
        <f t="shared" si="28"/>
        <v>7.4799310211398351E-2</v>
      </c>
      <c r="K268" t="str">
        <f t="shared" si="29"/>
        <v>Buy</v>
      </c>
      <c r="L268" t="str">
        <f t="shared" si="30"/>
        <v>Buy</v>
      </c>
      <c r="M268" t="str">
        <f t="shared" si="31"/>
        <v>Buy</v>
      </c>
    </row>
    <row r="269" spans="1:13" x14ac:dyDescent="0.35">
      <c r="A269" s="1">
        <v>42783</v>
      </c>
      <c r="B269">
        <v>15.74</v>
      </c>
      <c r="C269">
        <v>15.9</v>
      </c>
      <c r="D269">
        <v>15.6</v>
      </c>
      <c r="E269">
        <v>15.61</v>
      </c>
      <c r="F269">
        <f t="shared" si="25"/>
        <v>15.522781133443548</v>
      </c>
      <c r="G269">
        <f t="shared" si="27"/>
        <v>15.444238521805472</v>
      </c>
      <c r="H269">
        <f t="shared" si="26"/>
        <v>7.8542611638075854E-2</v>
      </c>
      <c r="I269">
        <f t="shared" si="32"/>
        <v>1.6625517483377591E-2</v>
      </c>
      <c r="J269">
        <f t="shared" si="28"/>
        <v>6.191709415469826E-2</v>
      </c>
      <c r="K269" t="str">
        <f t="shared" si="29"/>
        <v>Buy</v>
      </c>
      <c r="L269" t="str">
        <f t="shared" si="30"/>
        <v>Buy</v>
      </c>
      <c r="M269" t="str">
        <f t="shared" si="31"/>
        <v>Buy</v>
      </c>
    </row>
    <row r="270" spans="1:13" x14ac:dyDescent="0.35">
      <c r="A270" s="1">
        <v>42786</v>
      </c>
      <c r="B270">
        <v>15.74</v>
      </c>
      <c r="C270">
        <v>15.98</v>
      </c>
      <c r="D270">
        <v>15.65</v>
      </c>
      <c r="E270">
        <v>15.92</v>
      </c>
      <c r="F270">
        <f t="shared" ref="F270:F333" si="33">((E270-F269)*$Q$8)+F269</f>
        <v>15.583891728298386</v>
      </c>
      <c r="G270">
        <f t="shared" si="27"/>
        <v>15.479480112782845</v>
      </c>
      <c r="H270">
        <f t="shared" si="26"/>
        <v>0.10441161551554146</v>
      </c>
      <c r="I270">
        <f t="shared" si="32"/>
        <v>3.4182737089810365E-2</v>
      </c>
      <c r="J270">
        <f t="shared" si="28"/>
        <v>7.0228878425731084E-2</v>
      </c>
      <c r="K270" t="str">
        <f t="shared" si="29"/>
        <v>Buy</v>
      </c>
      <c r="L270" t="str">
        <f t="shared" si="30"/>
        <v>Buy</v>
      </c>
      <c r="M270" t="str">
        <f t="shared" si="31"/>
        <v>Buy</v>
      </c>
    </row>
    <row r="271" spans="1:13" x14ac:dyDescent="0.35">
      <c r="A271" s="1">
        <v>42787</v>
      </c>
      <c r="B271">
        <v>16.100000000000001</v>
      </c>
      <c r="C271">
        <v>16.23</v>
      </c>
      <c r="D271">
        <v>16.04</v>
      </c>
      <c r="E271">
        <v>16.09</v>
      </c>
      <c r="F271">
        <f t="shared" si="33"/>
        <v>15.661754539329404</v>
      </c>
      <c r="G271">
        <f t="shared" si="27"/>
        <v>15.524703808132264</v>
      </c>
      <c r="H271">
        <f t="shared" si="26"/>
        <v>0.13705073119714051</v>
      </c>
      <c r="I271">
        <f t="shared" si="32"/>
        <v>5.4756335911276391E-2</v>
      </c>
      <c r="J271">
        <f t="shared" si="28"/>
        <v>8.2294395285864116E-2</v>
      </c>
      <c r="K271" t="str">
        <f t="shared" si="29"/>
        <v>Buy</v>
      </c>
      <c r="L271" t="str">
        <f t="shared" si="30"/>
        <v>Buy</v>
      </c>
      <c r="M271" t="str">
        <f t="shared" si="31"/>
        <v>Buy</v>
      </c>
    </row>
    <row r="272" spans="1:13" x14ac:dyDescent="0.35">
      <c r="A272" s="1">
        <v>42788</v>
      </c>
      <c r="B272">
        <v>16</v>
      </c>
      <c r="C272">
        <v>16.02</v>
      </c>
      <c r="D272">
        <v>15.57</v>
      </c>
      <c r="E272">
        <v>15.7</v>
      </c>
      <c r="F272">
        <f t="shared" si="33"/>
        <v>15.66763845635565</v>
      </c>
      <c r="G272">
        <f t="shared" si="27"/>
        <v>15.537688711233578</v>
      </c>
      <c r="H272">
        <f t="shared" si="26"/>
        <v>0.12994974512207236</v>
      </c>
      <c r="I272">
        <f t="shared" si="32"/>
        <v>6.9795017753435579E-2</v>
      </c>
      <c r="J272">
        <f t="shared" si="28"/>
        <v>6.0154727368636779E-2</v>
      </c>
      <c r="K272" t="str">
        <f t="shared" si="29"/>
        <v>Buy</v>
      </c>
      <c r="L272" t="str">
        <f t="shared" si="30"/>
        <v>Buy</v>
      </c>
      <c r="M272" t="str">
        <f t="shared" si="31"/>
        <v>Buy</v>
      </c>
    </row>
    <row r="273" spans="1:13" x14ac:dyDescent="0.35">
      <c r="A273" s="1">
        <v>42789</v>
      </c>
      <c r="B273">
        <v>15.94</v>
      </c>
      <c r="C273">
        <v>16.100000000000001</v>
      </c>
      <c r="D273">
        <v>15.48</v>
      </c>
      <c r="E273">
        <v>15.56</v>
      </c>
      <c r="F273">
        <f t="shared" si="33"/>
        <v>15.651078693839397</v>
      </c>
      <c r="G273">
        <f t="shared" si="27"/>
        <v>15.53934139929035</v>
      </c>
      <c r="H273">
        <f t="shared" si="26"/>
        <v>0.11173729454904624</v>
      </c>
      <c r="I273">
        <f t="shared" si="32"/>
        <v>7.8183473112557716E-2</v>
      </c>
      <c r="J273">
        <f t="shared" si="28"/>
        <v>3.3553821436488523E-2</v>
      </c>
      <c r="K273" t="str">
        <f t="shared" si="29"/>
        <v>Buy</v>
      </c>
      <c r="L273" t="str">
        <f t="shared" si="30"/>
        <v>Buy</v>
      </c>
      <c r="M273" t="str">
        <f t="shared" si="31"/>
        <v>Buy</v>
      </c>
    </row>
    <row r="274" spans="1:13" x14ac:dyDescent="0.35">
      <c r="A274" s="1">
        <v>42790</v>
      </c>
      <c r="B274">
        <v>15.35</v>
      </c>
      <c r="C274">
        <v>15.47</v>
      </c>
      <c r="D274">
        <v>15.1</v>
      </c>
      <c r="E274">
        <v>15.18</v>
      </c>
      <c r="F274">
        <f t="shared" si="33"/>
        <v>15.578605048633335</v>
      </c>
      <c r="G274">
        <f t="shared" si="27"/>
        <v>15.512723517861435</v>
      </c>
      <c r="H274">
        <f t="shared" si="26"/>
        <v>6.5881530771900287E-2</v>
      </c>
      <c r="I274">
        <f t="shared" si="32"/>
        <v>7.5723084644426231E-2</v>
      </c>
      <c r="J274">
        <f t="shared" si="28"/>
        <v>-9.8415538725259433E-3</v>
      </c>
      <c r="K274" t="str">
        <f t="shared" si="29"/>
        <v>Buy</v>
      </c>
      <c r="L274" t="str">
        <f t="shared" si="30"/>
        <v>Sell</v>
      </c>
      <c r="M274" t="str">
        <f t="shared" si="31"/>
        <v/>
      </c>
    </row>
    <row r="275" spans="1:13" x14ac:dyDescent="0.35">
      <c r="A275" s="1">
        <v>42795</v>
      </c>
      <c r="B275">
        <v>15.51</v>
      </c>
      <c r="C275">
        <v>15.55</v>
      </c>
      <c r="D275">
        <v>15.32</v>
      </c>
      <c r="E275">
        <v>15.52</v>
      </c>
      <c r="F275">
        <f t="shared" si="33"/>
        <v>15.56958888730513</v>
      </c>
      <c r="G275">
        <f t="shared" si="27"/>
        <v>15.513262516538365</v>
      </c>
      <c r="H275">
        <f t="shared" si="26"/>
        <v>5.6326370766765166E-2</v>
      </c>
      <c r="I275">
        <f t="shared" si="32"/>
        <v>7.1843741868894015E-2</v>
      </c>
      <c r="J275">
        <f t="shared" si="28"/>
        <v>-1.5517371102128849E-2</v>
      </c>
      <c r="K275" t="str">
        <f t="shared" si="29"/>
        <v>Buy</v>
      </c>
      <c r="L275" t="str">
        <f t="shared" si="30"/>
        <v>Sell</v>
      </c>
      <c r="M275" t="str">
        <f t="shared" si="31"/>
        <v/>
      </c>
    </row>
    <row r="276" spans="1:13" x14ac:dyDescent="0.35">
      <c r="A276" s="1">
        <v>42796</v>
      </c>
      <c r="B276">
        <v>15.44</v>
      </c>
      <c r="C276">
        <v>15.45</v>
      </c>
      <c r="D276">
        <v>14.99</v>
      </c>
      <c r="E276">
        <v>15.11</v>
      </c>
      <c r="F276">
        <f t="shared" si="33"/>
        <v>15.498882904642802</v>
      </c>
      <c r="G276">
        <f t="shared" si="27"/>
        <v>15.483391219017005</v>
      </c>
      <c r="H276">
        <f t="shared" si="26"/>
        <v>1.5491685625796947E-2</v>
      </c>
      <c r="I276">
        <f t="shared" si="32"/>
        <v>6.0573330620274604E-2</v>
      </c>
      <c r="J276">
        <f t="shared" si="28"/>
        <v>-4.5081644994477657E-2</v>
      </c>
      <c r="K276" t="str">
        <f t="shared" si="29"/>
        <v>Buy</v>
      </c>
      <c r="L276" t="str">
        <f t="shared" si="30"/>
        <v>Sell</v>
      </c>
      <c r="M276" t="str">
        <f t="shared" si="31"/>
        <v/>
      </c>
    </row>
    <row r="277" spans="1:13" x14ac:dyDescent="0.35">
      <c r="A277" s="1">
        <v>42797</v>
      </c>
      <c r="B277">
        <v>15.22</v>
      </c>
      <c r="C277">
        <v>15.34</v>
      </c>
      <c r="D277">
        <v>15.04</v>
      </c>
      <c r="E277">
        <v>15.32</v>
      </c>
      <c r="F277">
        <f t="shared" si="33"/>
        <v>15.471362457774678</v>
      </c>
      <c r="G277">
        <f t="shared" si="27"/>
        <v>15.471288165756485</v>
      </c>
      <c r="H277">
        <f t="shared" si="26"/>
        <v>7.429201819242337E-5</v>
      </c>
      <c r="I277">
        <f t="shared" si="32"/>
        <v>4.8473522899858165E-2</v>
      </c>
      <c r="J277">
        <f t="shared" si="28"/>
        <v>-4.8399230881665742E-2</v>
      </c>
      <c r="K277" t="str">
        <f t="shared" si="29"/>
        <v>Buy</v>
      </c>
      <c r="L277" t="str">
        <f t="shared" si="30"/>
        <v>Sell</v>
      </c>
      <c r="M277" t="str">
        <f t="shared" si="31"/>
        <v/>
      </c>
    </row>
    <row r="278" spans="1:13" x14ac:dyDescent="0.35">
      <c r="A278" s="1">
        <v>42800</v>
      </c>
      <c r="B278">
        <v>15.1</v>
      </c>
      <c r="C278">
        <v>15.47</v>
      </c>
      <c r="D278">
        <v>15.04</v>
      </c>
      <c r="E278">
        <v>15.1</v>
      </c>
      <c r="F278">
        <f t="shared" si="33"/>
        <v>15.414229771963189</v>
      </c>
      <c r="G278">
        <f t="shared" si="27"/>
        <v>15.443785338663412</v>
      </c>
      <c r="H278">
        <f t="shared" si="26"/>
        <v>-2.9555566700222968E-2</v>
      </c>
      <c r="I278">
        <f t="shared" si="32"/>
        <v>3.2867704979841941E-2</v>
      </c>
      <c r="J278">
        <f t="shared" si="28"/>
        <v>-6.242327168006491E-2</v>
      </c>
      <c r="K278" t="str">
        <f t="shared" si="29"/>
        <v>Sell</v>
      </c>
      <c r="L278" t="str">
        <f t="shared" si="30"/>
        <v>Sell</v>
      </c>
      <c r="M278" t="str">
        <f t="shared" si="31"/>
        <v>Sell</v>
      </c>
    </row>
    <row r="279" spans="1:13" x14ac:dyDescent="0.35">
      <c r="A279" s="1">
        <v>42801</v>
      </c>
      <c r="B279">
        <v>15.18</v>
      </c>
      <c r="C279">
        <v>15.38</v>
      </c>
      <c r="D279">
        <v>15.12</v>
      </c>
      <c r="E279">
        <v>15.18</v>
      </c>
      <c r="F279">
        <f t="shared" si="33"/>
        <v>15.37819442243039</v>
      </c>
      <c r="G279">
        <f t="shared" si="27"/>
        <v>15.424245683947603</v>
      </c>
      <c r="H279">
        <f t="shared" si="26"/>
        <v>-4.6051261517213504E-2</v>
      </c>
      <c r="I279">
        <f t="shared" si="32"/>
        <v>1.7083911680430851E-2</v>
      </c>
      <c r="J279">
        <f t="shared" si="28"/>
        <v>-6.3135173197644362E-2</v>
      </c>
      <c r="K279" t="str">
        <f t="shared" si="29"/>
        <v>Sell</v>
      </c>
      <c r="L279" t="str">
        <f t="shared" si="30"/>
        <v>Sell</v>
      </c>
      <c r="M279" t="str">
        <f t="shared" si="31"/>
        <v>Sell</v>
      </c>
    </row>
    <row r="280" spans="1:13" x14ac:dyDescent="0.35">
      <c r="A280" s="1">
        <v>42802</v>
      </c>
      <c r="B280">
        <v>15.16</v>
      </c>
      <c r="C280">
        <v>15.18</v>
      </c>
      <c r="D280">
        <v>14.55</v>
      </c>
      <c r="E280">
        <v>14.55</v>
      </c>
      <c r="F280">
        <f t="shared" si="33"/>
        <v>15.250779895902637</v>
      </c>
      <c r="G280">
        <f t="shared" si="27"/>
        <v>15.359486744395928</v>
      </c>
      <c r="H280">
        <f t="shared" si="26"/>
        <v>-0.10870684849329137</v>
      </c>
      <c r="I280">
        <f t="shared" si="32"/>
        <v>-8.0742403543135957E-3</v>
      </c>
      <c r="J280">
        <f t="shared" si="28"/>
        <v>-0.10063260813897779</v>
      </c>
      <c r="K280" t="str">
        <f t="shared" si="29"/>
        <v>Sell</v>
      </c>
      <c r="L280" t="str">
        <f t="shared" si="30"/>
        <v>Sell</v>
      </c>
      <c r="M280" t="str">
        <f t="shared" si="31"/>
        <v>Sell</v>
      </c>
    </row>
    <row r="281" spans="1:13" x14ac:dyDescent="0.35">
      <c r="A281" s="1">
        <v>42803</v>
      </c>
      <c r="B281">
        <v>14.5</v>
      </c>
      <c r="C281">
        <v>14.59</v>
      </c>
      <c r="D281">
        <v>14.17</v>
      </c>
      <c r="E281">
        <v>14.5</v>
      </c>
      <c r="F281">
        <f t="shared" si="33"/>
        <v>15.135275296533001</v>
      </c>
      <c r="G281">
        <f t="shared" si="27"/>
        <v>15.29582105962586</v>
      </c>
      <c r="H281">
        <f t="shared" si="26"/>
        <v>-0.16054576309285906</v>
      </c>
      <c r="I281">
        <f t="shared" si="32"/>
        <v>-3.8568544902022689E-2</v>
      </c>
      <c r="J281">
        <f t="shared" si="28"/>
        <v>-0.12197721819083637</v>
      </c>
      <c r="K281" t="str">
        <f t="shared" si="29"/>
        <v>Sell</v>
      </c>
      <c r="L281" t="str">
        <f t="shared" si="30"/>
        <v>Sell</v>
      </c>
      <c r="M281" t="str">
        <f t="shared" si="31"/>
        <v>Sell</v>
      </c>
    </row>
    <row r="282" spans="1:13" x14ac:dyDescent="0.35">
      <c r="A282" s="1">
        <v>42804</v>
      </c>
      <c r="B282">
        <v>14.72</v>
      </c>
      <c r="C282">
        <v>14.88</v>
      </c>
      <c r="D282">
        <v>14.24</v>
      </c>
      <c r="E282">
        <v>14.31</v>
      </c>
      <c r="F282">
        <f t="shared" si="33"/>
        <v>15.008309866297155</v>
      </c>
      <c r="G282">
        <f t="shared" si="27"/>
        <v>15.222797277431352</v>
      </c>
      <c r="H282">
        <f t="shared" si="26"/>
        <v>-0.214487411134197</v>
      </c>
      <c r="I282">
        <f t="shared" si="32"/>
        <v>-7.3752318148457563E-2</v>
      </c>
      <c r="J282">
        <f t="shared" si="28"/>
        <v>-0.14073509298573944</v>
      </c>
      <c r="K282" t="str">
        <f t="shared" si="29"/>
        <v>Sell</v>
      </c>
      <c r="L282" t="str">
        <f t="shared" si="30"/>
        <v>Sell</v>
      </c>
      <c r="M282" t="str">
        <f t="shared" si="31"/>
        <v>Sell</v>
      </c>
    </row>
    <row r="283" spans="1:13" x14ac:dyDescent="0.35">
      <c r="A283" s="1">
        <v>42807</v>
      </c>
      <c r="B283">
        <v>14.33</v>
      </c>
      <c r="C283">
        <v>14.4</v>
      </c>
      <c r="D283">
        <v>14.16</v>
      </c>
      <c r="E283">
        <v>14.37</v>
      </c>
      <c r="F283">
        <f t="shared" si="33"/>
        <v>14.910108348405286</v>
      </c>
      <c r="G283">
        <f t="shared" si="27"/>
        <v>15.159627108732733</v>
      </c>
      <c r="H283">
        <f t="shared" si="26"/>
        <v>-0.24951876032744735</v>
      </c>
      <c r="I283">
        <f t="shared" si="32"/>
        <v>-0.10890560658425552</v>
      </c>
      <c r="J283">
        <f t="shared" si="28"/>
        <v>-0.14061315374319183</v>
      </c>
      <c r="K283" t="str">
        <f t="shared" si="29"/>
        <v>Sell</v>
      </c>
      <c r="L283" t="str">
        <f t="shared" si="30"/>
        <v>Sell</v>
      </c>
      <c r="M283" t="str">
        <f t="shared" si="31"/>
        <v>Sell</v>
      </c>
    </row>
    <row r="284" spans="1:13" x14ac:dyDescent="0.35">
      <c r="A284" s="1">
        <v>42808</v>
      </c>
      <c r="B284">
        <v>14.07</v>
      </c>
      <c r="C284">
        <v>14.1</v>
      </c>
      <c r="D284">
        <v>13.59</v>
      </c>
      <c r="E284">
        <v>13.59</v>
      </c>
      <c r="F284">
        <f t="shared" si="33"/>
        <v>14.707014756342934</v>
      </c>
      <c r="G284">
        <f t="shared" si="27"/>
        <v>15.04335843401179</v>
      </c>
      <c r="H284">
        <f t="shared" ref="H284:H347" si="34">F284-G284</f>
        <v>-0.33634367766885553</v>
      </c>
      <c r="I284">
        <f t="shared" si="32"/>
        <v>-0.15439322080117551</v>
      </c>
      <c r="J284">
        <f t="shared" si="28"/>
        <v>-0.18195045686768002</v>
      </c>
      <c r="K284" t="str">
        <f t="shared" si="29"/>
        <v>Sell</v>
      </c>
      <c r="L284" t="str">
        <f t="shared" si="30"/>
        <v>Sell</v>
      </c>
      <c r="M284" t="str">
        <f t="shared" si="31"/>
        <v>Sell</v>
      </c>
    </row>
    <row r="285" spans="1:13" x14ac:dyDescent="0.35">
      <c r="A285" s="1">
        <v>42809</v>
      </c>
      <c r="B285">
        <v>13.86</v>
      </c>
      <c r="C285">
        <v>14.2</v>
      </c>
      <c r="D285">
        <v>13.55</v>
      </c>
      <c r="E285">
        <v>14.2</v>
      </c>
      <c r="F285">
        <f t="shared" si="33"/>
        <v>14.629012486136329</v>
      </c>
      <c r="G285">
        <f t="shared" ref="G285:G348" si="35">((E285-G284)*$Q$9)+G284</f>
        <v>14.980887438899805</v>
      </c>
      <c r="H285">
        <f t="shared" si="34"/>
        <v>-0.35187495276347569</v>
      </c>
      <c r="I285">
        <f t="shared" si="32"/>
        <v>-0.19388956719363554</v>
      </c>
      <c r="J285">
        <f t="shared" si="28"/>
        <v>-0.15798538556984015</v>
      </c>
      <c r="K285" t="str">
        <f t="shared" si="29"/>
        <v>Sell</v>
      </c>
      <c r="L285" t="str">
        <f t="shared" si="30"/>
        <v>Sell</v>
      </c>
      <c r="M285" t="str">
        <f t="shared" si="31"/>
        <v>Sell</v>
      </c>
    </row>
    <row r="286" spans="1:13" x14ac:dyDescent="0.35">
      <c r="A286" s="1">
        <v>42810</v>
      </c>
      <c r="B286">
        <v>14.26</v>
      </c>
      <c r="C286">
        <v>14.32</v>
      </c>
      <c r="D286">
        <v>13.68</v>
      </c>
      <c r="E286">
        <v>13.71</v>
      </c>
      <c r="F286">
        <f t="shared" si="33"/>
        <v>14.487625949807663</v>
      </c>
      <c r="G286">
        <f t="shared" si="35"/>
        <v>14.88674762861093</v>
      </c>
      <c r="H286">
        <f t="shared" si="34"/>
        <v>-0.39912167880326699</v>
      </c>
      <c r="I286">
        <f t="shared" si="32"/>
        <v>-0.23493598951556183</v>
      </c>
      <c r="J286">
        <f t="shared" si="28"/>
        <v>-0.16418568928770516</v>
      </c>
      <c r="K286" t="str">
        <f t="shared" si="29"/>
        <v>Sell</v>
      </c>
      <c r="L286" t="str">
        <f t="shared" si="30"/>
        <v>Sell</v>
      </c>
      <c r="M286" t="str">
        <f t="shared" si="31"/>
        <v>Sell</v>
      </c>
    </row>
    <row r="287" spans="1:13" x14ac:dyDescent="0.35">
      <c r="A287" s="1">
        <v>42811</v>
      </c>
      <c r="B287">
        <v>13.81</v>
      </c>
      <c r="C287">
        <v>13.88</v>
      </c>
      <c r="D287">
        <v>13.05</v>
      </c>
      <c r="E287">
        <v>13.16</v>
      </c>
      <c r="F287">
        <f t="shared" si="33"/>
        <v>14.283375803683407</v>
      </c>
      <c r="G287">
        <f t="shared" si="35"/>
        <v>14.758840396861972</v>
      </c>
      <c r="H287">
        <f t="shared" si="34"/>
        <v>-0.4754645931785646</v>
      </c>
      <c r="I287">
        <f t="shared" si="32"/>
        <v>-0.28304171024816238</v>
      </c>
      <c r="J287">
        <f t="shared" si="28"/>
        <v>-0.19242288293040222</v>
      </c>
      <c r="K287" t="str">
        <f t="shared" si="29"/>
        <v>Sell</v>
      </c>
      <c r="L287" t="str">
        <f t="shared" si="30"/>
        <v>Sell</v>
      </c>
      <c r="M287" t="str">
        <f t="shared" si="31"/>
        <v>Sell</v>
      </c>
    </row>
    <row r="288" spans="1:13" x14ac:dyDescent="0.35">
      <c r="A288" s="1">
        <v>42814</v>
      </c>
      <c r="B288">
        <v>12.98</v>
      </c>
      <c r="C288">
        <v>13.67</v>
      </c>
      <c r="D288">
        <v>12.91</v>
      </c>
      <c r="E288">
        <v>13.6</v>
      </c>
      <c r="F288">
        <f t="shared" si="33"/>
        <v>14.178241064655191</v>
      </c>
      <c r="G288">
        <f t="shared" si="35"/>
        <v>14.673000367464789</v>
      </c>
      <c r="H288">
        <f t="shared" si="34"/>
        <v>-0.49475930280959801</v>
      </c>
      <c r="I288">
        <f t="shared" si="32"/>
        <v>-0.32538522876044951</v>
      </c>
      <c r="J288">
        <f t="shared" si="28"/>
        <v>-0.1693740740491485</v>
      </c>
      <c r="K288" t="str">
        <f t="shared" si="29"/>
        <v>Sell</v>
      </c>
      <c r="L288" t="str">
        <f t="shared" si="30"/>
        <v>Sell</v>
      </c>
      <c r="M288" t="str">
        <f t="shared" si="31"/>
        <v>Sell</v>
      </c>
    </row>
    <row r="289" spans="1:13" x14ac:dyDescent="0.35">
      <c r="A289" s="1">
        <v>42815</v>
      </c>
      <c r="B289">
        <v>13.61</v>
      </c>
      <c r="C289">
        <v>13.63</v>
      </c>
      <c r="D289">
        <v>12.82</v>
      </c>
      <c r="E289">
        <v>13</v>
      </c>
      <c r="F289">
        <f t="shared" si="33"/>
        <v>13.996973208554392</v>
      </c>
      <c r="G289">
        <f t="shared" si="35"/>
        <v>14.54907441431925</v>
      </c>
      <c r="H289">
        <f t="shared" si="34"/>
        <v>-0.55210120576485799</v>
      </c>
      <c r="I289">
        <f t="shared" si="32"/>
        <v>-0.37072842416133123</v>
      </c>
      <c r="J289">
        <f t="shared" si="28"/>
        <v>-0.18137278160352677</v>
      </c>
      <c r="K289" t="str">
        <f t="shared" si="29"/>
        <v>Sell</v>
      </c>
      <c r="L289" t="str">
        <f t="shared" si="30"/>
        <v>Sell</v>
      </c>
      <c r="M289" t="str">
        <f t="shared" si="31"/>
        <v>Sell</v>
      </c>
    </row>
    <row r="290" spans="1:13" x14ac:dyDescent="0.35">
      <c r="A290" s="1">
        <v>42816</v>
      </c>
      <c r="B290">
        <v>13.2</v>
      </c>
      <c r="C290">
        <v>13.72</v>
      </c>
      <c r="D290">
        <v>13.03</v>
      </c>
      <c r="E290">
        <v>13.66</v>
      </c>
      <c r="F290">
        <f t="shared" si="33"/>
        <v>13.945131176469101</v>
      </c>
      <c r="G290">
        <f t="shared" si="35"/>
        <v>14.483217050295602</v>
      </c>
      <c r="H290">
        <f t="shared" si="34"/>
        <v>-0.53808587382650153</v>
      </c>
      <c r="I290">
        <f t="shared" si="32"/>
        <v>-0.40419991409436529</v>
      </c>
      <c r="J290">
        <f t="shared" si="28"/>
        <v>-0.13388595973213624</v>
      </c>
      <c r="K290" t="str">
        <f t="shared" si="29"/>
        <v>Sell</v>
      </c>
      <c r="L290" t="str">
        <f t="shared" si="30"/>
        <v>Sell</v>
      </c>
      <c r="M290" t="str">
        <f t="shared" si="31"/>
        <v>Sell</v>
      </c>
    </row>
    <row r="291" spans="1:13" x14ac:dyDescent="0.35">
      <c r="A291" s="1">
        <v>42817</v>
      </c>
      <c r="B291">
        <v>13.48</v>
      </c>
      <c r="C291">
        <v>13.82</v>
      </c>
      <c r="D291">
        <v>13.42</v>
      </c>
      <c r="E291">
        <v>13.57</v>
      </c>
      <c r="F291">
        <f t="shared" si="33"/>
        <v>13.887418687781548</v>
      </c>
      <c r="G291">
        <f t="shared" si="35"/>
        <v>14.415571342866299</v>
      </c>
      <c r="H291">
        <f t="shared" si="34"/>
        <v>-0.52815265508475129</v>
      </c>
      <c r="I291">
        <f t="shared" si="32"/>
        <v>-0.42899046229244248</v>
      </c>
      <c r="J291">
        <f t="shared" si="28"/>
        <v>-9.9162192792308812E-2</v>
      </c>
      <c r="K291" t="str">
        <f t="shared" si="29"/>
        <v>Sell</v>
      </c>
      <c r="L291" t="str">
        <f t="shared" si="30"/>
        <v>Sell</v>
      </c>
      <c r="M291" t="str">
        <f t="shared" si="31"/>
        <v>Sell</v>
      </c>
    </row>
    <row r="292" spans="1:13" x14ac:dyDescent="0.35">
      <c r="A292" s="1">
        <v>42818</v>
      </c>
      <c r="B292">
        <v>13.7</v>
      </c>
      <c r="C292">
        <v>13.77</v>
      </c>
      <c r="D292">
        <v>13.34</v>
      </c>
      <c r="E292">
        <v>13.48</v>
      </c>
      <c r="F292">
        <f t="shared" si="33"/>
        <v>13.82473888966131</v>
      </c>
      <c r="G292">
        <f t="shared" si="35"/>
        <v>14.34626976191324</v>
      </c>
      <c r="H292">
        <f t="shared" si="34"/>
        <v>-0.52153087225192962</v>
      </c>
      <c r="I292">
        <f t="shared" si="32"/>
        <v>-0.44749854428433988</v>
      </c>
      <c r="J292">
        <f t="shared" ref="J292:J355" si="36">H292-I292</f>
        <v>-7.4032327967589739E-2</v>
      </c>
      <c r="K292" t="str">
        <f t="shared" ref="K292:K355" si="37">IF(H292&gt;0,"Buy","Sell")</f>
        <v>Sell</v>
      </c>
      <c r="L292" t="str">
        <f t="shared" ref="L292:L355" si="38">IF(J292&gt;0,"Buy","Sell")</f>
        <v>Sell</v>
      </c>
      <c r="M292" t="str">
        <f t="shared" ref="M292:M355" si="39">IF(K292=L292,K292,"")</f>
        <v>Sell</v>
      </c>
    </row>
    <row r="293" spans="1:13" x14ac:dyDescent="0.35">
      <c r="A293" s="1">
        <v>42821</v>
      </c>
      <c r="B293">
        <v>13.24</v>
      </c>
      <c r="C293">
        <v>13.79</v>
      </c>
      <c r="D293">
        <v>13.02</v>
      </c>
      <c r="E293">
        <v>13.77</v>
      </c>
      <c r="F293">
        <f t="shared" si="33"/>
        <v>13.816317522021109</v>
      </c>
      <c r="G293">
        <f t="shared" si="35"/>
        <v>14.303583112882629</v>
      </c>
      <c r="H293">
        <f t="shared" si="34"/>
        <v>-0.48726559086152044</v>
      </c>
      <c r="I293">
        <f t="shared" ref="I293:I356" si="40">((H293-I292)*$Q$10)+I292</f>
        <v>-0.45545195359977597</v>
      </c>
      <c r="J293">
        <f t="shared" si="36"/>
        <v>-3.1813637261744465E-2</v>
      </c>
      <c r="K293" t="str">
        <f t="shared" si="37"/>
        <v>Sell</v>
      </c>
      <c r="L293" t="str">
        <f t="shared" si="38"/>
        <v>Sell</v>
      </c>
      <c r="M293" t="str">
        <f t="shared" si="39"/>
        <v>Sell</v>
      </c>
    </row>
    <row r="294" spans="1:13" x14ac:dyDescent="0.35">
      <c r="A294" s="1">
        <v>42822</v>
      </c>
      <c r="B294">
        <v>13.9</v>
      </c>
      <c r="C294">
        <v>14.11</v>
      </c>
      <c r="D294">
        <v>13.77</v>
      </c>
      <c r="E294">
        <v>13.95</v>
      </c>
      <c r="F294">
        <f t="shared" si="33"/>
        <v>13.836884057094784</v>
      </c>
      <c r="G294">
        <f t="shared" si="35"/>
        <v>14.27739177118762</v>
      </c>
      <c r="H294">
        <f t="shared" si="34"/>
        <v>-0.44050771409283662</v>
      </c>
      <c r="I294">
        <f t="shared" si="40"/>
        <v>-0.4524631056983881</v>
      </c>
      <c r="J294">
        <f t="shared" si="36"/>
        <v>1.195539160555148E-2</v>
      </c>
      <c r="K294" t="str">
        <f t="shared" si="37"/>
        <v>Sell</v>
      </c>
      <c r="L294" t="str">
        <f t="shared" si="38"/>
        <v>Buy</v>
      </c>
      <c r="M294" t="str">
        <f t="shared" si="39"/>
        <v/>
      </c>
    </row>
    <row r="295" spans="1:13" x14ac:dyDescent="0.35">
      <c r="A295" s="1">
        <v>42823</v>
      </c>
      <c r="B295">
        <v>14.04</v>
      </c>
      <c r="C295">
        <v>14.49</v>
      </c>
      <c r="D295">
        <v>13.93</v>
      </c>
      <c r="E295">
        <v>14.45</v>
      </c>
      <c r="F295">
        <f t="shared" si="33"/>
        <v>13.931209586772509</v>
      </c>
      <c r="G295">
        <f t="shared" si="35"/>
        <v>14.290177565914464</v>
      </c>
      <c r="H295">
        <f t="shared" si="34"/>
        <v>-0.35896797914195488</v>
      </c>
      <c r="I295">
        <f t="shared" si="40"/>
        <v>-0.43376408038710146</v>
      </c>
      <c r="J295">
        <f t="shared" si="36"/>
        <v>7.4796101245146573E-2</v>
      </c>
      <c r="K295" t="str">
        <f t="shared" si="37"/>
        <v>Sell</v>
      </c>
      <c r="L295" t="str">
        <f t="shared" si="38"/>
        <v>Buy</v>
      </c>
      <c r="M295" t="str">
        <f t="shared" si="39"/>
        <v/>
      </c>
    </row>
    <row r="296" spans="1:13" x14ac:dyDescent="0.35">
      <c r="A296" s="1">
        <v>42824</v>
      </c>
      <c r="B296">
        <v>14.55</v>
      </c>
      <c r="C296">
        <v>14.64</v>
      </c>
      <c r="D296">
        <v>14.35</v>
      </c>
      <c r="E296">
        <v>14.45</v>
      </c>
      <c r="F296">
        <f t="shared" si="33"/>
        <v>14.011023496499815</v>
      </c>
      <c r="G296">
        <f t="shared" si="35"/>
        <v>14.302016264735615</v>
      </c>
      <c r="H296">
        <f t="shared" si="34"/>
        <v>-0.29099276823579956</v>
      </c>
      <c r="I296">
        <f t="shared" si="40"/>
        <v>-0.40520981795684108</v>
      </c>
      <c r="J296">
        <f t="shared" si="36"/>
        <v>0.11421704972104152</v>
      </c>
      <c r="K296" t="str">
        <f t="shared" si="37"/>
        <v>Sell</v>
      </c>
      <c r="L296" t="str">
        <f t="shared" si="38"/>
        <v>Buy</v>
      </c>
      <c r="M296" t="str">
        <f t="shared" si="39"/>
        <v/>
      </c>
    </row>
    <row r="297" spans="1:13" x14ac:dyDescent="0.35">
      <c r="A297" s="1">
        <v>42825</v>
      </c>
      <c r="B297">
        <v>14.36</v>
      </c>
      <c r="C297">
        <v>14.65</v>
      </c>
      <c r="D297">
        <v>14.26</v>
      </c>
      <c r="E297">
        <v>14.49</v>
      </c>
      <c r="F297">
        <f t="shared" si="33"/>
        <v>14.084712189345998</v>
      </c>
      <c r="G297">
        <f t="shared" si="35"/>
        <v>14.315940985866311</v>
      </c>
      <c r="H297">
        <f t="shared" si="34"/>
        <v>-0.23122879652031259</v>
      </c>
      <c r="I297">
        <f t="shared" si="40"/>
        <v>-0.3704136136695354</v>
      </c>
      <c r="J297">
        <f t="shared" si="36"/>
        <v>0.13918481714922282</v>
      </c>
      <c r="K297" t="str">
        <f t="shared" si="37"/>
        <v>Sell</v>
      </c>
      <c r="L297" t="str">
        <f t="shared" si="38"/>
        <v>Buy</v>
      </c>
      <c r="M297" t="str">
        <f t="shared" si="39"/>
        <v/>
      </c>
    </row>
    <row r="298" spans="1:13" x14ac:dyDescent="0.35">
      <c r="A298" s="1">
        <v>42828</v>
      </c>
      <c r="B298">
        <v>14.54</v>
      </c>
      <c r="C298">
        <v>14.75</v>
      </c>
      <c r="D298">
        <v>14.53</v>
      </c>
      <c r="E298">
        <v>14.67</v>
      </c>
      <c r="F298">
        <f t="shared" si="33"/>
        <v>14.174756467908152</v>
      </c>
      <c r="G298">
        <f t="shared" si="35"/>
        <v>14.342167579505844</v>
      </c>
      <c r="H298">
        <f t="shared" si="34"/>
        <v>-0.1674111115976924</v>
      </c>
      <c r="I298">
        <f t="shared" si="40"/>
        <v>-0.32981311325516682</v>
      </c>
      <c r="J298">
        <f t="shared" si="36"/>
        <v>0.16240200165747443</v>
      </c>
      <c r="K298" t="str">
        <f t="shared" si="37"/>
        <v>Sell</v>
      </c>
      <c r="L298" t="str">
        <f t="shared" si="38"/>
        <v>Buy</v>
      </c>
      <c r="M298" t="str">
        <f t="shared" si="39"/>
        <v/>
      </c>
    </row>
    <row r="299" spans="1:13" x14ac:dyDescent="0.35">
      <c r="A299" s="1">
        <v>42829</v>
      </c>
      <c r="B299">
        <v>14.67</v>
      </c>
      <c r="C299">
        <v>14.89</v>
      </c>
      <c r="D299">
        <v>14.57</v>
      </c>
      <c r="E299">
        <v>14.85</v>
      </c>
      <c r="F299">
        <f t="shared" si="33"/>
        <v>14.278640088229974</v>
      </c>
      <c r="G299">
        <f t="shared" si="35"/>
        <v>14.379784795838745</v>
      </c>
      <c r="H299">
        <f t="shared" si="34"/>
        <v>-0.10114470760877126</v>
      </c>
      <c r="I299">
        <f t="shared" si="40"/>
        <v>-0.28407943212588771</v>
      </c>
      <c r="J299">
        <f t="shared" si="36"/>
        <v>0.18293472451711645</v>
      </c>
      <c r="K299" t="str">
        <f t="shared" si="37"/>
        <v>Sell</v>
      </c>
      <c r="L299" t="str">
        <f t="shared" si="38"/>
        <v>Buy</v>
      </c>
      <c r="M299" t="str">
        <f t="shared" si="39"/>
        <v/>
      </c>
    </row>
    <row r="300" spans="1:13" x14ac:dyDescent="0.35">
      <c r="A300" s="1">
        <v>42830</v>
      </c>
      <c r="B300">
        <v>15.05</v>
      </c>
      <c r="C300">
        <v>15.16</v>
      </c>
      <c r="D300">
        <v>14.5</v>
      </c>
      <c r="E300">
        <v>14.57</v>
      </c>
      <c r="F300">
        <f t="shared" si="33"/>
        <v>14.323464690040748</v>
      </c>
      <c r="G300">
        <f t="shared" si="35"/>
        <v>14.393874810961801</v>
      </c>
      <c r="H300">
        <f t="shared" si="34"/>
        <v>-7.0410120921053476E-2</v>
      </c>
      <c r="I300">
        <f t="shared" si="40"/>
        <v>-0.24134556988492087</v>
      </c>
      <c r="J300">
        <f t="shared" si="36"/>
        <v>0.17093544896386739</v>
      </c>
      <c r="K300" t="str">
        <f t="shared" si="37"/>
        <v>Sell</v>
      </c>
      <c r="L300" t="str">
        <f t="shared" si="38"/>
        <v>Buy</v>
      </c>
      <c r="M300" t="str">
        <f t="shared" si="39"/>
        <v/>
      </c>
    </row>
    <row r="301" spans="1:13" x14ac:dyDescent="0.35">
      <c r="A301" s="1">
        <v>42831</v>
      </c>
      <c r="B301">
        <v>14.62</v>
      </c>
      <c r="C301">
        <v>14.87</v>
      </c>
      <c r="D301">
        <v>14.42</v>
      </c>
      <c r="E301">
        <v>14.53</v>
      </c>
      <c r="F301">
        <f t="shared" si="33"/>
        <v>14.355239353111402</v>
      </c>
      <c r="G301">
        <f t="shared" si="35"/>
        <v>14.403958158297964</v>
      </c>
      <c r="H301">
        <f t="shared" si="34"/>
        <v>-4.8718805186561909E-2</v>
      </c>
      <c r="I301">
        <f t="shared" si="40"/>
        <v>-0.20282021694524907</v>
      </c>
      <c r="J301">
        <f t="shared" si="36"/>
        <v>0.15410141175868716</v>
      </c>
      <c r="K301" t="str">
        <f t="shared" si="37"/>
        <v>Sell</v>
      </c>
      <c r="L301" t="str">
        <f t="shared" si="38"/>
        <v>Buy</v>
      </c>
      <c r="M301" t="str">
        <f t="shared" si="39"/>
        <v/>
      </c>
    </row>
    <row r="302" spans="1:13" x14ac:dyDescent="0.35">
      <c r="A302" s="1">
        <v>42832</v>
      </c>
      <c r="B302">
        <v>14.61</v>
      </c>
      <c r="C302">
        <v>14.9</v>
      </c>
      <c r="D302">
        <v>14.6</v>
      </c>
      <c r="E302">
        <v>14.7</v>
      </c>
      <c r="F302">
        <f t="shared" si="33"/>
        <v>14.408279452632724</v>
      </c>
      <c r="G302">
        <f t="shared" si="35"/>
        <v>14.425887183609227</v>
      </c>
      <c r="H302">
        <f t="shared" si="34"/>
        <v>-1.7607730976502367E-2</v>
      </c>
      <c r="I302">
        <f t="shared" si="40"/>
        <v>-0.16577771975149974</v>
      </c>
      <c r="J302">
        <f t="shared" si="36"/>
        <v>0.14816998877499737</v>
      </c>
      <c r="K302" t="str">
        <f t="shared" si="37"/>
        <v>Sell</v>
      </c>
      <c r="L302" t="str">
        <f t="shared" si="38"/>
        <v>Buy</v>
      </c>
      <c r="M302" t="str">
        <f t="shared" si="39"/>
        <v/>
      </c>
    </row>
    <row r="303" spans="1:13" x14ac:dyDescent="0.35">
      <c r="A303" s="1">
        <v>42835</v>
      </c>
      <c r="B303">
        <v>14.9</v>
      </c>
      <c r="C303">
        <v>14.94</v>
      </c>
      <c r="D303">
        <v>14.7</v>
      </c>
      <c r="E303">
        <v>14.94</v>
      </c>
      <c r="F303">
        <f t="shared" si="33"/>
        <v>14.490082613766152</v>
      </c>
      <c r="G303">
        <f t="shared" si="35"/>
        <v>14.463969614452989</v>
      </c>
      <c r="H303">
        <f t="shared" si="34"/>
        <v>2.6112999313163243E-2</v>
      </c>
      <c r="I303">
        <f t="shared" si="40"/>
        <v>-0.12739957593856716</v>
      </c>
      <c r="J303">
        <f t="shared" si="36"/>
        <v>0.1535125752517304</v>
      </c>
      <c r="K303" t="str">
        <f t="shared" si="37"/>
        <v>Buy</v>
      </c>
      <c r="L303" t="str">
        <f t="shared" si="38"/>
        <v>Buy</v>
      </c>
      <c r="M303" t="str">
        <f t="shared" si="39"/>
        <v>Buy</v>
      </c>
    </row>
    <row r="304" spans="1:13" x14ac:dyDescent="0.35">
      <c r="A304" s="1">
        <v>42836</v>
      </c>
      <c r="B304">
        <v>14.97</v>
      </c>
      <c r="C304">
        <v>14.99</v>
      </c>
      <c r="D304">
        <v>14.55</v>
      </c>
      <c r="E304">
        <v>14.68</v>
      </c>
      <c r="F304">
        <f t="shared" si="33"/>
        <v>14.519300673186743</v>
      </c>
      <c r="G304">
        <f t="shared" si="35"/>
        <v>14.47997186523425</v>
      </c>
      <c r="H304">
        <f t="shared" si="34"/>
        <v>3.9328807952493605E-2</v>
      </c>
      <c r="I304">
        <f t="shared" si="40"/>
        <v>-9.4053899160355003E-2</v>
      </c>
      <c r="J304">
        <f t="shared" si="36"/>
        <v>0.13338270711284861</v>
      </c>
      <c r="K304" t="str">
        <f t="shared" si="37"/>
        <v>Buy</v>
      </c>
      <c r="L304" t="str">
        <f t="shared" si="38"/>
        <v>Buy</v>
      </c>
      <c r="M304" t="str">
        <f t="shared" si="39"/>
        <v>Buy</v>
      </c>
    </row>
    <row r="305" spans="1:13" x14ac:dyDescent="0.35">
      <c r="A305" s="1">
        <v>42837</v>
      </c>
      <c r="B305">
        <v>14.6</v>
      </c>
      <c r="C305">
        <v>14.83</v>
      </c>
      <c r="D305">
        <v>14.58</v>
      </c>
      <c r="E305">
        <v>14.65</v>
      </c>
      <c r="F305">
        <f t="shared" si="33"/>
        <v>14.539408261927244</v>
      </c>
      <c r="G305">
        <f t="shared" si="35"/>
        <v>14.492566541883564</v>
      </c>
      <c r="H305">
        <f t="shared" si="34"/>
        <v>4.6841720043680368E-2</v>
      </c>
      <c r="I305">
        <f t="shared" si="40"/>
        <v>-6.5874775319547926E-2</v>
      </c>
      <c r="J305">
        <f t="shared" si="36"/>
        <v>0.11271649536322829</v>
      </c>
      <c r="K305" t="str">
        <f t="shared" si="37"/>
        <v>Buy</v>
      </c>
      <c r="L305" t="str">
        <f t="shared" si="38"/>
        <v>Buy</v>
      </c>
      <c r="M305" t="str">
        <f t="shared" si="39"/>
        <v>Buy</v>
      </c>
    </row>
    <row r="306" spans="1:13" x14ac:dyDescent="0.35">
      <c r="A306" s="1">
        <v>42838</v>
      </c>
      <c r="B306">
        <v>14.65</v>
      </c>
      <c r="C306">
        <v>14.69</v>
      </c>
      <c r="D306">
        <v>14.08</v>
      </c>
      <c r="E306">
        <v>14.08</v>
      </c>
      <c r="F306">
        <f t="shared" si="33"/>
        <v>14.468730067784591</v>
      </c>
      <c r="G306">
        <f t="shared" si="35"/>
        <v>14.462006057299597</v>
      </c>
      <c r="H306">
        <f t="shared" si="34"/>
        <v>6.7240104849943805E-3</v>
      </c>
      <c r="I306">
        <f t="shared" si="40"/>
        <v>-5.1355018158639465E-2</v>
      </c>
      <c r="J306">
        <f t="shared" si="36"/>
        <v>5.8079028643633845E-2</v>
      </c>
      <c r="K306" t="str">
        <f t="shared" si="37"/>
        <v>Buy</v>
      </c>
      <c r="L306" t="str">
        <f t="shared" si="38"/>
        <v>Buy</v>
      </c>
      <c r="M306" t="str">
        <f t="shared" si="39"/>
        <v>Buy</v>
      </c>
    </row>
    <row r="307" spans="1:13" x14ac:dyDescent="0.35">
      <c r="A307" s="1">
        <v>42842</v>
      </c>
      <c r="B307">
        <v>14.14</v>
      </c>
      <c r="C307">
        <v>14.35</v>
      </c>
      <c r="D307">
        <v>13.97</v>
      </c>
      <c r="E307">
        <v>14.28</v>
      </c>
      <c r="F307">
        <f t="shared" si="33"/>
        <v>14.439694672740808</v>
      </c>
      <c r="G307">
        <f t="shared" si="35"/>
        <v>14.448524127129255</v>
      </c>
      <c r="H307">
        <f t="shared" si="34"/>
        <v>-8.8294543884472887E-3</v>
      </c>
      <c r="I307">
        <f t="shared" si="40"/>
        <v>-4.2849905404601027E-2</v>
      </c>
      <c r="J307">
        <f t="shared" si="36"/>
        <v>3.4020451016153738E-2</v>
      </c>
      <c r="K307" t="str">
        <f t="shared" si="37"/>
        <v>Sell</v>
      </c>
      <c r="L307" t="str">
        <f t="shared" si="38"/>
        <v>Buy</v>
      </c>
      <c r="M307" t="str">
        <f t="shared" si="39"/>
        <v/>
      </c>
    </row>
    <row r="308" spans="1:13" x14ac:dyDescent="0.35">
      <c r="A308" s="1">
        <v>42843</v>
      </c>
      <c r="B308">
        <v>14.15</v>
      </c>
      <c r="C308">
        <v>14.37</v>
      </c>
      <c r="D308">
        <v>13.95</v>
      </c>
      <c r="E308">
        <v>14.1</v>
      </c>
      <c r="F308">
        <f t="shared" si="33"/>
        <v>14.387433953857608</v>
      </c>
      <c r="G308">
        <f t="shared" si="35"/>
        <v>14.42270752511968</v>
      </c>
      <c r="H308">
        <f t="shared" si="34"/>
        <v>-3.5273571262072423E-2</v>
      </c>
      <c r="I308">
        <f t="shared" si="40"/>
        <v>-4.1334638576095303E-2</v>
      </c>
      <c r="J308">
        <f t="shared" si="36"/>
        <v>6.0610673140228805E-3</v>
      </c>
      <c r="K308" t="str">
        <f t="shared" si="37"/>
        <v>Sell</v>
      </c>
      <c r="L308" t="str">
        <f t="shared" si="38"/>
        <v>Buy</v>
      </c>
      <c r="M308" t="str">
        <f t="shared" si="39"/>
        <v/>
      </c>
    </row>
    <row r="309" spans="1:13" x14ac:dyDescent="0.35">
      <c r="A309" s="1">
        <v>42844</v>
      </c>
      <c r="B309">
        <v>14.24</v>
      </c>
      <c r="C309">
        <v>14.28</v>
      </c>
      <c r="D309">
        <v>13.55</v>
      </c>
      <c r="E309">
        <v>13.6</v>
      </c>
      <c r="F309">
        <f t="shared" si="33"/>
        <v>14.266290268648746</v>
      </c>
      <c r="G309">
        <f t="shared" si="35"/>
        <v>14.361766226962667</v>
      </c>
      <c r="H309">
        <f t="shared" si="34"/>
        <v>-9.5475958313921083E-2</v>
      </c>
      <c r="I309">
        <f t="shared" si="40"/>
        <v>-5.2162902523660459E-2</v>
      </c>
      <c r="J309">
        <f t="shared" si="36"/>
        <v>-4.3313055790260624E-2</v>
      </c>
      <c r="K309" t="str">
        <f t="shared" si="37"/>
        <v>Sell</v>
      </c>
      <c r="L309" t="str">
        <f t="shared" si="38"/>
        <v>Sell</v>
      </c>
      <c r="M309" t="str">
        <f t="shared" si="39"/>
        <v>Sell</v>
      </c>
    </row>
    <row r="310" spans="1:13" x14ac:dyDescent="0.35">
      <c r="A310" s="1">
        <v>42845</v>
      </c>
      <c r="B310">
        <v>13.8</v>
      </c>
      <c r="C310">
        <v>13.9</v>
      </c>
      <c r="D310">
        <v>13.63</v>
      </c>
      <c r="E310">
        <v>13.88</v>
      </c>
      <c r="F310">
        <f t="shared" si="33"/>
        <v>14.206860996548938</v>
      </c>
      <c r="G310">
        <f t="shared" si="35"/>
        <v>14.326079839780247</v>
      </c>
      <c r="H310">
        <f t="shared" si="34"/>
        <v>-0.11921884323130882</v>
      </c>
      <c r="I310">
        <f t="shared" si="40"/>
        <v>-6.5574090665190127E-2</v>
      </c>
      <c r="J310">
        <f t="shared" si="36"/>
        <v>-5.3644752566118697E-2</v>
      </c>
      <c r="K310" t="str">
        <f t="shared" si="37"/>
        <v>Sell</v>
      </c>
      <c r="L310" t="str">
        <f t="shared" si="38"/>
        <v>Sell</v>
      </c>
      <c r="M310" t="str">
        <f t="shared" si="39"/>
        <v>Sell</v>
      </c>
    </row>
    <row r="311" spans="1:13" x14ac:dyDescent="0.35">
      <c r="A311" s="1">
        <v>42849</v>
      </c>
      <c r="B311">
        <v>14.13</v>
      </c>
      <c r="C311">
        <v>14.16</v>
      </c>
      <c r="D311">
        <v>13.92</v>
      </c>
      <c r="E311">
        <v>14.03</v>
      </c>
      <c r="F311">
        <f t="shared" si="33"/>
        <v>14.179651612464486</v>
      </c>
      <c r="G311">
        <f t="shared" si="35"/>
        <v>14.304147999796525</v>
      </c>
      <c r="H311">
        <f t="shared" si="34"/>
        <v>-0.12449638733203905</v>
      </c>
      <c r="I311">
        <f t="shared" si="40"/>
        <v>-7.7358549998559914E-2</v>
      </c>
      <c r="J311">
        <f t="shared" si="36"/>
        <v>-4.7137837333479135E-2</v>
      </c>
      <c r="K311" t="str">
        <f t="shared" si="37"/>
        <v>Sell</v>
      </c>
      <c r="L311" t="str">
        <f t="shared" si="38"/>
        <v>Sell</v>
      </c>
      <c r="M311" t="str">
        <f t="shared" si="39"/>
        <v>Sell</v>
      </c>
    </row>
    <row r="312" spans="1:13" x14ac:dyDescent="0.35">
      <c r="A312" s="1">
        <v>42850</v>
      </c>
      <c r="B312">
        <v>13.9</v>
      </c>
      <c r="C312">
        <v>14.34</v>
      </c>
      <c r="D312">
        <v>13.8</v>
      </c>
      <c r="E312">
        <v>14.34</v>
      </c>
      <c r="F312">
        <f t="shared" si="33"/>
        <v>14.204320595162258</v>
      </c>
      <c r="G312">
        <f t="shared" si="35"/>
        <v>14.306803703515302</v>
      </c>
      <c r="H312">
        <f t="shared" si="34"/>
        <v>-0.10248310835304331</v>
      </c>
      <c r="I312">
        <f t="shared" si="40"/>
        <v>-8.2383461669456592E-2</v>
      </c>
      <c r="J312">
        <f t="shared" si="36"/>
        <v>-2.0099646683586714E-2</v>
      </c>
      <c r="K312" t="str">
        <f t="shared" si="37"/>
        <v>Sell</v>
      </c>
      <c r="L312" t="str">
        <f t="shared" si="38"/>
        <v>Sell</v>
      </c>
      <c r="M312" t="str">
        <f t="shared" si="39"/>
        <v>Sell</v>
      </c>
    </row>
    <row r="313" spans="1:13" x14ac:dyDescent="0.35">
      <c r="A313" s="1">
        <v>42851</v>
      </c>
      <c r="B313">
        <v>14.16</v>
      </c>
      <c r="C313">
        <v>14.49</v>
      </c>
      <c r="D313">
        <v>14</v>
      </c>
      <c r="E313">
        <v>14</v>
      </c>
      <c r="F313">
        <f t="shared" si="33"/>
        <v>14.172886657444987</v>
      </c>
      <c r="G313">
        <f t="shared" si="35"/>
        <v>14.28407750325491</v>
      </c>
      <c r="H313">
        <f t="shared" si="34"/>
        <v>-0.11119084580992222</v>
      </c>
      <c r="I313">
        <f t="shared" si="40"/>
        <v>-8.8144938497549716E-2</v>
      </c>
      <c r="J313">
        <f t="shared" si="36"/>
        <v>-2.3045907312372507E-2</v>
      </c>
      <c r="K313" t="str">
        <f t="shared" si="37"/>
        <v>Sell</v>
      </c>
      <c r="L313" t="str">
        <f t="shared" si="38"/>
        <v>Sell</v>
      </c>
      <c r="M313" t="str">
        <f t="shared" si="39"/>
        <v>Sell</v>
      </c>
    </row>
    <row r="314" spans="1:13" x14ac:dyDescent="0.35">
      <c r="A314" s="1">
        <v>42852</v>
      </c>
      <c r="B314">
        <v>13.99</v>
      </c>
      <c r="C314">
        <v>14.03</v>
      </c>
      <c r="D314">
        <v>13.56</v>
      </c>
      <c r="E314">
        <v>13.73</v>
      </c>
      <c r="F314">
        <f t="shared" si="33"/>
        <v>14.104750248607298</v>
      </c>
      <c r="G314">
        <f t="shared" si="35"/>
        <v>14.243034725236027</v>
      </c>
      <c r="H314">
        <f t="shared" si="34"/>
        <v>-0.13828447662872989</v>
      </c>
      <c r="I314">
        <f t="shared" si="40"/>
        <v>-9.8172846123785754E-2</v>
      </c>
      <c r="J314">
        <f t="shared" si="36"/>
        <v>-4.0111630504944137E-2</v>
      </c>
      <c r="K314" t="str">
        <f t="shared" si="37"/>
        <v>Sell</v>
      </c>
      <c r="L314" t="str">
        <f t="shared" si="38"/>
        <v>Sell</v>
      </c>
      <c r="M314" t="str">
        <f t="shared" si="39"/>
        <v>Sell</v>
      </c>
    </row>
    <row r="315" spans="1:13" x14ac:dyDescent="0.35">
      <c r="A315" s="1">
        <v>42853</v>
      </c>
      <c r="B315">
        <v>13.85</v>
      </c>
      <c r="C315">
        <v>14.1</v>
      </c>
      <c r="D315">
        <v>13.69</v>
      </c>
      <c r="E315">
        <v>13.97</v>
      </c>
      <c r="F315">
        <f t="shared" si="33"/>
        <v>14.084019441129252</v>
      </c>
      <c r="G315">
        <f t="shared" si="35"/>
        <v>14.222809930774099</v>
      </c>
      <c r="H315">
        <f t="shared" si="34"/>
        <v>-0.13879048964484753</v>
      </c>
      <c r="I315">
        <f t="shared" si="40"/>
        <v>-0.10629637482799811</v>
      </c>
      <c r="J315">
        <f t="shared" si="36"/>
        <v>-3.2494114816849412E-2</v>
      </c>
      <c r="K315" t="str">
        <f t="shared" si="37"/>
        <v>Sell</v>
      </c>
      <c r="L315" t="str">
        <f t="shared" si="38"/>
        <v>Sell</v>
      </c>
      <c r="M315" t="str">
        <f t="shared" si="39"/>
        <v>Sell</v>
      </c>
    </row>
    <row r="316" spans="1:13" x14ac:dyDescent="0.35">
      <c r="A316" s="1">
        <v>42857</v>
      </c>
      <c r="B316">
        <v>14.06</v>
      </c>
      <c r="C316">
        <v>14.34</v>
      </c>
      <c r="D316">
        <v>13.85</v>
      </c>
      <c r="E316">
        <v>13.99</v>
      </c>
      <c r="F316">
        <f t="shared" si="33"/>
        <v>14.069554911724751</v>
      </c>
      <c r="G316">
        <f t="shared" si="35"/>
        <v>14.205564750716759</v>
      </c>
      <c r="H316">
        <f t="shared" si="34"/>
        <v>-0.13600983899200791</v>
      </c>
      <c r="I316">
        <f t="shared" si="40"/>
        <v>-0.11223906766080008</v>
      </c>
      <c r="J316">
        <f t="shared" si="36"/>
        <v>-2.3770771331207835E-2</v>
      </c>
      <c r="K316" t="str">
        <f t="shared" si="37"/>
        <v>Sell</v>
      </c>
      <c r="L316" t="str">
        <f t="shared" si="38"/>
        <v>Sell</v>
      </c>
      <c r="M316" t="str">
        <f t="shared" si="39"/>
        <v>Sell</v>
      </c>
    </row>
    <row r="317" spans="1:13" x14ac:dyDescent="0.35">
      <c r="A317" s="1">
        <v>42858</v>
      </c>
      <c r="B317">
        <v>14.04</v>
      </c>
      <c r="C317">
        <v>14.25</v>
      </c>
      <c r="D317">
        <v>13.95</v>
      </c>
      <c r="E317">
        <v>14.16</v>
      </c>
      <c r="F317">
        <f t="shared" si="33"/>
        <v>14.083469540690174</v>
      </c>
      <c r="G317">
        <f t="shared" si="35"/>
        <v>14.202189583996999</v>
      </c>
      <c r="H317">
        <f t="shared" si="34"/>
        <v>-0.11872004330682451</v>
      </c>
      <c r="I317">
        <f t="shared" si="40"/>
        <v>-0.11353526279000496</v>
      </c>
      <c r="J317">
        <f t="shared" si="36"/>
        <v>-5.1847805168195454E-3</v>
      </c>
      <c r="K317" t="str">
        <f t="shared" si="37"/>
        <v>Sell</v>
      </c>
      <c r="L317" t="str">
        <f t="shared" si="38"/>
        <v>Sell</v>
      </c>
      <c r="M317" t="str">
        <f t="shared" si="39"/>
        <v>Sell</v>
      </c>
    </row>
    <row r="318" spans="1:13" x14ac:dyDescent="0.35">
      <c r="A318" s="1">
        <v>42859</v>
      </c>
      <c r="B318">
        <v>14</v>
      </c>
      <c r="C318">
        <v>14</v>
      </c>
      <c r="D318">
        <v>13.58</v>
      </c>
      <c r="E318">
        <v>13.6</v>
      </c>
      <c r="F318">
        <f t="shared" si="33"/>
        <v>14.009089611353225</v>
      </c>
      <c r="G318">
        <f t="shared" si="35"/>
        <v>14.15758294814537</v>
      </c>
      <c r="H318">
        <f t="shared" si="34"/>
        <v>-0.1484933367921446</v>
      </c>
      <c r="I318">
        <f t="shared" si="40"/>
        <v>-0.12052687759043289</v>
      </c>
      <c r="J318">
        <f t="shared" si="36"/>
        <v>-2.7966459201711716E-2</v>
      </c>
      <c r="K318" t="str">
        <f t="shared" si="37"/>
        <v>Sell</v>
      </c>
      <c r="L318" t="str">
        <f t="shared" si="38"/>
        <v>Sell</v>
      </c>
      <c r="M318" t="str">
        <f t="shared" si="39"/>
        <v>Sell</v>
      </c>
    </row>
    <row r="319" spans="1:13" x14ac:dyDescent="0.35">
      <c r="A319" s="1">
        <v>42860</v>
      </c>
      <c r="B319">
        <v>13.69</v>
      </c>
      <c r="C319">
        <v>14.21</v>
      </c>
      <c r="D319">
        <v>13.66</v>
      </c>
      <c r="E319">
        <v>14.21</v>
      </c>
      <c r="F319">
        <f t="shared" si="33"/>
        <v>14.039998901914268</v>
      </c>
      <c r="G319">
        <f t="shared" si="35"/>
        <v>14.161465692727194</v>
      </c>
      <c r="H319">
        <f t="shared" si="34"/>
        <v>-0.12146679081292611</v>
      </c>
      <c r="I319">
        <f t="shared" si="40"/>
        <v>-0.12071486023493153</v>
      </c>
      <c r="J319">
        <f t="shared" si="36"/>
        <v>-7.5193057799458063E-4</v>
      </c>
      <c r="K319" t="str">
        <f t="shared" si="37"/>
        <v>Sell</v>
      </c>
      <c r="L319" t="str">
        <f t="shared" si="38"/>
        <v>Sell</v>
      </c>
      <c r="M319" t="str">
        <f t="shared" si="39"/>
        <v>Sell</v>
      </c>
    </row>
    <row r="320" spans="1:13" x14ac:dyDescent="0.35">
      <c r="A320" s="1">
        <v>42863</v>
      </c>
      <c r="B320">
        <v>14.13</v>
      </c>
      <c r="C320">
        <v>14.35</v>
      </c>
      <c r="D320">
        <v>13.98</v>
      </c>
      <c r="E320">
        <v>14.08</v>
      </c>
      <c r="F320">
        <f t="shared" si="33"/>
        <v>14.046152917004381</v>
      </c>
      <c r="G320">
        <f t="shared" si="35"/>
        <v>14.155431196969625</v>
      </c>
      <c r="H320">
        <f t="shared" si="34"/>
        <v>-0.10927827996524364</v>
      </c>
      <c r="I320">
        <f t="shared" si="40"/>
        <v>-0.11842754418099395</v>
      </c>
      <c r="J320">
        <f t="shared" si="36"/>
        <v>9.1492642157503107E-3</v>
      </c>
      <c r="K320" t="str">
        <f t="shared" si="37"/>
        <v>Sell</v>
      </c>
      <c r="L320" t="str">
        <f t="shared" si="38"/>
        <v>Buy</v>
      </c>
      <c r="M320" t="str">
        <f t="shared" si="39"/>
        <v/>
      </c>
    </row>
    <row r="321" spans="1:13" x14ac:dyDescent="0.35">
      <c r="A321" s="1">
        <v>42864</v>
      </c>
      <c r="B321">
        <v>14.15</v>
      </c>
      <c r="C321">
        <v>14.24</v>
      </c>
      <c r="D321">
        <v>14.04</v>
      </c>
      <c r="E321">
        <v>14.14</v>
      </c>
      <c r="F321">
        <f t="shared" si="33"/>
        <v>14.060590929772937</v>
      </c>
      <c r="G321">
        <f t="shared" si="35"/>
        <v>14.154288145342246</v>
      </c>
      <c r="H321">
        <f t="shared" si="34"/>
        <v>-9.3697215569308767E-2</v>
      </c>
      <c r="I321">
        <f t="shared" si="40"/>
        <v>-0.11348147845865691</v>
      </c>
      <c r="J321">
        <f t="shared" si="36"/>
        <v>1.9784262889348148E-2</v>
      </c>
      <c r="K321" t="str">
        <f t="shared" si="37"/>
        <v>Sell</v>
      </c>
      <c r="L321" t="str">
        <f t="shared" si="38"/>
        <v>Buy</v>
      </c>
      <c r="M321" t="str">
        <f t="shared" si="39"/>
        <v/>
      </c>
    </row>
    <row r="322" spans="1:13" x14ac:dyDescent="0.35">
      <c r="A322" s="1">
        <v>42865</v>
      </c>
      <c r="B322">
        <v>14.34</v>
      </c>
      <c r="C322">
        <v>14.75</v>
      </c>
      <c r="D322">
        <v>14.31</v>
      </c>
      <c r="E322">
        <v>14.73</v>
      </c>
      <c r="F322">
        <f t="shared" si="33"/>
        <v>14.163576940577101</v>
      </c>
      <c r="G322">
        <f t="shared" si="35"/>
        <v>14.196933467909487</v>
      </c>
      <c r="H322">
        <f t="shared" si="34"/>
        <v>-3.3356527332385255E-2</v>
      </c>
      <c r="I322">
        <f t="shared" si="40"/>
        <v>-9.7456488233402583E-2</v>
      </c>
      <c r="J322">
        <f t="shared" si="36"/>
        <v>6.4099960901017328E-2</v>
      </c>
      <c r="K322" t="str">
        <f t="shared" si="37"/>
        <v>Sell</v>
      </c>
      <c r="L322" t="str">
        <f t="shared" si="38"/>
        <v>Buy</v>
      </c>
      <c r="M322" t="str">
        <f t="shared" si="39"/>
        <v/>
      </c>
    </row>
    <row r="323" spans="1:13" x14ac:dyDescent="0.35">
      <c r="A323" s="1">
        <v>42866</v>
      </c>
      <c r="B323">
        <v>14.88</v>
      </c>
      <c r="C323">
        <v>14.92</v>
      </c>
      <c r="D323">
        <v>14.64</v>
      </c>
      <c r="E323">
        <v>14.82</v>
      </c>
      <c r="F323">
        <f t="shared" si="33"/>
        <v>14.264565103565239</v>
      </c>
      <c r="G323">
        <f t="shared" si="35"/>
        <v>14.243086544360636</v>
      </c>
      <c r="H323">
        <f t="shared" si="34"/>
        <v>2.1478559204602732E-2</v>
      </c>
      <c r="I323">
        <f t="shared" si="40"/>
        <v>-7.3669478745801514E-2</v>
      </c>
      <c r="J323">
        <f t="shared" si="36"/>
        <v>9.5148037950404246E-2</v>
      </c>
      <c r="K323" t="str">
        <f t="shared" si="37"/>
        <v>Buy</v>
      </c>
      <c r="L323" t="str">
        <f t="shared" si="38"/>
        <v>Buy</v>
      </c>
      <c r="M323" t="str">
        <f t="shared" si="39"/>
        <v>Buy</v>
      </c>
    </row>
    <row r="324" spans="1:13" x14ac:dyDescent="0.35">
      <c r="A324" s="1">
        <v>42867</v>
      </c>
      <c r="B324">
        <v>15.5</v>
      </c>
      <c r="C324">
        <v>15.58</v>
      </c>
      <c r="D324">
        <v>15.35</v>
      </c>
      <c r="E324">
        <v>15.45</v>
      </c>
      <c r="F324">
        <f t="shared" si="33"/>
        <v>14.44693970301674</v>
      </c>
      <c r="G324">
        <f t="shared" si="35"/>
        <v>14.332487541074663</v>
      </c>
      <c r="H324">
        <f t="shared" si="34"/>
        <v>0.11445216194207752</v>
      </c>
      <c r="I324">
        <f t="shared" si="40"/>
        <v>-3.6045150608225704E-2</v>
      </c>
      <c r="J324">
        <f t="shared" si="36"/>
        <v>0.15049731255030324</v>
      </c>
      <c r="K324" t="str">
        <f t="shared" si="37"/>
        <v>Buy</v>
      </c>
      <c r="L324" t="str">
        <f t="shared" si="38"/>
        <v>Buy</v>
      </c>
      <c r="M324" t="str">
        <f t="shared" si="39"/>
        <v>Buy</v>
      </c>
    </row>
    <row r="325" spans="1:13" x14ac:dyDescent="0.35">
      <c r="A325" s="1">
        <v>42870</v>
      </c>
      <c r="B325">
        <v>15.77</v>
      </c>
      <c r="C325">
        <v>15.87</v>
      </c>
      <c r="D325">
        <v>15.65</v>
      </c>
      <c r="E325">
        <v>15.68</v>
      </c>
      <c r="F325">
        <f t="shared" si="33"/>
        <v>14.636641287168011</v>
      </c>
      <c r="G325">
        <f t="shared" si="35"/>
        <v>14.432303278772835</v>
      </c>
      <c r="H325">
        <f t="shared" si="34"/>
        <v>0.20433800839517602</v>
      </c>
      <c r="I325">
        <f t="shared" si="40"/>
        <v>1.2031481192454646E-2</v>
      </c>
      <c r="J325">
        <f t="shared" si="36"/>
        <v>0.19230652720272137</v>
      </c>
      <c r="K325" t="str">
        <f t="shared" si="37"/>
        <v>Buy</v>
      </c>
      <c r="L325" t="str">
        <f t="shared" si="38"/>
        <v>Buy</v>
      </c>
      <c r="M325" t="str">
        <f t="shared" si="39"/>
        <v>Buy</v>
      </c>
    </row>
    <row r="326" spans="1:13" x14ac:dyDescent="0.35">
      <c r="A326" s="1">
        <v>42871</v>
      </c>
      <c r="B326">
        <v>15.77</v>
      </c>
      <c r="C326">
        <v>15.78</v>
      </c>
      <c r="D326">
        <v>15.52</v>
      </c>
      <c r="E326">
        <v>15.7</v>
      </c>
      <c r="F326">
        <f t="shared" si="33"/>
        <v>14.800234935296009</v>
      </c>
      <c r="G326">
        <f t="shared" si="35"/>
        <v>14.526206739604477</v>
      </c>
      <c r="H326">
        <f t="shared" si="34"/>
        <v>0.27402819569153181</v>
      </c>
      <c r="I326">
        <f t="shared" si="40"/>
        <v>6.4430824092270078E-2</v>
      </c>
      <c r="J326">
        <f t="shared" si="36"/>
        <v>0.20959737159926173</v>
      </c>
      <c r="K326" t="str">
        <f t="shared" si="37"/>
        <v>Buy</v>
      </c>
      <c r="L326" t="str">
        <f t="shared" si="38"/>
        <v>Buy</v>
      </c>
      <c r="M326" t="str">
        <f t="shared" si="39"/>
        <v>Buy</v>
      </c>
    </row>
    <row r="327" spans="1:13" x14ac:dyDescent="0.35">
      <c r="A327" s="1">
        <v>42872</v>
      </c>
      <c r="B327">
        <v>15.56</v>
      </c>
      <c r="C327">
        <v>15.72</v>
      </c>
      <c r="D327">
        <v>15.51</v>
      </c>
      <c r="E327">
        <v>15.61</v>
      </c>
      <c r="F327">
        <f t="shared" si="33"/>
        <v>14.9248141760197</v>
      </c>
      <c r="G327">
        <f t="shared" si="35"/>
        <v>14.606487721855997</v>
      </c>
      <c r="H327">
        <f t="shared" si="34"/>
        <v>0.31832645416370298</v>
      </c>
      <c r="I327">
        <f t="shared" si="40"/>
        <v>0.11520995010655666</v>
      </c>
      <c r="J327">
        <f t="shared" si="36"/>
        <v>0.20311650405714632</v>
      </c>
      <c r="K327" t="str">
        <f t="shared" si="37"/>
        <v>Buy</v>
      </c>
      <c r="L327" t="str">
        <f t="shared" si="38"/>
        <v>Buy</v>
      </c>
      <c r="M327" t="str">
        <f t="shared" si="39"/>
        <v>Buy</v>
      </c>
    </row>
    <row r="328" spans="1:13" x14ac:dyDescent="0.35">
      <c r="A328" s="1">
        <v>42873</v>
      </c>
      <c r="B328">
        <v>12.45</v>
      </c>
      <c r="C328">
        <v>14</v>
      </c>
      <c r="D328">
        <v>12.45</v>
      </c>
      <c r="E328">
        <v>13.15</v>
      </c>
      <c r="F328">
        <f t="shared" si="33"/>
        <v>14.651765841247439</v>
      </c>
      <c r="G328">
        <f t="shared" si="35"/>
        <v>14.498599742459255</v>
      </c>
      <c r="H328">
        <f t="shared" si="34"/>
        <v>0.15316609878818355</v>
      </c>
      <c r="I328">
        <f t="shared" si="40"/>
        <v>0.12280117984288204</v>
      </c>
      <c r="J328">
        <f t="shared" si="36"/>
        <v>3.0364918945301508E-2</v>
      </c>
      <c r="K328" t="str">
        <f t="shared" si="37"/>
        <v>Buy</v>
      </c>
      <c r="L328" t="str">
        <f t="shared" si="38"/>
        <v>Buy</v>
      </c>
      <c r="M328" t="str">
        <f t="shared" si="39"/>
        <v>Buy</v>
      </c>
    </row>
    <row r="329" spans="1:13" x14ac:dyDescent="0.35">
      <c r="A329" s="1">
        <v>42874</v>
      </c>
      <c r="B329">
        <v>13.75</v>
      </c>
      <c r="C329">
        <v>13.9</v>
      </c>
      <c r="D329">
        <v>13.46</v>
      </c>
      <c r="E329">
        <v>13.62</v>
      </c>
      <c r="F329">
        <f t="shared" si="33"/>
        <v>14.493032634901679</v>
      </c>
      <c r="G329">
        <f t="shared" si="35"/>
        <v>14.433518280054866</v>
      </c>
      <c r="H329">
        <f t="shared" si="34"/>
        <v>5.9514354846813333E-2</v>
      </c>
      <c r="I329">
        <f t="shared" si="40"/>
        <v>0.11014381484366829</v>
      </c>
      <c r="J329">
        <f t="shared" si="36"/>
        <v>-5.0629459996854961E-2</v>
      </c>
      <c r="K329" t="str">
        <f t="shared" si="37"/>
        <v>Buy</v>
      </c>
      <c r="L329" t="str">
        <f t="shared" si="38"/>
        <v>Sell</v>
      </c>
      <c r="M329" t="str">
        <f t="shared" si="39"/>
        <v/>
      </c>
    </row>
    <row r="330" spans="1:13" x14ac:dyDescent="0.35">
      <c r="A330" s="1">
        <v>42877</v>
      </c>
      <c r="B330">
        <v>13.35</v>
      </c>
      <c r="C330">
        <v>13.51</v>
      </c>
      <c r="D330">
        <v>13</v>
      </c>
      <c r="E330">
        <v>13.4</v>
      </c>
      <c r="F330">
        <f t="shared" si="33"/>
        <v>14.324873767993729</v>
      </c>
      <c r="G330">
        <f t="shared" si="35"/>
        <v>14.356961370421173</v>
      </c>
      <c r="H330">
        <f t="shared" si="34"/>
        <v>-3.2087602427443684E-2</v>
      </c>
      <c r="I330">
        <f t="shared" si="40"/>
        <v>8.1697531389445896E-2</v>
      </c>
      <c r="J330">
        <f t="shared" si="36"/>
        <v>-0.11378513381688958</v>
      </c>
      <c r="K330" t="str">
        <f t="shared" si="37"/>
        <v>Sell</v>
      </c>
      <c r="L330" t="str">
        <f t="shared" si="38"/>
        <v>Sell</v>
      </c>
      <c r="M330" t="str">
        <f t="shared" si="39"/>
        <v>Sell</v>
      </c>
    </row>
    <row r="331" spans="1:13" x14ac:dyDescent="0.35">
      <c r="A331" s="1">
        <v>42878</v>
      </c>
      <c r="B331">
        <v>13.45</v>
      </c>
      <c r="C331">
        <v>13.6</v>
      </c>
      <c r="D331">
        <v>13.38</v>
      </c>
      <c r="E331">
        <v>13.49</v>
      </c>
      <c r="F331">
        <f t="shared" si="33"/>
        <v>14.196431649840848</v>
      </c>
      <c r="G331">
        <f t="shared" si="35"/>
        <v>14.292742009649235</v>
      </c>
      <c r="H331">
        <f t="shared" si="34"/>
        <v>-9.6310359808386536E-2</v>
      </c>
      <c r="I331">
        <f t="shared" si="40"/>
        <v>4.6095953149879403E-2</v>
      </c>
      <c r="J331">
        <f t="shared" si="36"/>
        <v>-0.14240631295826595</v>
      </c>
      <c r="K331" t="str">
        <f t="shared" si="37"/>
        <v>Sell</v>
      </c>
      <c r="L331" t="str">
        <f t="shared" si="38"/>
        <v>Sell</v>
      </c>
      <c r="M331" t="str">
        <f t="shared" si="39"/>
        <v>Sell</v>
      </c>
    </row>
    <row r="332" spans="1:13" x14ac:dyDescent="0.35">
      <c r="A332" s="1">
        <v>42879</v>
      </c>
      <c r="B332">
        <v>13.75</v>
      </c>
      <c r="C332">
        <v>14.09</v>
      </c>
      <c r="D332">
        <v>13.69</v>
      </c>
      <c r="E332">
        <v>13.94</v>
      </c>
      <c r="F332">
        <f t="shared" si="33"/>
        <v>14.15698062678841</v>
      </c>
      <c r="G332">
        <f t="shared" si="35"/>
        <v>14.266612971897439</v>
      </c>
      <c r="H332">
        <f t="shared" si="34"/>
        <v>-0.10963234510902886</v>
      </c>
      <c r="I332">
        <f t="shared" si="40"/>
        <v>1.4950293498097747E-2</v>
      </c>
      <c r="J332">
        <f t="shared" si="36"/>
        <v>-0.12458263860712661</v>
      </c>
      <c r="K332" t="str">
        <f t="shared" si="37"/>
        <v>Sell</v>
      </c>
      <c r="L332" t="str">
        <f t="shared" si="38"/>
        <v>Sell</v>
      </c>
      <c r="M332" t="str">
        <f t="shared" si="39"/>
        <v>Sell</v>
      </c>
    </row>
    <row r="333" spans="1:13" x14ac:dyDescent="0.35">
      <c r="A333" s="1">
        <v>42880</v>
      </c>
      <c r="B333">
        <v>13.97</v>
      </c>
      <c r="C333">
        <v>14.19</v>
      </c>
      <c r="D333">
        <v>13.63</v>
      </c>
      <c r="E333">
        <v>13.74</v>
      </c>
      <c r="F333">
        <f t="shared" si="33"/>
        <v>14.092829761128655</v>
      </c>
      <c r="G333">
        <f t="shared" si="35"/>
        <v>14.227604603608739</v>
      </c>
      <c r="H333">
        <f t="shared" si="34"/>
        <v>-0.13477484248008409</v>
      </c>
      <c r="I333">
        <f t="shared" si="40"/>
        <v>-1.499473369753862E-2</v>
      </c>
      <c r="J333">
        <f t="shared" si="36"/>
        <v>-0.11978010878254547</v>
      </c>
      <c r="K333" t="str">
        <f t="shared" si="37"/>
        <v>Sell</v>
      </c>
      <c r="L333" t="str">
        <f t="shared" si="38"/>
        <v>Sell</v>
      </c>
      <c r="M333" t="str">
        <f t="shared" si="39"/>
        <v>Sell</v>
      </c>
    </row>
    <row r="334" spans="1:13" x14ac:dyDescent="0.35">
      <c r="A334" s="1">
        <v>42881</v>
      </c>
      <c r="B334">
        <v>13.47</v>
      </c>
      <c r="C334">
        <v>13.79</v>
      </c>
      <c r="D334">
        <v>13.4</v>
      </c>
      <c r="E334">
        <v>13.68</v>
      </c>
      <c r="F334">
        <f t="shared" ref="F334:F397" si="41">((E334-F333)*$Q$8)+F333</f>
        <v>14.029317490185786</v>
      </c>
      <c r="G334">
        <f t="shared" si="35"/>
        <v>14.187041299637722</v>
      </c>
      <c r="H334">
        <f t="shared" si="34"/>
        <v>-0.15772380945193554</v>
      </c>
      <c r="I334">
        <f t="shared" si="40"/>
        <v>-4.3540548848418001E-2</v>
      </c>
      <c r="J334">
        <f t="shared" si="36"/>
        <v>-0.11418326060351754</v>
      </c>
      <c r="K334" t="str">
        <f t="shared" si="37"/>
        <v>Sell</v>
      </c>
      <c r="L334" t="str">
        <f t="shared" si="38"/>
        <v>Sell</v>
      </c>
      <c r="M334" t="str">
        <f t="shared" si="39"/>
        <v>Sell</v>
      </c>
    </row>
    <row r="335" spans="1:13" x14ac:dyDescent="0.35">
      <c r="A335" s="1">
        <v>42884</v>
      </c>
      <c r="B335">
        <v>13.57</v>
      </c>
      <c r="C335">
        <v>13.76</v>
      </c>
      <c r="D335">
        <v>13.55</v>
      </c>
      <c r="E335">
        <v>13.57</v>
      </c>
      <c r="F335">
        <f t="shared" si="41"/>
        <v>13.958653260926434</v>
      </c>
      <c r="G335">
        <f t="shared" si="35"/>
        <v>14.141334536701594</v>
      </c>
      <c r="H335">
        <f t="shared" si="34"/>
        <v>-0.18268127577515969</v>
      </c>
      <c r="I335">
        <f t="shared" si="40"/>
        <v>-7.1368694233766336E-2</v>
      </c>
      <c r="J335">
        <f t="shared" si="36"/>
        <v>-0.11131258154139335</v>
      </c>
      <c r="K335" t="str">
        <f t="shared" si="37"/>
        <v>Sell</v>
      </c>
      <c r="L335" t="str">
        <f t="shared" si="38"/>
        <v>Sell</v>
      </c>
      <c r="M335" t="str">
        <f t="shared" si="39"/>
        <v>Sell</v>
      </c>
    </row>
    <row r="336" spans="1:13" x14ac:dyDescent="0.35">
      <c r="A336" s="1">
        <v>42885</v>
      </c>
      <c r="B336">
        <v>13.55</v>
      </c>
      <c r="C336">
        <v>13.64</v>
      </c>
      <c r="D336">
        <v>13.36</v>
      </c>
      <c r="E336">
        <v>13.36</v>
      </c>
      <c r="F336">
        <f t="shared" si="41"/>
        <v>13.866552759245444</v>
      </c>
      <c r="G336">
        <f t="shared" si="35"/>
        <v>14.083457904353327</v>
      </c>
      <c r="H336">
        <f t="shared" si="34"/>
        <v>-0.21690514510788361</v>
      </c>
      <c r="I336">
        <f t="shared" si="40"/>
        <v>-0.10047598440858979</v>
      </c>
      <c r="J336">
        <f t="shared" si="36"/>
        <v>-0.11642916069929382</v>
      </c>
      <c r="K336" t="str">
        <f t="shared" si="37"/>
        <v>Sell</v>
      </c>
      <c r="L336" t="str">
        <f t="shared" si="38"/>
        <v>Sell</v>
      </c>
      <c r="M336" t="str">
        <f t="shared" si="39"/>
        <v>Sell</v>
      </c>
    </row>
    <row r="337" spans="1:13" x14ac:dyDescent="0.35">
      <c r="A337" s="1">
        <v>42886</v>
      </c>
      <c r="B337">
        <v>13.21</v>
      </c>
      <c r="C337">
        <v>13.31</v>
      </c>
      <c r="D337">
        <v>12.95</v>
      </c>
      <c r="E337">
        <v>12.96</v>
      </c>
      <c r="F337">
        <f t="shared" si="41"/>
        <v>13.727083103976915</v>
      </c>
      <c r="G337">
        <f t="shared" si="35"/>
        <v>14.000238800327155</v>
      </c>
      <c r="H337">
        <f t="shared" si="34"/>
        <v>-0.27315569635024062</v>
      </c>
      <c r="I337">
        <f t="shared" si="40"/>
        <v>-0.13501192679691995</v>
      </c>
      <c r="J337">
        <f t="shared" si="36"/>
        <v>-0.13814376955332067</v>
      </c>
      <c r="K337" t="str">
        <f t="shared" si="37"/>
        <v>Sell</v>
      </c>
      <c r="L337" t="str">
        <f t="shared" si="38"/>
        <v>Sell</v>
      </c>
      <c r="M337" t="str">
        <f t="shared" si="39"/>
        <v>Sell</v>
      </c>
    </row>
    <row r="338" spans="1:13" x14ac:dyDescent="0.35">
      <c r="A338" s="1">
        <v>42887</v>
      </c>
      <c r="B338">
        <v>13.16</v>
      </c>
      <c r="C338">
        <v>13.29</v>
      </c>
      <c r="D338">
        <v>12.82</v>
      </c>
      <c r="E338">
        <v>12.82</v>
      </c>
      <c r="F338">
        <f t="shared" si="41"/>
        <v>13.587531857211236</v>
      </c>
      <c r="G338">
        <f t="shared" si="35"/>
        <v>13.912813704006625</v>
      </c>
      <c r="H338">
        <f t="shared" si="34"/>
        <v>-0.32528184679538974</v>
      </c>
      <c r="I338">
        <f t="shared" si="40"/>
        <v>-0.1730659107966139</v>
      </c>
      <c r="J338">
        <f t="shared" si="36"/>
        <v>-0.15221593599877584</v>
      </c>
      <c r="K338" t="str">
        <f t="shared" si="37"/>
        <v>Sell</v>
      </c>
      <c r="L338" t="str">
        <f t="shared" si="38"/>
        <v>Sell</v>
      </c>
      <c r="M338" t="str">
        <f t="shared" si="39"/>
        <v>Sell</v>
      </c>
    </row>
    <row r="339" spans="1:13" x14ac:dyDescent="0.35">
      <c r="A339" s="1">
        <v>42888</v>
      </c>
      <c r="B339">
        <v>12.79</v>
      </c>
      <c r="C339">
        <v>13.05</v>
      </c>
      <c r="D339">
        <v>12.68</v>
      </c>
      <c r="E339">
        <v>13.05</v>
      </c>
      <c r="F339">
        <f t="shared" si="41"/>
        <v>13.504834648409506</v>
      </c>
      <c r="G339">
        <f t="shared" si="35"/>
        <v>13.848901577783913</v>
      </c>
      <c r="H339">
        <f t="shared" si="34"/>
        <v>-0.34406692937440653</v>
      </c>
      <c r="I339">
        <f t="shared" si="40"/>
        <v>-0.20726611451217242</v>
      </c>
      <c r="J339">
        <f t="shared" si="36"/>
        <v>-0.13680081486223411</v>
      </c>
      <c r="K339" t="str">
        <f t="shared" si="37"/>
        <v>Sell</v>
      </c>
      <c r="L339" t="str">
        <f t="shared" si="38"/>
        <v>Sell</v>
      </c>
      <c r="M339" t="str">
        <f t="shared" si="39"/>
        <v>Sell</v>
      </c>
    </row>
    <row r="340" spans="1:13" x14ac:dyDescent="0.35">
      <c r="A340" s="1">
        <v>42891</v>
      </c>
      <c r="B340">
        <v>12.96</v>
      </c>
      <c r="C340">
        <v>13.24</v>
      </c>
      <c r="D340">
        <v>12.92</v>
      </c>
      <c r="E340">
        <v>13.18</v>
      </c>
      <c r="F340">
        <f t="shared" si="41"/>
        <v>13.454860087115737</v>
      </c>
      <c r="G340">
        <f t="shared" si="35"/>
        <v>13.799353312762882</v>
      </c>
      <c r="H340">
        <f t="shared" si="34"/>
        <v>-0.34449322564714535</v>
      </c>
      <c r="I340">
        <f t="shared" si="40"/>
        <v>-0.234711536739167</v>
      </c>
      <c r="J340">
        <f t="shared" si="36"/>
        <v>-0.10978168890797835</v>
      </c>
      <c r="K340" t="str">
        <f t="shared" si="37"/>
        <v>Sell</v>
      </c>
      <c r="L340" t="str">
        <f t="shared" si="38"/>
        <v>Sell</v>
      </c>
      <c r="M340" t="str">
        <f t="shared" si="39"/>
        <v>Sell</v>
      </c>
    </row>
    <row r="341" spans="1:13" x14ac:dyDescent="0.35">
      <c r="A341" s="1">
        <v>42892</v>
      </c>
      <c r="B341">
        <v>13.23</v>
      </c>
      <c r="C341">
        <v>13.33</v>
      </c>
      <c r="D341">
        <v>13.03</v>
      </c>
      <c r="E341">
        <v>13.18</v>
      </c>
      <c r="F341">
        <f t="shared" si="41"/>
        <v>13.412573919867162</v>
      </c>
      <c r="G341">
        <f t="shared" si="35"/>
        <v>13.753475289595261</v>
      </c>
      <c r="H341">
        <f t="shared" si="34"/>
        <v>-0.34090136972809937</v>
      </c>
      <c r="I341">
        <f t="shared" si="40"/>
        <v>-0.25594950333695349</v>
      </c>
      <c r="J341">
        <f t="shared" si="36"/>
        <v>-8.495186639114588E-2</v>
      </c>
      <c r="K341" t="str">
        <f t="shared" si="37"/>
        <v>Sell</v>
      </c>
      <c r="L341" t="str">
        <f t="shared" si="38"/>
        <v>Sell</v>
      </c>
      <c r="M341" t="str">
        <f t="shared" si="39"/>
        <v>Sell</v>
      </c>
    </row>
    <row r="342" spans="1:13" x14ac:dyDescent="0.35">
      <c r="A342" s="1">
        <v>42893</v>
      </c>
      <c r="B342">
        <v>13.28</v>
      </c>
      <c r="C342">
        <v>13.34</v>
      </c>
      <c r="D342">
        <v>12.81</v>
      </c>
      <c r="E342">
        <v>12.87</v>
      </c>
      <c r="F342">
        <f t="shared" si="41"/>
        <v>13.329101009118368</v>
      </c>
      <c r="G342">
        <f t="shared" si="35"/>
        <v>13.688032675551169</v>
      </c>
      <c r="H342">
        <f t="shared" si="34"/>
        <v>-0.35893166643280061</v>
      </c>
      <c r="I342">
        <f t="shared" si="40"/>
        <v>-0.27654593595612292</v>
      </c>
      <c r="J342">
        <f t="shared" si="36"/>
        <v>-8.2385730476677688E-2</v>
      </c>
      <c r="K342" t="str">
        <f t="shared" si="37"/>
        <v>Sell</v>
      </c>
      <c r="L342" t="str">
        <f t="shared" si="38"/>
        <v>Sell</v>
      </c>
      <c r="M342" t="str">
        <f t="shared" si="39"/>
        <v>Sell</v>
      </c>
    </row>
    <row r="343" spans="1:13" x14ac:dyDescent="0.35">
      <c r="A343" s="1">
        <v>42894</v>
      </c>
      <c r="B343">
        <v>12.78</v>
      </c>
      <c r="C343">
        <v>12.96</v>
      </c>
      <c r="D343">
        <v>12.71</v>
      </c>
      <c r="E343">
        <v>12.84</v>
      </c>
      <c r="F343">
        <f t="shared" si="41"/>
        <v>13.253854700023235</v>
      </c>
      <c r="G343">
        <f t="shared" si="35"/>
        <v>13.625215440325157</v>
      </c>
      <c r="H343">
        <f t="shared" si="34"/>
        <v>-0.37136074030192212</v>
      </c>
      <c r="I343">
        <f t="shared" si="40"/>
        <v>-0.29550889682528275</v>
      </c>
      <c r="J343">
        <f t="shared" si="36"/>
        <v>-7.5851843476639369E-2</v>
      </c>
      <c r="K343" t="str">
        <f t="shared" si="37"/>
        <v>Sell</v>
      </c>
      <c r="L343" t="str">
        <f t="shared" si="38"/>
        <v>Sell</v>
      </c>
      <c r="M343" t="str">
        <f t="shared" si="39"/>
        <v>Sell</v>
      </c>
    </row>
    <row r="344" spans="1:13" x14ac:dyDescent="0.35">
      <c r="A344" s="1">
        <v>42895</v>
      </c>
      <c r="B344">
        <v>12.96</v>
      </c>
      <c r="C344">
        <v>13.1</v>
      </c>
      <c r="D344">
        <v>12.83</v>
      </c>
      <c r="E344">
        <v>12.85</v>
      </c>
      <c r="F344">
        <f t="shared" si="41"/>
        <v>13.191723207711968</v>
      </c>
      <c r="G344">
        <f t="shared" si="35"/>
        <v>13.567792074375145</v>
      </c>
      <c r="H344">
        <f t="shared" si="34"/>
        <v>-0.37606886666317685</v>
      </c>
      <c r="I344">
        <f t="shared" si="40"/>
        <v>-0.31162089079286159</v>
      </c>
      <c r="J344">
        <f t="shared" si="36"/>
        <v>-6.4447975870315255E-2</v>
      </c>
      <c r="K344" t="str">
        <f t="shared" si="37"/>
        <v>Sell</v>
      </c>
      <c r="L344" t="str">
        <f t="shared" si="38"/>
        <v>Sell</v>
      </c>
      <c r="M344" t="str">
        <f t="shared" si="39"/>
        <v>Sell</v>
      </c>
    </row>
    <row r="345" spans="1:13" x14ac:dyDescent="0.35">
      <c r="A345" s="1">
        <v>42898</v>
      </c>
      <c r="B345">
        <v>12.97</v>
      </c>
      <c r="C345">
        <v>13.03</v>
      </c>
      <c r="D345">
        <v>12.77</v>
      </c>
      <c r="E345">
        <v>12.9</v>
      </c>
      <c r="F345">
        <f t="shared" si="41"/>
        <v>13.146842714217819</v>
      </c>
      <c r="G345">
        <f t="shared" si="35"/>
        <v>13.518325994791802</v>
      </c>
      <c r="H345">
        <f t="shared" si="34"/>
        <v>-0.37148328057398317</v>
      </c>
      <c r="I345">
        <f t="shared" si="40"/>
        <v>-0.3235933687490859</v>
      </c>
      <c r="J345">
        <f t="shared" si="36"/>
        <v>-4.7889911824897269E-2</v>
      </c>
      <c r="K345" t="str">
        <f t="shared" si="37"/>
        <v>Sell</v>
      </c>
      <c r="L345" t="str">
        <f t="shared" si="38"/>
        <v>Sell</v>
      </c>
      <c r="M345" t="str">
        <f t="shared" si="39"/>
        <v>Sell</v>
      </c>
    </row>
    <row r="346" spans="1:13" x14ac:dyDescent="0.35">
      <c r="A346" s="1">
        <v>42899</v>
      </c>
      <c r="B346">
        <v>12.95</v>
      </c>
      <c r="C346">
        <v>13.02</v>
      </c>
      <c r="D346">
        <v>12.77</v>
      </c>
      <c r="E346">
        <v>12.94</v>
      </c>
      <c r="F346">
        <f t="shared" si="41"/>
        <v>13.115020758184308</v>
      </c>
      <c r="G346">
        <f t="shared" si="35"/>
        <v>13.475487032214632</v>
      </c>
      <c r="H346">
        <f t="shared" si="34"/>
        <v>-0.36046627403032439</v>
      </c>
      <c r="I346">
        <f t="shared" si="40"/>
        <v>-0.33096794980533362</v>
      </c>
      <c r="J346">
        <f t="shared" si="36"/>
        <v>-2.9498324224990768E-2</v>
      </c>
      <c r="K346" t="str">
        <f t="shared" si="37"/>
        <v>Sell</v>
      </c>
      <c r="L346" t="str">
        <f t="shared" si="38"/>
        <v>Sell</v>
      </c>
      <c r="M346" t="str">
        <f t="shared" si="39"/>
        <v>Sell</v>
      </c>
    </row>
    <row r="347" spans="1:13" x14ac:dyDescent="0.35">
      <c r="A347" s="1">
        <v>42900</v>
      </c>
      <c r="B347">
        <v>12.94</v>
      </c>
      <c r="C347">
        <v>13.04</v>
      </c>
      <c r="D347">
        <v>12.61</v>
      </c>
      <c r="E347">
        <v>12.62</v>
      </c>
      <c r="F347">
        <f t="shared" si="41"/>
        <v>13.038863718463645</v>
      </c>
      <c r="G347">
        <f t="shared" si="35"/>
        <v>13.412117622420956</v>
      </c>
      <c r="H347">
        <f t="shared" si="34"/>
        <v>-0.37325390395731084</v>
      </c>
      <c r="I347">
        <f t="shared" si="40"/>
        <v>-0.33942514063572904</v>
      </c>
      <c r="J347">
        <f t="shared" si="36"/>
        <v>-3.3828763321581801E-2</v>
      </c>
      <c r="K347" t="str">
        <f t="shared" si="37"/>
        <v>Sell</v>
      </c>
      <c r="L347" t="str">
        <f t="shared" si="38"/>
        <v>Sell</v>
      </c>
      <c r="M347" t="str">
        <f t="shared" si="39"/>
        <v>Sell</v>
      </c>
    </row>
    <row r="348" spans="1:13" x14ac:dyDescent="0.35">
      <c r="A348" s="1">
        <v>42902</v>
      </c>
      <c r="B348">
        <v>12.58</v>
      </c>
      <c r="C348">
        <v>12.59</v>
      </c>
      <c r="D348">
        <v>12.21</v>
      </c>
      <c r="E348">
        <v>12.28</v>
      </c>
      <c r="F348">
        <f t="shared" si="41"/>
        <v>12.922115454084622</v>
      </c>
      <c r="G348">
        <f t="shared" si="35"/>
        <v>13.328257057797181</v>
      </c>
      <c r="H348">
        <f t="shared" ref="H348:H411" si="42">F348-G348</f>
        <v>-0.40614160371255892</v>
      </c>
      <c r="I348">
        <f t="shared" si="40"/>
        <v>-0.35276843325109503</v>
      </c>
      <c r="J348">
        <f t="shared" si="36"/>
        <v>-5.3373170461463892E-2</v>
      </c>
      <c r="K348" t="str">
        <f t="shared" si="37"/>
        <v>Sell</v>
      </c>
      <c r="L348" t="str">
        <f t="shared" si="38"/>
        <v>Sell</v>
      </c>
      <c r="M348" t="str">
        <f t="shared" si="39"/>
        <v>Sell</v>
      </c>
    </row>
    <row r="349" spans="1:13" x14ac:dyDescent="0.35">
      <c r="A349" s="1">
        <v>42905</v>
      </c>
      <c r="B349">
        <v>12.31</v>
      </c>
      <c r="C349">
        <v>12.47</v>
      </c>
      <c r="D349">
        <v>12.22</v>
      </c>
      <c r="E349">
        <v>12.29</v>
      </c>
      <c r="F349">
        <f t="shared" si="41"/>
        <v>12.824866922686988</v>
      </c>
      <c r="G349">
        <f t="shared" ref="G349:G412" si="43">((E349-G348)*$Q$9)+G348</f>
        <v>13.251349127589982</v>
      </c>
      <c r="H349">
        <f t="shared" si="42"/>
        <v>-0.42648220490299416</v>
      </c>
      <c r="I349">
        <f t="shared" si="40"/>
        <v>-0.36751118758147483</v>
      </c>
      <c r="J349">
        <f t="shared" si="36"/>
        <v>-5.8971017321519326E-2</v>
      </c>
      <c r="K349" t="str">
        <f t="shared" si="37"/>
        <v>Sell</v>
      </c>
      <c r="L349" t="str">
        <f t="shared" si="38"/>
        <v>Sell</v>
      </c>
      <c r="M349" t="str">
        <f t="shared" si="39"/>
        <v>Sell</v>
      </c>
    </row>
    <row r="350" spans="1:13" x14ac:dyDescent="0.35">
      <c r="A350" s="1">
        <v>42906</v>
      </c>
      <c r="B350">
        <v>12.12</v>
      </c>
      <c r="C350">
        <v>12.13</v>
      </c>
      <c r="D350">
        <v>11.76</v>
      </c>
      <c r="E350">
        <v>11.86</v>
      </c>
      <c r="F350">
        <f t="shared" si="41"/>
        <v>12.67642585765822</v>
      </c>
      <c r="G350">
        <f t="shared" si="43"/>
        <v>13.148286229249983</v>
      </c>
      <c r="H350">
        <f t="shared" si="42"/>
        <v>-0.47186037159176308</v>
      </c>
      <c r="I350">
        <f t="shared" si="40"/>
        <v>-0.3883810243835325</v>
      </c>
      <c r="J350">
        <f t="shared" si="36"/>
        <v>-8.3479347208230581E-2</v>
      </c>
      <c r="K350" t="str">
        <f t="shared" si="37"/>
        <v>Sell</v>
      </c>
      <c r="L350" t="str">
        <f t="shared" si="38"/>
        <v>Sell</v>
      </c>
      <c r="M350" t="str">
        <f t="shared" si="39"/>
        <v>Sell</v>
      </c>
    </row>
    <row r="351" spans="1:13" x14ac:dyDescent="0.35">
      <c r="A351" s="1">
        <v>42907</v>
      </c>
      <c r="B351">
        <v>11.95</v>
      </c>
      <c r="C351">
        <v>12.12</v>
      </c>
      <c r="D351">
        <v>11.59</v>
      </c>
      <c r="E351">
        <v>11.64</v>
      </c>
      <c r="F351">
        <f t="shared" si="41"/>
        <v>12.516975725710802</v>
      </c>
      <c r="G351">
        <f t="shared" si="43"/>
        <v>13.036561323379614</v>
      </c>
      <c r="H351">
        <f t="shared" si="42"/>
        <v>-0.51958559766881152</v>
      </c>
      <c r="I351">
        <f t="shared" si="40"/>
        <v>-0.41462193904058831</v>
      </c>
      <c r="J351">
        <f t="shared" si="36"/>
        <v>-0.10496365862822321</v>
      </c>
      <c r="K351" t="str">
        <f t="shared" si="37"/>
        <v>Sell</v>
      </c>
      <c r="L351" t="str">
        <f t="shared" si="38"/>
        <v>Sell</v>
      </c>
      <c r="M351" t="str">
        <f t="shared" si="39"/>
        <v>Sell</v>
      </c>
    </row>
    <row r="352" spans="1:13" x14ac:dyDescent="0.35">
      <c r="A352" s="1">
        <v>42908</v>
      </c>
      <c r="B352">
        <v>11.76</v>
      </c>
      <c r="C352">
        <v>12.04</v>
      </c>
      <c r="D352">
        <v>11.72</v>
      </c>
      <c r="E352">
        <v>12.04</v>
      </c>
      <c r="F352">
        <f t="shared" si="41"/>
        <v>12.443594844832218</v>
      </c>
      <c r="G352">
        <f t="shared" si="43"/>
        <v>12.962741966092235</v>
      </c>
      <c r="H352">
        <f t="shared" si="42"/>
        <v>-0.51914712126001739</v>
      </c>
      <c r="I352">
        <f t="shared" si="40"/>
        <v>-0.43552697548447411</v>
      </c>
      <c r="J352">
        <f t="shared" si="36"/>
        <v>-8.3620145775543275E-2</v>
      </c>
      <c r="K352" t="str">
        <f t="shared" si="37"/>
        <v>Sell</v>
      </c>
      <c r="L352" t="str">
        <f t="shared" si="38"/>
        <v>Sell</v>
      </c>
      <c r="M352" t="str">
        <f t="shared" si="39"/>
        <v>Sell</v>
      </c>
    </row>
    <row r="353" spans="1:13" x14ac:dyDescent="0.35">
      <c r="A353" s="1">
        <v>42909</v>
      </c>
      <c r="B353">
        <v>12.11</v>
      </c>
      <c r="C353">
        <v>12.15</v>
      </c>
      <c r="D353">
        <v>11.87</v>
      </c>
      <c r="E353">
        <v>11.93</v>
      </c>
      <c r="F353">
        <f t="shared" si="41"/>
        <v>12.364580253319568</v>
      </c>
      <c r="G353">
        <f t="shared" si="43"/>
        <v>12.886242561196514</v>
      </c>
      <c r="H353">
        <f t="shared" si="42"/>
        <v>-0.52166230787694623</v>
      </c>
      <c r="I353">
        <f t="shared" si="40"/>
        <v>-0.45275404196296853</v>
      </c>
      <c r="J353">
        <f t="shared" si="36"/>
        <v>-6.8908265913977695E-2</v>
      </c>
      <c r="K353" t="str">
        <f t="shared" si="37"/>
        <v>Sell</v>
      </c>
      <c r="L353" t="str">
        <f t="shared" si="38"/>
        <v>Sell</v>
      </c>
      <c r="M353" t="str">
        <f t="shared" si="39"/>
        <v>Sell</v>
      </c>
    </row>
    <row r="354" spans="1:13" x14ac:dyDescent="0.35">
      <c r="A354" s="1">
        <v>42912</v>
      </c>
      <c r="B354">
        <v>12.1</v>
      </c>
      <c r="C354">
        <v>12.3</v>
      </c>
      <c r="D354">
        <v>12.04</v>
      </c>
      <c r="E354">
        <v>12.27</v>
      </c>
      <c r="F354">
        <f t="shared" si="41"/>
        <v>12.350029445116558</v>
      </c>
      <c r="G354">
        <f t="shared" si="43"/>
        <v>12.840594964070847</v>
      </c>
      <c r="H354">
        <f t="shared" si="42"/>
        <v>-0.49056551895428946</v>
      </c>
      <c r="I354">
        <f t="shared" si="40"/>
        <v>-0.46031633736123273</v>
      </c>
      <c r="J354">
        <f t="shared" si="36"/>
        <v>-3.0249181593056729E-2</v>
      </c>
      <c r="K354" t="str">
        <f t="shared" si="37"/>
        <v>Sell</v>
      </c>
      <c r="L354" t="str">
        <f t="shared" si="38"/>
        <v>Sell</v>
      </c>
      <c r="M354" t="str">
        <f t="shared" si="39"/>
        <v>Sell</v>
      </c>
    </row>
    <row r="355" spans="1:13" x14ac:dyDescent="0.35">
      <c r="A355" s="1">
        <v>42913</v>
      </c>
      <c r="B355">
        <v>12.34</v>
      </c>
      <c r="C355">
        <v>12.48</v>
      </c>
      <c r="D355">
        <v>12.13</v>
      </c>
      <c r="E355">
        <v>12.21</v>
      </c>
      <c r="F355">
        <f t="shared" si="41"/>
        <v>12.328486453560165</v>
      </c>
      <c r="G355">
        <f t="shared" si="43"/>
        <v>12.793884225991526</v>
      </c>
      <c r="H355">
        <f t="shared" si="42"/>
        <v>-0.46539777243136093</v>
      </c>
      <c r="I355">
        <f t="shared" si="40"/>
        <v>-0.46133262437525835</v>
      </c>
      <c r="J355">
        <f t="shared" si="36"/>
        <v>-4.0651480561025854E-3</v>
      </c>
      <c r="K355" t="str">
        <f t="shared" si="37"/>
        <v>Sell</v>
      </c>
      <c r="L355" t="str">
        <f t="shared" si="38"/>
        <v>Sell</v>
      </c>
      <c r="M355" t="str">
        <f t="shared" si="39"/>
        <v>Sell</v>
      </c>
    </row>
    <row r="356" spans="1:13" x14ac:dyDescent="0.35">
      <c r="A356" s="1">
        <v>42914</v>
      </c>
      <c r="B356">
        <v>12.08</v>
      </c>
      <c r="C356">
        <v>12.32</v>
      </c>
      <c r="D356">
        <v>12.01</v>
      </c>
      <c r="E356">
        <v>12.08</v>
      </c>
      <c r="F356">
        <f t="shared" si="41"/>
        <v>12.290257768397064</v>
      </c>
      <c r="G356">
        <f t="shared" si="43"/>
        <v>12.741003912955117</v>
      </c>
      <c r="H356">
        <f t="shared" si="42"/>
        <v>-0.45074614455805317</v>
      </c>
      <c r="I356">
        <f t="shared" si="40"/>
        <v>-0.45921532841181734</v>
      </c>
      <c r="J356">
        <f t="shared" ref="J356:J419" si="44">H356-I356</f>
        <v>8.4691838537641617E-3</v>
      </c>
      <c r="K356" t="str">
        <f t="shared" ref="K356:K419" si="45">IF(H356&gt;0,"Buy","Sell")</f>
        <v>Sell</v>
      </c>
      <c r="L356" t="str">
        <f t="shared" ref="L356:L419" si="46">IF(J356&gt;0,"Buy","Sell")</f>
        <v>Buy</v>
      </c>
      <c r="M356" t="str">
        <f t="shared" ref="M356:M419" si="47">IF(K356=L356,K356,"")</f>
        <v/>
      </c>
    </row>
    <row r="357" spans="1:13" x14ac:dyDescent="0.35">
      <c r="A357" s="1">
        <v>42915</v>
      </c>
      <c r="B357">
        <v>12.26</v>
      </c>
      <c r="C357">
        <v>12.3</v>
      </c>
      <c r="D357">
        <v>12.09</v>
      </c>
      <c r="E357">
        <v>12.18</v>
      </c>
      <c r="F357">
        <f t="shared" si="41"/>
        <v>12.273295034797515</v>
      </c>
      <c r="G357">
        <f t="shared" si="43"/>
        <v>12.699448067551034</v>
      </c>
      <c r="H357">
        <f t="shared" si="42"/>
        <v>-0.42615303275351835</v>
      </c>
      <c r="I357">
        <f t="shared" ref="I357:I420" si="48">((H357-I356)*$Q$10)+I356</f>
        <v>-0.45260286928015753</v>
      </c>
      <c r="J357">
        <f t="shared" si="44"/>
        <v>2.6449836526639181E-2</v>
      </c>
      <c r="K357" t="str">
        <f t="shared" si="45"/>
        <v>Sell</v>
      </c>
      <c r="L357" t="str">
        <f t="shared" si="46"/>
        <v>Buy</v>
      </c>
      <c r="M357" t="str">
        <f t="shared" si="47"/>
        <v/>
      </c>
    </row>
    <row r="358" spans="1:13" x14ac:dyDescent="0.35">
      <c r="A358" s="1">
        <v>42916</v>
      </c>
      <c r="B358">
        <v>12.25</v>
      </c>
      <c r="C358">
        <v>12.48</v>
      </c>
      <c r="D358">
        <v>12.19</v>
      </c>
      <c r="E358">
        <v>12.37</v>
      </c>
      <c r="F358">
        <f t="shared" si="41"/>
        <v>12.288172721751744</v>
      </c>
      <c r="G358">
        <f t="shared" si="43"/>
        <v>12.675044506991698</v>
      </c>
      <c r="H358">
        <f t="shared" si="42"/>
        <v>-0.38687178523995414</v>
      </c>
      <c r="I358">
        <f t="shared" si="48"/>
        <v>-0.43945665247211685</v>
      </c>
      <c r="J358">
        <f t="shared" si="44"/>
        <v>5.2584867232162713E-2</v>
      </c>
      <c r="K358" t="str">
        <f t="shared" si="45"/>
        <v>Sell</v>
      </c>
      <c r="L358" t="str">
        <f t="shared" si="46"/>
        <v>Buy</v>
      </c>
      <c r="M358" t="str">
        <f t="shared" si="47"/>
        <v/>
      </c>
    </row>
    <row r="359" spans="1:13" x14ac:dyDescent="0.35">
      <c r="A359" s="1">
        <v>42919</v>
      </c>
      <c r="B359">
        <v>12.28</v>
      </c>
      <c r="C359">
        <v>12.41</v>
      </c>
      <c r="D359">
        <v>12.22</v>
      </c>
      <c r="E359">
        <v>12.36</v>
      </c>
      <c r="F359">
        <f t="shared" si="41"/>
        <v>12.299223072251475</v>
      </c>
      <c r="G359">
        <f t="shared" si="43"/>
        <v>12.651707876844165</v>
      </c>
      <c r="H359">
        <f t="shared" si="42"/>
        <v>-0.35248480459268983</v>
      </c>
      <c r="I359">
        <f t="shared" si="48"/>
        <v>-0.42206228289623143</v>
      </c>
      <c r="J359">
        <f t="shared" si="44"/>
        <v>6.9577478303541607E-2</v>
      </c>
      <c r="K359" t="str">
        <f t="shared" si="45"/>
        <v>Sell</v>
      </c>
      <c r="L359" t="str">
        <f t="shared" si="46"/>
        <v>Buy</v>
      </c>
      <c r="M359" t="str">
        <f t="shared" si="47"/>
        <v/>
      </c>
    </row>
    <row r="360" spans="1:13" x14ac:dyDescent="0.35">
      <c r="A360" s="1">
        <v>42920</v>
      </c>
      <c r="B360">
        <v>12.34</v>
      </c>
      <c r="C360">
        <v>12.43</v>
      </c>
      <c r="D360">
        <v>12.32</v>
      </c>
      <c r="E360">
        <v>12.43</v>
      </c>
      <c r="F360">
        <f t="shared" si="41"/>
        <v>12.319342599597402</v>
      </c>
      <c r="G360">
        <f t="shared" si="43"/>
        <v>12.635285071152005</v>
      </c>
      <c r="H360">
        <f t="shared" si="42"/>
        <v>-0.31594247155460309</v>
      </c>
      <c r="I360">
        <f t="shared" si="48"/>
        <v>-0.40083832062790575</v>
      </c>
      <c r="J360">
        <f t="shared" si="44"/>
        <v>8.4895849073302665E-2</v>
      </c>
      <c r="K360" t="str">
        <f t="shared" si="45"/>
        <v>Sell</v>
      </c>
      <c r="L360" t="str">
        <f t="shared" si="46"/>
        <v>Buy</v>
      </c>
      <c r="M360" t="str">
        <f t="shared" si="47"/>
        <v/>
      </c>
    </row>
    <row r="361" spans="1:13" x14ac:dyDescent="0.35">
      <c r="A361" s="1">
        <v>42921</v>
      </c>
      <c r="B361">
        <v>12.38</v>
      </c>
      <c r="C361">
        <v>12.52</v>
      </c>
      <c r="D361">
        <v>12.12</v>
      </c>
      <c r="E361">
        <v>12.21</v>
      </c>
      <c r="F361">
        <f t="shared" si="41"/>
        <v>12.302520661197802</v>
      </c>
      <c r="G361">
        <f t="shared" si="43"/>
        <v>12.603782473288893</v>
      </c>
      <c r="H361">
        <f t="shared" si="42"/>
        <v>-0.30126181209109149</v>
      </c>
      <c r="I361">
        <f t="shared" si="48"/>
        <v>-0.38092301892054292</v>
      </c>
      <c r="J361">
        <f t="shared" si="44"/>
        <v>7.9661206829451436E-2</v>
      </c>
      <c r="K361" t="str">
        <f t="shared" si="45"/>
        <v>Sell</v>
      </c>
      <c r="L361" t="str">
        <f t="shared" si="46"/>
        <v>Buy</v>
      </c>
      <c r="M361" t="str">
        <f t="shared" si="47"/>
        <v/>
      </c>
    </row>
    <row r="362" spans="1:13" x14ac:dyDescent="0.35">
      <c r="A362" s="1">
        <v>42922</v>
      </c>
      <c r="B362">
        <v>12.28</v>
      </c>
      <c r="C362">
        <v>12.36</v>
      </c>
      <c r="D362">
        <v>12.08</v>
      </c>
      <c r="E362">
        <v>12.17</v>
      </c>
      <c r="F362">
        <f t="shared" si="41"/>
        <v>12.282132867167372</v>
      </c>
      <c r="G362">
        <f t="shared" si="43"/>
        <v>12.571650438230456</v>
      </c>
      <c r="H362">
        <f t="shared" si="42"/>
        <v>-0.28951757106308484</v>
      </c>
      <c r="I362">
        <f t="shared" si="48"/>
        <v>-0.36264192934905132</v>
      </c>
      <c r="J362">
        <f t="shared" si="44"/>
        <v>7.3124358285966473E-2</v>
      </c>
      <c r="K362" t="str">
        <f t="shared" si="45"/>
        <v>Sell</v>
      </c>
      <c r="L362" t="str">
        <f t="shared" si="46"/>
        <v>Buy</v>
      </c>
      <c r="M362" t="str">
        <f t="shared" si="47"/>
        <v/>
      </c>
    </row>
    <row r="363" spans="1:13" x14ac:dyDescent="0.35">
      <c r="A363" s="1">
        <v>42923</v>
      </c>
      <c r="B363">
        <v>12.13</v>
      </c>
      <c r="C363">
        <v>12.17</v>
      </c>
      <c r="D363">
        <v>11.85</v>
      </c>
      <c r="E363">
        <v>11.93</v>
      </c>
      <c r="F363">
        <f t="shared" si="41"/>
        <v>12.227958579910853</v>
      </c>
      <c r="G363">
        <f t="shared" si="43"/>
        <v>12.524120776139311</v>
      </c>
      <c r="H363">
        <f t="shared" si="42"/>
        <v>-0.29616219622845819</v>
      </c>
      <c r="I363">
        <f t="shared" si="48"/>
        <v>-0.34934598272493267</v>
      </c>
      <c r="J363">
        <f t="shared" si="44"/>
        <v>5.3183786496474483E-2</v>
      </c>
      <c r="K363" t="str">
        <f t="shared" si="45"/>
        <v>Sell</v>
      </c>
      <c r="L363" t="str">
        <f t="shared" si="46"/>
        <v>Buy</v>
      </c>
      <c r="M363" t="str">
        <f t="shared" si="47"/>
        <v/>
      </c>
    </row>
    <row r="364" spans="1:13" x14ac:dyDescent="0.35">
      <c r="A364" s="1">
        <v>42926</v>
      </c>
      <c r="B364">
        <v>11.83</v>
      </c>
      <c r="C364">
        <v>12.01</v>
      </c>
      <c r="D364">
        <v>11.74</v>
      </c>
      <c r="E364">
        <v>11.98</v>
      </c>
      <c r="F364">
        <f t="shared" si="41"/>
        <v>12.189811106078414</v>
      </c>
      <c r="G364">
        <f t="shared" si="43"/>
        <v>12.483815533462325</v>
      </c>
      <c r="H364">
        <f t="shared" si="42"/>
        <v>-0.29400442738391064</v>
      </c>
      <c r="I364">
        <f t="shared" si="48"/>
        <v>-0.33827767165672828</v>
      </c>
      <c r="J364">
        <f t="shared" si="44"/>
        <v>4.4273244272817647E-2</v>
      </c>
      <c r="K364" t="str">
        <f t="shared" si="45"/>
        <v>Sell</v>
      </c>
      <c r="L364" t="str">
        <f t="shared" si="46"/>
        <v>Buy</v>
      </c>
      <c r="M364" t="str">
        <f t="shared" si="47"/>
        <v/>
      </c>
    </row>
    <row r="365" spans="1:13" x14ac:dyDescent="0.35">
      <c r="A365" s="1">
        <v>42927</v>
      </c>
      <c r="B365">
        <v>11.95</v>
      </c>
      <c r="C365">
        <v>12.45</v>
      </c>
      <c r="D365">
        <v>11.9</v>
      </c>
      <c r="E365">
        <v>12.33</v>
      </c>
      <c r="F365">
        <f t="shared" si="41"/>
        <v>12.211378628220197</v>
      </c>
      <c r="G365">
        <f t="shared" si="43"/>
        <v>12.472421790242894</v>
      </c>
      <c r="H365">
        <f t="shared" si="42"/>
        <v>-0.26104316202269651</v>
      </c>
      <c r="I365">
        <f t="shared" si="48"/>
        <v>-0.32283076972992192</v>
      </c>
      <c r="J365">
        <f t="shared" si="44"/>
        <v>6.1787607707225412E-2</v>
      </c>
      <c r="K365" t="str">
        <f t="shared" si="45"/>
        <v>Sell</v>
      </c>
      <c r="L365" t="str">
        <f t="shared" si="46"/>
        <v>Buy</v>
      </c>
      <c r="M365" t="str">
        <f t="shared" si="47"/>
        <v/>
      </c>
    </row>
    <row r="366" spans="1:13" x14ac:dyDescent="0.35">
      <c r="A366" s="1">
        <v>42928</v>
      </c>
      <c r="B366">
        <v>12.64</v>
      </c>
      <c r="C366">
        <v>12.99</v>
      </c>
      <c r="D366">
        <v>12.51</v>
      </c>
      <c r="E366">
        <v>12.94</v>
      </c>
      <c r="F366">
        <f t="shared" si="41"/>
        <v>12.323474223878629</v>
      </c>
      <c r="G366">
        <f t="shared" si="43"/>
        <v>12.507057213187865</v>
      </c>
      <c r="H366">
        <f t="shared" si="42"/>
        <v>-0.18358298930923667</v>
      </c>
      <c r="I366">
        <f t="shared" si="48"/>
        <v>-0.29498121364578489</v>
      </c>
      <c r="J366">
        <f t="shared" si="44"/>
        <v>0.11139822433654822</v>
      </c>
      <c r="K366" t="str">
        <f t="shared" si="45"/>
        <v>Sell</v>
      </c>
      <c r="L366" t="str">
        <f t="shared" si="46"/>
        <v>Buy</v>
      </c>
      <c r="M366" t="str">
        <f t="shared" si="47"/>
        <v/>
      </c>
    </row>
    <row r="367" spans="1:13" x14ac:dyDescent="0.35">
      <c r="A367" s="1">
        <v>42929</v>
      </c>
      <c r="B367">
        <v>12.96</v>
      </c>
      <c r="C367">
        <v>13.04</v>
      </c>
      <c r="D367">
        <v>12.8</v>
      </c>
      <c r="E367">
        <v>12.87</v>
      </c>
      <c r="F367">
        <f t="shared" si="41"/>
        <v>12.407555112512686</v>
      </c>
      <c r="G367">
        <f t="shared" si="43"/>
        <v>12.533941864062838</v>
      </c>
      <c r="H367">
        <f t="shared" si="42"/>
        <v>-0.126386751550152</v>
      </c>
      <c r="I367">
        <f t="shared" si="48"/>
        <v>-0.26126232122665832</v>
      </c>
      <c r="J367">
        <f t="shared" si="44"/>
        <v>0.13487556967650632</v>
      </c>
      <c r="K367" t="str">
        <f t="shared" si="45"/>
        <v>Sell</v>
      </c>
      <c r="L367" t="str">
        <f t="shared" si="46"/>
        <v>Buy</v>
      </c>
      <c r="M367" t="str">
        <f t="shared" si="47"/>
        <v/>
      </c>
    </row>
    <row r="368" spans="1:13" x14ac:dyDescent="0.35">
      <c r="A368" s="1">
        <v>42930</v>
      </c>
      <c r="B368">
        <v>12.96</v>
      </c>
      <c r="C368">
        <v>13.06</v>
      </c>
      <c r="D368">
        <v>12.91</v>
      </c>
      <c r="E368">
        <v>13.05</v>
      </c>
      <c r="F368">
        <f t="shared" si="41"/>
        <v>12.506392787510734</v>
      </c>
      <c r="G368">
        <f t="shared" si="43"/>
        <v>12.572168392650775</v>
      </c>
      <c r="H368">
        <f t="shared" si="42"/>
        <v>-6.5775605140041549E-2</v>
      </c>
      <c r="I368">
        <f t="shared" si="48"/>
        <v>-0.22216497800933496</v>
      </c>
      <c r="J368">
        <f t="shared" si="44"/>
        <v>0.15638937286929341</v>
      </c>
      <c r="K368" t="str">
        <f t="shared" si="45"/>
        <v>Sell</v>
      </c>
      <c r="L368" t="str">
        <f t="shared" si="46"/>
        <v>Buy</v>
      </c>
      <c r="M368" t="str">
        <f t="shared" si="47"/>
        <v/>
      </c>
    </row>
    <row r="369" spans="1:13" x14ac:dyDescent="0.35">
      <c r="A369" s="1">
        <v>42933</v>
      </c>
      <c r="B369">
        <v>13.03</v>
      </c>
      <c r="C369">
        <v>13.05</v>
      </c>
      <c r="D369">
        <v>12.87</v>
      </c>
      <c r="E369">
        <v>12.89</v>
      </c>
      <c r="F369">
        <f t="shared" si="41"/>
        <v>12.565409281739852</v>
      </c>
      <c r="G369">
        <f t="shared" si="43"/>
        <v>12.595711474676644</v>
      </c>
      <c r="H369">
        <f t="shared" si="42"/>
        <v>-3.0302192936792594E-2</v>
      </c>
      <c r="I369">
        <f t="shared" si="48"/>
        <v>-0.18379242099482648</v>
      </c>
      <c r="J369">
        <f t="shared" si="44"/>
        <v>0.15349022805803389</v>
      </c>
      <c r="K369" t="str">
        <f t="shared" si="45"/>
        <v>Sell</v>
      </c>
      <c r="L369" t="str">
        <f t="shared" si="46"/>
        <v>Buy</v>
      </c>
      <c r="M369" t="str">
        <f t="shared" si="47"/>
        <v/>
      </c>
    </row>
    <row r="370" spans="1:13" x14ac:dyDescent="0.35">
      <c r="A370" s="1">
        <v>42934</v>
      </c>
      <c r="B370">
        <v>13</v>
      </c>
      <c r="C370">
        <v>13.02</v>
      </c>
      <c r="D370">
        <v>12.83</v>
      </c>
      <c r="E370">
        <v>12.94</v>
      </c>
      <c r="F370">
        <f t="shared" si="41"/>
        <v>12.623038623010643</v>
      </c>
      <c r="G370">
        <f t="shared" si="43"/>
        <v>12.621214328404299</v>
      </c>
      <c r="H370">
        <f t="shared" si="42"/>
        <v>1.8242946063438126E-3</v>
      </c>
      <c r="I370">
        <f t="shared" si="48"/>
        <v>-0.14666907787459244</v>
      </c>
      <c r="J370">
        <f t="shared" si="44"/>
        <v>0.14849337248093625</v>
      </c>
      <c r="K370" t="str">
        <f t="shared" si="45"/>
        <v>Buy</v>
      </c>
      <c r="L370" t="str">
        <f t="shared" si="46"/>
        <v>Buy</v>
      </c>
      <c r="M370" t="str">
        <f t="shared" si="47"/>
        <v>Buy</v>
      </c>
    </row>
    <row r="371" spans="1:13" x14ac:dyDescent="0.35">
      <c r="A371" s="1">
        <v>42935</v>
      </c>
      <c r="B371">
        <v>13</v>
      </c>
      <c r="C371">
        <v>13.27</v>
      </c>
      <c r="D371">
        <v>12.97</v>
      </c>
      <c r="E371">
        <v>13.23</v>
      </c>
      <c r="F371">
        <f t="shared" si="41"/>
        <v>12.716417296393621</v>
      </c>
      <c r="G371">
        <f t="shared" si="43"/>
        <v>12.666309563337315</v>
      </c>
      <c r="H371">
        <f t="shared" si="42"/>
        <v>5.0107733056306003E-2</v>
      </c>
      <c r="I371">
        <f t="shared" si="48"/>
        <v>-0.10731371568841275</v>
      </c>
      <c r="J371">
        <f t="shared" si="44"/>
        <v>0.15742144874471875</v>
      </c>
      <c r="K371" t="str">
        <f t="shared" si="45"/>
        <v>Buy</v>
      </c>
      <c r="L371" t="str">
        <f t="shared" si="46"/>
        <v>Buy</v>
      </c>
      <c r="M371" t="str">
        <f t="shared" si="47"/>
        <v>Buy</v>
      </c>
    </row>
    <row r="372" spans="1:13" x14ac:dyDescent="0.35">
      <c r="A372" s="1">
        <v>42936</v>
      </c>
      <c r="B372">
        <v>13.29</v>
      </c>
      <c r="C372">
        <v>13.35</v>
      </c>
      <c r="D372">
        <v>13.03</v>
      </c>
      <c r="E372">
        <v>13.1</v>
      </c>
      <c r="F372">
        <f t="shared" si="41"/>
        <v>12.775430020025372</v>
      </c>
      <c r="G372">
        <f t="shared" si="43"/>
        <v>12.698434780867883</v>
      </c>
      <c r="H372">
        <f t="shared" si="42"/>
        <v>7.6995239157488626E-2</v>
      </c>
      <c r="I372">
        <f t="shared" si="48"/>
        <v>-7.0451924719232478E-2</v>
      </c>
      <c r="J372">
        <f t="shared" si="44"/>
        <v>0.1474471638767211</v>
      </c>
      <c r="K372" t="str">
        <f t="shared" si="45"/>
        <v>Buy</v>
      </c>
      <c r="L372" t="str">
        <f t="shared" si="46"/>
        <v>Buy</v>
      </c>
      <c r="M372" t="str">
        <f t="shared" si="47"/>
        <v>Buy</v>
      </c>
    </row>
    <row r="373" spans="1:13" x14ac:dyDescent="0.35">
      <c r="A373" s="1">
        <v>42937</v>
      </c>
      <c r="B373">
        <v>13</v>
      </c>
      <c r="C373">
        <v>13.04</v>
      </c>
      <c r="D373">
        <v>12.67</v>
      </c>
      <c r="E373">
        <v>12.69</v>
      </c>
      <c r="F373">
        <f t="shared" si="41"/>
        <v>12.762286940021468</v>
      </c>
      <c r="G373">
        <f t="shared" si="43"/>
        <v>12.697809982285078</v>
      </c>
      <c r="H373">
        <f t="shared" si="42"/>
        <v>6.4476957736390617E-2</v>
      </c>
      <c r="I373">
        <f t="shared" si="48"/>
        <v>-4.3466148228107862E-2</v>
      </c>
      <c r="J373">
        <f t="shared" si="44"/>
        <v>0.10794310596449848</v>
      </c>
      <c r="K373" t="str">
        <f t="shared" si="45"/>
        <v>Buy</v>
      </c>
      <c r="L373" t="str">
        <f t="shared" si="46"/>
        <v>Buy</v>
      </c>
      <c r="M373" t="str">
        <f t="shared" si="47"/>
        <v>Buy</v>
      </c>
    </row>
    <row r="374" spans="1:13" x14ac:dyDescent="0.35">
      <c r="A374" s="1">
        <v>42940</v>
      </c>
      <c r="B374">
        <v>12.83</v>
      </c>
      <c r="C374">
        <v>12.92</v>
      </c>
      <c r="D374">
        <v>12.77</v>
      </c>
      <c r="E374">
        <v>12.88</v>
      </c>
      <c r="F374">
        <f t="shared" si="41"/>
        <v>12.780396641556628</v>
      </c>
      <c r="G374">
        <f t="shared" si="43"/>
        <v>12.71130553915285</v>
      </c>
      <c r="H374">
        <f t="shared" si="42"/>
        <v>6.9091102403778137E-2</v>
      </c>
      <c r="I374">
        <f t="shared" si="48"/>
        <v>-2.0954698101730659E-2</v>
      </c>
      <c r="J374">
        <f t="shared" si="44"/>
        <v>9.0045800505508797E-2</v>
      </c>
      <c r="K374" t="str">
        <f t="shared" si="45"/>
        <v>Buy</v>
      </c>
      <c r="L374" t="str">
        <f t="shared" si="46"/>
        <v>Buy</v>
      </c>
      <c r="M374" t="str">
        <f t="shared" si="47"/>
        <v>Buy</v>
      </c>
    </row>
    <row r="375" spans="1:13" x14ac:dyDescent="0.35">
      <c r="A375" s="1">
        <v>42941</v>
      </c>
      <c r="B375">
        <v>13.01</v>
      </c>
      <c r="C375">
        <v>13.25</v>
      </c>
      <c r="D375">
        <v>13.01</v>
      </c>
      <c r="E375">
        <v>13.22</v>
      </c>
      <c r="F375">
        <f t="shared" si="41"/>
        <v>12.848027927470993</v>
      </c>
      <c r="G375">
        <f t="shared" si="43"/>
        <v>12.748986610326712</v>
      </c>
      <c r="H375">
        <f t="shared" si="42"/>
        <v>9.9041317144280328E-2</v>
      </c>
      <c r="I375">
        <f t="shared" si="48"/>
        <v>3.0445049474715387E-3</v>
      </c>
      <c r="J375">
        <f t="shared" si="44"/>
        <v>9.5996812196808792E-2</v>
      </c>
      <c r="K375" t="str">
        <f t="shared" si="45"/>
        <v>Buy</v>
      </c>
      <c r="L375" t="str">
        <f t="shared" si="46"/>
        <v>Buy</v>
      </c>
      <c r="M375" t="str">
        <f t="shared" si="47"/>
        <v>Buy</v>
      </c>
    </row>
    <row r="376" spans="1:13" x14ac:dyDescent="0.35">
      <c r="A376" s="1">
        <v>42942</v>
      </c>
      <c r="B376">
        <v>13.3</v>
      </c>
      <c r="C376">
        <v>13.34</v>
      </c>
      <c r="D376">
        <v>12.98</v>
      </c>
      <c r="E376">
        <v>12.98</v>
      </c>
      <c r="F376">
        <f t="shared" si="41"/>
        <v>12.868331323244686</v>
      </c>
      <c r="G376">
        <f t="shared" si="43"/>
        <v>12.766098713265475</v>
      </c>
      <c r="H376">
        <f t="shared" si="42"/>
        <v>0.10223260997921102</v>
      </c>
      <c r="I376">
        <f t="shared" si="48"/>
        <v>2.2882125953819436E-2</v>
      </c>
      <c r="J376">
        <f t="shared" si="44"/>
        <v>7.9350484025391577E-2</v>
      </c>
      <c r="K376" t="str">
        <f t="shared" si="45"/>
        <v>Buy</v>
      </c>
      <c r="L376" t="str">
        <f t="shared" si="46"/>
        <v>Buy</v>
      </c>
      <c r="M376" t="str">
        <f t="shared" si="47"/>
        <v>Buy</v>
      </c>
    </row>
    <row r="377" spans="1:13" x14ac:dyDescent="0.35">
      <c r="A377" s="1">
        <v>42943</v>
      </c>
      <c r="B377">
        <v>13.05</v>
      </c>
      <c r="C377">
        <v>13.17</v>
      </c>
      <c r="D377">
        <v>13</v>
      </c>
      <c r="E377">
        <v>13</v>
      </c>
      <c r="F377">
        <f t="shared" si="41"/>
        <v>12.888588042745504</v>
      </c>
      <c r="G377">
        <f t="shared" si="43"/>
        <v>12.783424734505068</v>
      </c>
      <c r="H377">
        <f t="shared" si="42"/>
        <v>0.10516330824043507</v>
      </c>
      <c r="I377">
        <f t="shared" si="48"/>
        <v>3.9338362411142566E-2</v>
      </c>
      <c r="J377">
        <f t="shared" si="44"/>
        <v>6.5824945829292505E-2</v>
      </c>
      <c r="K377" t="str">
        <f t="shared" si="45"/>
        <v>Buy</v>
      </c>
      <c r="L377" t="str">
        <f t="shared" si="46"/>
        <v>Buy</v>
      </c>
      <c r="M377" t="str">
        <f t="shared" si="47"/>
        <v>Buy</v>
      </c>
    </row>
    <row r="378" spans="1:13" x14ac:dyDescent="0.35">
      <c r="A378" s="1">
        <v>42944</v>
      </c>
      <c r="B378">
        <v>12.98</v>
      </c>
      <c r="C378">
        <v>13.13</v>
      </c>
      <c r="D378">
        <v>12.91</v>
      </c>
      <c r="E378">
        <v>13.13</v>
      </c>
      <c r="F378">
        <f t="shared" si="41"/>
        <v>12.92572834386158</v>
      </c>
      <c r="G378">
        <f t="shared" si="43"/>
        <v>12.809096976393581</v>
      </c>
      <c r="H378">
        <f t="shared" si="42"/>
        <v>0.11663136746799907</v>
      </c>
      <c r="I378">
        <f t="shared" si="48"/>
        <v>5.4796963422513868E-2</v>
      </c>
      <c r="J378">
        <f t="shared" si="44"/>
        <v>6.1834404045485201E-2</v>
      </c>
      <c r="K378" t="str">
        <f t="shared" si="45"/>
        <v>Buy</v>
      </c>
      <c r="L378" t="str">
        <f t="shared" si="46"/>
        <v>Buy</v>
      </c>
      <c r="M378" t="str">
        <f t="shared" si="47"/>
        <v>Buy</v>
      </c>
    </row>
    <row r="379" spans="1:13" x14ac:dyDescent="0.35">
      <c r="A379" s="1">
        <v>42947</v>
      </c>
      <c r="B379">
        <v>13.22</v>
      </c>
      <c r="C379">
        <v>13.31</v>
      </c>
      <c r="D379">
        <v>13.07</v>
      </c>
      <c r="E379">
        <v>13.29</v>
      </c>
      <c r="F379">
        <f t="shared" si="41"/>
        <v>12.981770137113644</v>
      </c>
      <c r="G379">
        <f t="shared" si="43"/>
        <v>12.84471942258665</v>
      </c>
      <c r="H379">
        <f t="shared" si="42"/>
        <v>0.13705071452699435</v>
      </c>
      <c r="I379">
        <f t="shared" si="48"/>
        <v>7.1247713643409968E-2</v>
      </c>
      <c r="J379">
        <f t="shared" si="44"/>
        <v>6.5803000883584387E-2</v>
      </c>
      <c r="K379" t="str">
        <f t="shared" si="45"/>
        <v>Buy</v>
      </c>
      <c r="L379" t="str">
        <f t="shared" si="46"/>
        <v>Buy</v>
      </c>
      <c r="M379" t="str">
        <f t="shared" si="47"/>
        <v>Buy</v>
      </c>
    </row>
    <row r="380" spans="1:13" x14ac:dyDescent="0.35">
      <c r="A380" s="1">
        <v>42948</v>
      </c>
      <c r="B380">
        <v>13.3</v>
      </c>
      <c r="C380">
        <v>13.32</v>
      </c>
      <c r="D380">
        <v>13.08</v>
      </c>
      <c r="E380">
        <v>13.12</v>
      </c>
      <c r="F380">
        <f t="shared" si="41"/>
        <v>13.00303626986539</v>
      </c>
      <c r="G380">
        <f t="shared" si="43"/>
        <v>12.865110576469119</v>
      </c>
      <c r="H380">
        <f t="shared" si="42"/>
        <v>0.13792569339627114</v>
      </c>
      <c r="I380">
        <f t="shared" si="48"/>
        <v>8.4583309593982206E-2</v>
      </c>
      <c r="J380">
        <f t="shared" si="44"/>
        <v>5.3342383802288937E-2</v>
      </c>
      <c r="K380" t="str">
        <f t="shared" si="45"/>
        <v>Buy</v>
      </c>
      <c r="L380" t="str">
        <f t="shared" si="46"/>
        <v>Buy</v>
      </c>
      <c r="M380" t="str">
        <f t="shared" si="47"/>
        <v>Buy</v>
      </c>
    </row>
    <row r="381" spans="1:13" x14ac:dyDescent="0.35">
      <c r="A381" s="1">
        <v>42949</v>
      </c>
      <c r="B381">
        <v>13.13</v>
      </c>
      <c r="C381">
        <v>13.61</v>
      </c>
      <c r="D381">
        <v>13.08</v>
      </c>
      <c r="E381">
        <v>13.51</v>
      </c>
      <c r="F381">
        <f t="shared" si="41"/>
        <v>13.081030689886099</v>
      </c>
      <c r="G381">
        <f t="shared" si="43"/>
        <v>12.912880163397332</v>
      </c>
      <c r="H381">
        <f t="shared" si="42"/>
        <v>0.16815052648876616</v>
      </c>
      <c r="I381">
        <f t="shared" si="48"/>
        <v>0.101296752972939</v>
      </c>
      <c r="J381">
        <f t="shared" si="44"/>
        <v>6.6853773515827164E-2</v>
      </c>
      <c r="K381" t="str">
        <f t="shared" si="45"/>
        <v>Buy</v>
      </c>
      <c r="L381" t="str">
        <f t="shared" si="46"/>
        <v>Buy</v>
      </c>
      <c r="M381" t="str">
        <f t="shared" si="47"/>
        <v>Buy</v>
      </c>
    </row>
    <row r="382" spans="1:13" x14ac:dyDescent="0.35">
      <c r="A382" s="1">
        <v>42950</v>
      </c>
      <c r="B382">
        <v>13.57</v>
      </c>
      <c r="C382">
        <v>13.66</v>
      </c>
      <c r="D382">
        <v>13.31</v>
      </c>
      <c r="E382">
        <v>13.31</v>
      </c>
      <c r="F382">
        <f t="shared" si="41"/>
        <v>13.116256737595929</v>
      </c>
      <c r="G382">
        <f t="shared" si="43"/>
        <v>12.942296447590122</v>
      </c>
      <c r="H382">
        <f t="shared" si="42"/>
        <v>0.17396029000580704</v>
      </c>
      <c r="I382">
        <f t="shared" si="48"/>
        <v>0.11582946037951261</v>
      </c>
      <c r="J382">
        <f t="shared" si="44"/>
        <v>5.8130829626294428E-2</v>
      </c>
      <c r="K382" t="str">
        <f t="shared" si="45"/>
        <v>Buy</v>
      </c>
      <c r="L382" t="str">
        <f t="shared" si="46"/>
        <v>Buy</v>
      </c>
      <c r="M382" t="str">
        <f t="shared" si="47"/>
        <v>Buy</v>
      </c>
    </row>
    <row r="383" spans="1:13" x14ac:dyDescent="0.35">
      <c r="A383" s="1">
        <v>42951</v>
      </c>
      <c r="B383">
        <v>13.41</v>
      </c>
      <c r="C383">
        <v>13.48</v>
      </c>
      <c r="D383">
        <v>13.26</v>
      </c>
      <c r="E383">
        <v>13.4</v>
      </c>
      <c r="F383">
        <f t="shared" si="41"/>
        <v>13.159909547196555</v>
      </c>
      <c r="G383">
        <f t="shared" si="43"/>
        <v>12.976200414435299</v>
      </c>
      <c r="H383">
        <f t="shared" si="42"/>
        <v>0.18370913276125655</v>
      </c>
      <c r="I383">
        <f t="shared" si="48"/>
        <v>0.12940539485586139</v>
      </c>
      <c r="J383">
        <f t="shared" si="44"/>
        <v>5.4303737905395166E-2</v>
      </c>
      <c r="K383" t="str">
        <f t="shared" si="45"/>
        <v>Buy</v>
      </c>
      <c r="L383" t="str">
        <f t="shared" si="46"/>
        <v>Buy</v>
      </c>
      <c r="M383" t="str">
        <f t="shared" si="47"/>
        <v>Buy</v>
      </c>
    </row>
    <row r="384" spans="1:13" x14ac:dyDescent="0.35">
      <c r="A384" s="1">
        <v>42954</v>
      </c>
      <c r="B384">
        <v>13.35</v>
      </c>
      <c r="C384">
        <v>13.62</v>
      </c>
      <c r="D384">
        <v>13.33</v>
      </c>
      <c r="E384">
        <v>13.55</v>
      </c>
      <c r="F384">
        <f t="shared" si="41"/>
        <v>13.219923463012471</v>
      </c>
      <c r="G384">
        <f t="shared" si="43"/>
        <v>13.018704087440092</v>
      </c>
      <c r="H384">
        <f t="shared" si="42"/>
        <v>0.20121937557237857</v>
      </c>
      <c r="I384">
        <f t="shared" si="48"/>
        <v>0.14376819099916482</v>
      </c>
      <c r="J384">
        <f t="shared" si="44"/>
        <v>5.7451184573213743E-2</v>
      </c>
      <c r="K384" t="str">
        <f t="shared" si="45"/>
        <v>Buy</v>
      </c>
      <c r="L384" t="str">
        <f t="shared" si="46"/>
        <v>Buy</v>
      </c>
      <c r="M384" t="str">
        <f t="shared" si="47"/>
        <v>Buy</v>
      </c>
    </row>
    <row r="385" spans="1:13" x14ac:dyDescent="0.35">
      <c r="A385" s="1">
        <v>42955</v>
      </c>
      <c r="B385">
        <v>13.5</v>
      </c>
      <c r="C385">
        <v>13.69</v>
      </c>
      <c r="D385">
        <v>13.46</v>
      </c>
      <c r="E385">
        <v>13.49</v>
      </c>
      <c r="F385">
        <f t="shared" si="41"/>
        <v>13.261473699472091</v>
      </c>
      <c r="G385">
        <f t="shared" si="43"/>
        <v>13.053614895777864</v>
      </c>
      <c r="H385">
        <f t="shared" si="42"/>
        <v>0.20785880369422749</v>
      </c>
      <c r="I385">
        <f t="shared" si="48"/>
        <v>0.15658631353817737</v>
      </c>
      <c r="J385">
        <f t="shared" si="44"/>
        <v>5.1272490156050121E-2</v>
      </c>
      <c r="K385" t="str">
        <f t="shared" si="45"/>
        <v>Buy</v>
      </c>
      <c r="L385" t="str">
        <f t="shared" si="46"/>
        <v>Buy</v>
      </c>
      <c r="M385" t="str">
        <f t="shared" si="47"/>
        <v>Buy</v>
      </c>
    </row>
    <row r="386" spans="1:13" x14ac:dyDescent="0.35">
      <c r="A386" s="1">
        <v>42956</v>
      </c>
      <c r="B386">
        <v>13.51</v>
      </c>
      <c r="C386">
        <v>13.61</v>
      </c>
      <c r="D386">
        <v>13.44</v>
      </c>
      <c r="E386">
        <v>13.52</v>
      </c>
      <c r="F386">
        <f t="shared" si="41"/>
        <v>13.301246976476385</v>
      </c>
      <c r="G386">
        <f t="shared" si="43"/>
        <v>13.088161940535059</v>
      </c>
      <c r="H386">
        <f t="shared" si="42"/>
        <v>0.21308503594132588</v>
      </c>
      <c r="I386">
        <f t="shared" si="48"/>
        <v>0.16788605801880707</v>
      </c>
      <c r="J386">
        <f t="shared" si="44"/>
        <v>4.5198977922518813E-2</v>
      </c>
      <c r="K386" t="str">
        <f t="shared" si="45"/>
        <v>Buy</v>
      </c>
      <c r="L386" t="str">
        <f t="shared" si="46"/>
        <v>Buy</v>
      </c>
      <c r="M386" t="str">
        <f t="shared" si="47"/>
        <v>Buy</v>
      </c>
    </row>
    <row r="387" spans="1:13" x14ac:dyDescent="0.35">
      <c r="A387" s="1">
        <v>42957</v>
      </c>
      <c r="B387">
        <v>13.6</v>
      </c>
      <c r="C387">
        <v>13.66</v>
      </c>
      <c r="D387">
        <v>13.15</v>
      </c>
      <c r="E387">
        <v>13.19</v>
      </c>
      <c r="F387">
        <f t="shared" si="41"/>
        <v>13.28413205701848</v>
      </c>
      <c r="G387">
        <f t="shared" si="43"/>
        <v>13.095705500495425</v>
      </c>
      <c r="H387">
        <f t="shared" si="42"/>
        <v>0.18842655652305496</v>
      </c>
      <c r="I387">
        <f t="shared" si="48"/>
        <v>0.17199415771965665</v>
      </c>
      <c r="J387">
        <f t="shared" si="44"/>
        <v>1.6432398803398307E-2</v>
      </c>
      <c r="K387" t="str">
        <f t="shared" si="45"/>
        <v>Buy</v>
      </c>
      <c r="L387" t="str">
        <f t="shared" si="46"/>
        <v>Buy</v>
      </c>
      <c r="M387" t="str">
        <f t="shared" si="47"/>
        <v>Buy</v>
      </c>
    </row>
    <row r="388" spans="1:13" x14ac:dyDescent="0.35">
      <c r="A388" s="1">
        <v>42958</v>
      </c>
      <c r="B388">
        <v>13.14</v>
      </c>
      <c r="C388">
        <v>13.2</v>
      </c>
      <c r="D388">
        <v>12.94</v>
      </c>
      <c r="E388">
        <v>12.95</v>
      </c>
      <c r="F388">
        <f t="shared" si="41"/>
        <v>13.232727125169482</v>
      </c>
      <c r="G388">
        <f t="shared" si="43"/>
        <v>13.084912500458728</v>
      </c>
      <c r="H388">
        <f t="shared" si="42"/>
        <v>0.14781462471075457</v>
      </c>
      <c r="I388">
        <f t="shared" si="48"/>
        <v>0.16715825111787624</v>
      </c>
      <c r="J388">
        <f t="shared" si="44"/>
        <v>-1.9343626407121672E-2</v>
      </c>
      <c r="K388" t="str">
        <f t="shared" si="45"/>
        <v>Buy</v>
      </c>
      <c r="L388" t="str">
        <f t="shared" si="46"/>
        <v>Sell</v>
      </c>
      <c r="M388" t="str">
        <f t="shared" si="47"/>
        <v/>
      </c>
    </row>
    <row r="389" spans="1:13" x14ac:dyDescent="0.35">
      <c r="A389" s="1">
        <v>42961</v>
      </c>
      <c r="B389">
        <v>12.98</v>
      </c>
      <c r="C389">
        <v>13.22</v>
      </c>
      <c r="D389">
        <v>12.91</v>
      </c>
      <c r="E389">
        <v>13.08</v>
      </c>
      <c r="F389">
        <f t="shared" si="41"/>
        <v>13.209230644374177</v>
      </c>
      <c r="G389">
        <f t="shared" si="43"/>
        <v>13.08454861153586</v>
      </c>
      <c r="H389">
        <f t="shared" si="42"/>
        <v>0.12468203283831691</v>
      </c>
      <c r="I389">
        <f t="shared" si="48"/>
        <v>0.15866300746196438</v>
      </c>
      <c r="J389">
        <f t="shared" si="44"/>
        <v>-3.3980974623647464E-2</v>
      </c>
      <c r="K389" t="str">
        <f t="shared" si="45"/>
        <v>Buy</v>
      </c>
      <c r="L389" t="str">
        <f t="shared" si="46"/>
        <v>Sell</v>
      </c>
      <c r="M389" t="str">
        <f t="shared" si="47"/>
        <v/>
      </c>
    </row>
    <row r="390" spans="1:13" x14ac:dyDescent="0.35">
      <c r="A390" s="1">
        <v>42962</v>
      </c>
      <c r="B390">
        <v>13.08</v>
      </c>
      <c r="C390">
        <v>13.24</v>
      </c>
      <c r="D390">
        <v>13.05</v>
      </c>
      <c r="E390">
        <v>13.15</v>
      </c>
      <c r="F390">
        <f t="shared" si="41"/>
        <v>13.200118237547381</v>
      </c>
      <c r="G390">
        <f t="shared" si="43"/>
        <v>13.089396862533203</v>
      </c>
      <c r="H390">
        <f t="shared" si="42"/>
        <v>0.11072137501417778</v>
      </c>
      <c r="I390">
        <f t="shared" si="48"/>
        <v>0.14907468097240706</v>
      </c>
      <c r="J390">
        <f t="shared" si="44"/>
        <v>-3.8353305958229278E-2</v>
      </c>
      <c r="K390" t="str">
        <f t="shared" si="45"/>
        <v>Buy</v>
      </c>
      <c r="L390" t="str">
        <f t="shared" si="46"/>
        <v>Sell</v>
      </c>
      <c r="M390" t="str">
        <f t="shared" si="47"/>
        <v/>
      </c>
    </row>
    <row r="391" spans="1:13" x14ac:dyDescent="0.35">
      <c r="A391" s="1">
        <v>42963</v>
      </c>
      <c r="B391">
        <v>13.3</v>
      </c>
      <c r="C391">
        <v>13.38</v>
      </c>
      <c r="D391">
        <v>13.1</v>
      </c>
      <c r="E391">
        <v>13.13</v>
      </c>
      <c r="F391">
        <f t="shared" si="41"/>
        <v>13.189330816386246</v>
      </c>
      <c r="G391">
        <f t="shared" si="43"/>
        <v>13.092404502345559</v>
      </c>
      <c r="H391">
        <f t="shared" si="42"/>
        <v>9.6926314040686634E-2</v>
      </c>
      <c r="I391">
        <f t="shared" si="48"/>
        <v>0.13864500758606296</v>
      </c>
      <c r="J391">
        <f t="shared" si="44"/>
        <v>-4.1718693545376329E-2</v>
      </c>
      <c r="K391" t="str">
        <f t="shared" si="45"/>
        <v>Buy</v>
      </c>
      <c r="L391" t="str">
        <f t="shared" si="46"/>
        <v>Sell</v>
      </c>
      <c r="M391" t="str">
        <f t="shared" si="47"/>
        <v/>
      </c>
    </row>
    <row r="392" spans="1:13" x14ac:dyDescent="0.35">
      <c r="A392" s="1">
        <v>42964</v>
      </c>
      <c r="B392">
        <v>13.12</v>
      </c>
      <c r="C392">
        <v>13.26</v>
      </c>
      <c r="D392">
        <v>13.02</v>
      </c>
      <c r="E392">
        <v>13.05</v>
      </c>
      <c r="F392">
        <f t="shared" si="41"/>
        <v>13.167895306172976</v>
      </c>
      <c r="G392">
        <f t="shared" si="43"/>
        <v>13.089263428097739</v>
      </c>
      <c r="H392">
        <f t="shared" si="42"/>
        <v>7.8631878075237083E-2</v>
      </c>
      <c r="I392">
        <f t="shared" si="48"/>
        <v>0.1266423816838978</v>
      </c>
      <c r="J392">
        <f t="shared" si="44"/>
        <v>-4.8010503608660715E-2</v>
      </c>
      <c r="K392" t="str">
        <f t="shared" si="45"/>
        <v>Buy</v>
      </c>
      <c r="L392" t="str">
        <f t="shared" si="46"/>
        <v>Sell</v>
      </c>
      <c r="M392" t="str">
        <f t="shared" si="47"/>
        <v/>
      </c>
    </row>
    <row r="393" spans="1:13" x14ac:dyDescent="0.35">
      <c r="A393" s="1">
        <v>42965</v>
      </c>
      <c r="B393">
        <v>13.16</v>
      </c>
      <c r="C393">
        <v>13.6</v>
      </c>
      <c r="D393">
        <v>13.16</v>
      </c>
      <c r="E393">
        <v>13.6</v>
      </c>
      <c r="F393">
        <f t="shared" si="41"/>
        <v>13.234372951377134</v>
      </c>
      <c r="G393">
        <f t="shared" si="43"/>
        <v>13.127095766757167</v>
      </c>
      <c r="H393">
        <f t="shared" si="42"/>
        <v>0.10727718461996716</v>
      </c>
      <c r="I393">
        <f t="shared" si="48"/>
        <v>0.12276934227111166</v>
      </c>
      <c r="J393">
        <f t="shared" si="44"/>
        <v>-1.5492157651144506E-2</v>
      </c>
      <c r="K393" t="str">
        <f t="shared" si="45"/>
        <v>Buy</v>
      </c>
      <c r="L393" t="str">
        <f t="shared" si="46"/>
        <v>Sell</v>
      </c>
      <c r="M393" t="str">
        <f t="shared" si="47"/>
        <v/>
      </c>
    </row>
    <row r="394" spans="1:13" x14ac:dyDescent="0.35">
      <c r="A394" s="1">
        <v>42968</v>
      </c>
      <c r="B394">
        <v>13.64</v>
      </c>
      <c r="C394">
        <v>13.66</v>
      </c>
      <c r="D394">
        <v>13.28</v>
      </c>
      <c r="E394">
        <v>13.34</v>
      </c>
      <c r="F394">
        <f t="shared" si="41"/>
        <v>13.250623266549882</v>
      </c>
      <c r="G394">
        <f t="shared" si="43"/>
        <v>13.14286645070108</v>
      </c>
      <c r="H394">
        <f t="shared" si="42"/>
        <v>0.10775681584880203</v>
      </c>
      <c r="I394">
        <f t="shared" si="48"/>
        <v>0.11976683698664974</v>
      </c>
      <c r="J394">
        <f t="shared" si="44"/>
        <v>-1.2010021137847701E-2</v>
      </c>
      <c r="K394" t="str">
        <f t="shared" si="45"/>
        <v>Buy</v>
      </c>
      <c r="L394" t="str">
        <f t="shared" si="46"/>
        <v>Sell</v>
      </c>
      <c r="M394" t="str">
        <f t="shared" si="47"/>
        <v/>
      </c>
    </row>
    <row r="395" spans="1:13" x14ac:dyDescent="0.35">
      <c r="A395" s="1">
        <v>42969</v>
      </c>
      <c r="B395">
        <v>13.7</v>
      </c>
      <c r="C395">
        <v>13.87</v>
      </c>
      <c r="D395">
        <v>13.64</v>
      </c>
      <c r="E395">
        <v>13.79</v>
      </c>
      <c r="F395">
        <f t="shared" si="41"/>
        <v>13.333604302465284</v>
      </c>
      <c r="G395">
        <f t="shared" si="43"/>
        <v>13.190802269167666</v>
      </c>
      <c r="H395">
        <f t="shared" si="42"/>
        <v>0.14280203329761854</v>
      </c>
      <c r="I395">
        <f t="shared" si="48"/>
        <v>0.1243738762488435</v>
      </c>
      <c r="J395">
        <f t="shared" si="44"/>
        <v>1.842815704877504E-2</v>
      </c>
      <c r="K395" t="str">
        <f t="shared" si="45"/>
        <v>Buy</v>
      </c>
      <c r="L395" t="str">
        <f t="shared" si="46"/>
        <v>Buy</v>
      </c>
      <c r="M395" t="str">
        <f t="shared" si="47"/>
        <v>Buy</v>
      </c>
    </row>
    <row r="396" spans="1:13" x14ac:dyDescent="0.35">
      <c r="A396" s="1">
        <v>42970</v>
      </c>
      <c r="B396">
        <v>13.78</v>
      </c>
      <c r="C396">
        <v>13.93</v>
      </c>
      <c r="D396">
        <v>13.65</v>
      </c>
      <c r="E396">
        <v>13.76</v>
      </c>
      <c r="F396">
        <f t="shared" si="41"/>
        <v>13.399203640547547</v>
      </c>
      <c r="G396">
        <f t="shared" si="43"/>
        <v>13.232965064044135</v>
      </c>
      <c r="H396">
        <f t="shared" si="42"/>
        <v>0.16623857650341201</v>
      </c>
      <c r="I396">
        <f t="shared" si="48"/>
        <v>0.13274681629975721</v>
      </c>
      <c r="J396">
        <f t="shared" si="44"/>
        <v>3.3491760203654797E-2</v>
      </c>
      <c r="K396" t="str">
        <f t="shared" si="45"/>
        <v>Buy</v>
      </c>
      <c r="L396" t="str">
        <f t="shared" si="46"/>
        <v>Buy</v>
      </c>
      <c r="M396" t="str">
        <f t="shared" si="47"/>
        <v>Buy</v>
      </c>
    </row>
    <row r="397" spans="1:13" x14ac:dyDescent="0.35">
      <c r="A397" s="1">
        <v>42971</v>
      </c>
      <c r="B397">
        <v>13.78</v>
      </c>
      <c r="C397">
        <v>13.89</v>
      </c>
      <c r="D397">
        <v>13.68</v>
      </c>
      <c r="E397">
        <v>13.8</v>
      </c>
      <c r="F397">
        <f t="shared" si="41"/>
        <v>13.460864618924848</v>
      </c>
      <c r="G397">
        <f t="shared" si="43"/>
        <v>13.274967651892718</v>
      </c>
      <c r="H397">
        <f t="shared" si="42"/>
        <v>0.18589696703213043</v>
      </c>
      <c r="I397">
        <f t="shared" si="48"/>
        <v>0.14337684644623186</v>
      </c>
      <c r="J397">
        <f t="shared" si="44"/>
        <v>4.2520120585898574E-2</v>
      </c>
      <c r="K397" t="str">
        <f t="shared" si="45"/>
        <v>Buy</v>
      </c>
      <c r="L397" t="str">
        <f t="shared" si="46"/>
        <v>Buy</v>
      </c>
      <c r="M397" t="str">
        <f t="shared" si="47"/>
        <v>Buy</v>
      </c>
    </row>
    <row r="398" spans="1:13" x14ac:dyDescent="0.35">
      <c r="A398" s="1">
        <v>42972</v>
      </c>
      <c r="B398">
        <v>13.87</v>
      </c>
      <c r="C398">
        <v>13.94</v>
      </c>
      <c r="D398">
        <v>13.81</v>
      </c>
      <c r="E398">
        <v>13.88</v>
      </c>
      <c r="F398">
        <f t="shared" ref="F398:F461" si="49">((E398-F397)*$Q$8)+F397</f>
        <v>13.525346985244102</v>
      </c>
      <c r="G398">
        <f t="shared" si="43"/>
        <v>13.319784862863628</v>
      </c>
      <c r="H398">
        <f t="shared" si="42"/>
        <v>0.20556212238047422</v>
      </c>
      <c r="I398">
        <f t="shared" si="48"/>
        <v>0.15581390163308034</v>
      </c>
      <c r="J398">
        <f t="shared" si="44"/>
        <v>4.9748220747393879E-2</v>
      </c>
      <c r="K398" t="str">
        <f t="shared" si="45"/>
        <v>Buy</v>
      </c>
      <c r="L398" t="str">
        <f t="shared" si="46"/>
        <v>Buy</v>
      </c>
      <c r="M398" t="str">
        <f t="shared" si="47"/>
        <v>Buy</v>
      </c>
    </row>
    <row r="399" spans="1:13" x14ac:dyDescent="0.35">
      <c r="A399" s="1">
        <v>42975</v>
      </c>
      <c r="B399">
        <v>13.87</v>
      </c>
      <c r="C399">
        <v>14.03</v>
      </c>
      <c r="D399">
        <v>13.76</v>
      </c>
      <c r="E399">
        <v>13.87</v>
      </c>
      <c r="F399">
        <f t="shared" si="49"/>
        <v>13.578370525975778</v>
      </c>
      <c r="G399">
        <f t="shared" si="43"/>
        <v>13.360541539688544</v>
      </c>
      <c r="H399">
        <f t="shared" si="42"/>
        <v>0.21782898628723402</v>
      </c>
      <c r="I399">
        <f t="shared" si="48"/>
        <v>0.16821691856391108</v>
      </c>
      <c r="J399">
        <f t="shared" si="44"/>
        <v>4.9612067723322939E-2</v>
      </c>
      <c r="K399" t="str">
        <f t="shared" si="45"/>
        <v>Buy</v>
      </c>
      <c r="L399" t="str">
        <f t="shared" si="46"/>
        <v>Buy</v>
      </c>
      <c r="M399" t="str">
        <f t="shared" si="47"/>
        <v>Buy</v>
      </c>
    </row>
    <row r="400" spans="1:13" x14ac:dyDescent="0.35">
      <c r="A400" s="1">
        <v>42976</v>
      </c>
      <c r="B400">
        <v>13.85</v>
      </c>
      <c r="C400">
        <v>13.85</v>
      </c>
      <c r="D400">
        <v>13.68</v>
      </c>
      <c r="E400">
        <v>13.85</v>
      </c>
      <c r="F400">
        <f t="shared" si="49"/>
        <v>13.620159675825658</v>
      </c>
      <c r="G400">
        <f t="shared" si="43"/>
        <v>13.396797721933837</v>
      </c>
      <c r="H400">
        <f t="shared" si="42"/>
        <v>0.22336195389182123</v>
      </c>
      <c r="I400">
        <f t="shared" si="48"/>
        <v>0.1792459256294931</v>
      </c>
      <c r="J400">
        <f t="shared" si="44"/>
        <v>4.4116028262328133E-2</v>
      </c>
      <c r="K400" t="str">
        <f t="shared" si="45"/>
        <v>Buy</v>
      </c>
      <c r="L400" t="str">
        <f t="shared" si="46"/>
        <v>Buy</v>
      </c>
      <c r="M400" t="str">
        <f t="shared" si="47"/>
        <v>Buy</v>
      </c>
    </row>
    <row r="401" spans="1:13" x14ac:dyDescent="0.35">
      <c r="A401" s="1">
        <v>42977</v>
      </c>
      <c r="B401">
        <v>13.79</v>
      </c>
      <c r="C401">
        <v>13.9</v>
      </c>
      <c r="D401">
        <v>13.44</v>
      </c>
      <c r="E401">
        <v>13.45</v>
      </c>
      <c r="F401">
        <f t="shared" si="49"/>
        <v>13.593981264160172</v>
      </c>
      <c r="G401">
        <f t="shared" si="43"/>
        <v>13.40073863142022</v>
      </c>
      <c r="H401">
        <f t="shared" si="42"/>
        <v>0.19324263273995257</v>
      </c>
      <c r="I401">
        <f t="shared" si="48"/>
        <v>0.182045267051585</v>
      </c>
      <c r="J401">
        <f t="shared" si="44"/>
        <v>1.1197365688367572E-2</v>
      </c>
      <c r="K401" t="str">
        <f t="shared" si="45"/>
        <v>Buy</v>
      </c>
      <c r="L401" t="str">
        <f t="shared" si="46"/>
        <v>Buy</v>
      </c>
      <c r="M401" t="str">
        <f t="shared" si="47"/>
        <v>Buy</v>
      </c>
    </row>
    <row r="402" spans="1:13" x14ac:dyDescent="0.35">
      <c r="A402" s="1">
        <v>42978</v>
      </c>
      <c r="B402">
        <v>13.53</v>
      </c>
      <c r="C402">
        <v>13.77</v>
      </c>
      <c r="D402">
        <v>13.47</v>
      </c>
      <c r="E402">
        <v>13.65</v>
      </c>
      <c r="F402">
        <f t="shared" si="49"/>
        <v>13.602599531212453</v>
      </c>
      <c r="G402">
        <f t="shared" si="43"/>
        <v>13.419202436500203</v>
      </c>
      <c r="H402">
        <f t="shared" si="42"/>
        <v>0.18339709471224985</v>
      </c>
      <c r="I402">
        <f t="shared" si="48"/>
        <v>0.18231563258371797</v>
      </c>
      <c r="J402">
        <f t="shared" si="44"/>
        <v>1.0814621285318848E-3</v>
      </c>
      <c r="K402" t="str">
        <f t="shared" si="45"/>
        <v>Buy</v>
      </c>
      <c r="L402" t="str">
        <f t="shared" si="46"/>
        <v>Buy</v>
      </c>
      <c r="M402" t="str">
        <f t="shared" si="47"/>
        <v>Buy</v>
      </c>
    </row>
    <row r="403" spans="1:13" x14ac:dyDescent="0.35">
      <c r="A403" s="1">
        <v>42979</v>
      </c>
      <c r="B403">
        <v>13.85</v>
      </c>
      <c r="C403">
        <v>14.19</v>
      </c>
      <c r="D403">
        <v>13.82</v>
      </c>
      <c r="E403">
        <v>14.02</v>
      </c>
      <c r="F403">
        <f t="shared" si="49"/>
        <v>13.666814987949</v>
      </c>
      <c r="G403">
        <f t="shared" si="43"/>
        <v>13.463705959722411</v>
      </c>
      <c r="H403">
        <f t="shared" si="42"/>
        <v>0.20310902822658861</v>
      </c>
      <c r="I403">
        <f t="shared" si="48"/>
        <v>0.18647431171229209</v>
      </c>
      <c r="J403">
        <f t="shared" si="44"/>
        <v>1.6634716514296516E-2</v>
      </c>
      <c r="K403" t="str">
        <f t="shared" si="45"/>
        <v>Buy</v>
      </c>
      <c r="L403" t="str">
        <f t="shared" si="46"/>
        <v>Buy</v>
      </c>
      <c r="M403" t="str">
        <f t="shared" si="47"/>
        <v>Buy</v>
      </c>
    </row>
    <row r="404" spans="1:13" x14ac:dyDescent="0.35">
      <c r="A404" s="1">
        <v>42982</v>
      </c>
      <c r="B404">
        <v>13.96</v>
      </c>
      <c r="C404">
        <v>14.18</v>
      </c>
      <c r="D404">
        <v>13.94</v>
      </c>
      <c r="E404">
        <v>14.17</v>
      </c>
      <c r="F404">
        <f t="shared" si="49"/>
        <v>13.744228066726077</v>
      </c>
      <c r="G404">
        <f t="shared" si="43"/>
        <v>13.51602403678001</v>
      </c>
      <c r="H404">
        <f t="shared" si="42"/>
        <v>0.22820402994606681</v>
      </c>
      <c r="I404">
        <f t="shared" si="48"/>
        <v>0.19482025535904704</v>
      </c>
      <c r="J404">
        <f t="shared" si="44"/>
        <v>3.3383774587019771E-2</v>
      </c>
      <c r="K404" t="str">
        <f t="shared" si="45"/>
        <v>Buy</v>
      </c>
      <c r="L404" t="str">
        <f t="shared" si="46"/>
        <v>Buy</v>
      </c>
      <c r="M404" t="str">
        <f t="shared" si="47"/>
        <v>Buy</v>
      </c>
    </row>
    <row r="405" spans="1:13" x14ac:dyDescent="0.35">
      <c r="A405" s="1">
        <v>42983</v>
      </c>
      <c r="B405">
        <v>14.57</v>
      </c>
      <c r="C405">
        <v>14.65</v>
      </c>
      <c r="D405">
        <v>14.23</v>
      </c>
      <c r="E405">
        <v>14.41</v>
      </c>
      <c r="F405">
        <f t="shared" si="49"/>
        <v>13.846654517998989</v>
      </c>
      <c r="G405">
        <f t="shared" si="43"/>
        <v>13.582244478500009</v>
      </c>
      <c r="H405">
        <f t="shared" si="42"/>
        <v>0.2644100394989799</v>
      </c>
      <c r="I405">
        <f t="shared" si="48"/>
        <v>0.20873821218703362</v>
      </c>
      <c r="J405">
        <f t="shared" si="44"/>
        <v>5.5671827311946281E-2</v>
      </c>
      <c r="K405" t="str">
        <f t="shared" si="45"/>
        <v>Buy</v>
      </c>
      <c r="L405" t="str">
        <f t="shared" si="46"/>
        <v>Buy</v>
      </c>
      <c r="M405" t="str">
        <f t="shared" si="47"/>
        <v>Buy</v>
      </c>
    </row>
    <row r="406" spans="1:13" x14ac:dyDescent="0.35">
      <c r="A406" s="1">
        <v>42984</v>
      </c>
      <c r="B406">
        <v>14.65</v>
      </c>
      <c r="C406">
        <v>15.02</v>
      </c>
      <c r="D406">
        <v>14.51</v>
      </c>
      <c r="E406">
        <v>15.02</v>
      </c>
      <c r="F406">
        <f t="shared" si="49"/>
        <v>14.027169207537606</v>
      </c>
      <c r="G406">
        <f t="shared" si="43"/>
        <v>13.688744887500008</v>
      </c>
      <c r="H406">
        <f t="shared" si="42"/>
        <v>0.33842432003759804</v>
      </c>
      <c r="I406">
        <f t="shared" si="48"/>
        <v>0.2346754337571465</v>
      </c>
      <c r="J406">
        <f t="shared" si="44"/>
        <v>0.10374888628045154</v>
      </c>
      <c r="K406" t="str">
        <f t="shared" si="45"/>
        <v>Buy</v>
      </c>
      <c r="L406" t="str">
        <f t="shared" si="46"/>
        <v>Buy</v>
      </c>
      <c r="M406" t="str">
        <f t="shared" si="47"/>
        <v>Buy</v>
      </c>
    </row>
    <row r="407" spans="1:13" x14ac:dyDescent="0.35">
      <c r="A407" s="1">
        <v>42986</v>
      </c>
      <c r="B407">
        <v>15.1</v>
      </c>
      <c r="C407">
        <v>15.15</v>
      </c>
      <c r="D407">
        <v>14.69</v>
      </c>
      <c r="E407">
        <v>14.71</v>
      </c>
      <c r="F407">
        <f t="shared" si="49"/>
        <v>14.132220098685666</v>
      </c>
      <c r="G407">
        <f t="shared" si="43"/>
        <v>13.76439341435186</v>
      </c>
      <c r="H407">
        <f t="shared" si="42"/>
        <v>0.3678266843338065</v>
      </c>
      <c r="I407">
        <f t="shared" si="48"/>
        <v>0.26130568387247849</v>
      </c>
      <c r="J407">
        <f t="shared" si="44"/>
        <v>0.10652100046132801</v>
      </c>
      <c r="K407" t="str">
        <f t="shared" si="45"/>
        <v>Buy</v>
      </c>
      <c r="L407" t="str">
        <f t="shared" si="46"/>
        <v>Buy</v>
      </c>
      <c r="M407" t="str">
        <f t="shared" si="47"/>
        <v>Buy</v>
      </c>
    </row>
    <row r="408" spans="1:13" x14ac:dyDescent="0.35">
      <c r="A408" s="1">
        <v>42989</v>
      </c>
      <c r="B408">
        <v>14.88</v>
      </c>
      <c r="C408">
        <v>15.05</v>
      </c>
      <c r="D408">
        <v>14.81</v>
      </c>
      <c r="E408">
        <v>14.99</v>
      </c>
      <c r="F408">
        <f t="shared" si="49"/>
        <v>14.26418623734941</v>
      </c>
      <c r="G408">
        <f t="shared" si="43"/>
        <v>13.855179087362833</v>
      </c>
      <c r="H408">
        <f t="shared" si="42"/>
        <v>0.40900714998657683</v>
      </c>
      <c r="I408">
        <f t="shared" si="48"/>
        <v>0.29084597709529814</v>
      </c>
      <c r="J408">
        <f t="shared" si="44"/>
        <v>0.1181611728912787</v>
      </c>
      <c r="K408" t="str">
        <f t="shared" si="45"/>
        <v>Buy</v>
      </c>
      <c r="L408" t="str">
        <f t="shared" si="46"/>
        <v>Buy</v>
      </c>
      <c r="M408" t="str">
        <f t="shared" si="47"/>
        <v>Buy</v>
      </c>
    </row>
    <row r="409" spans="1:13" x14ac:dyDescent="0.35">
      <c r="A409" s="1">
        <v>42990</v>
      </c>
      <c r="B409">
        <v>14.98</v>
      </c>
      <c r="C409">
        <v>15.16</v>
      </c>
      <c r="D409">
        <v>14.86</v>
      </c>
      <c r="E409">
        <v>14.87</v>
      </c>
      <c r="F409">
        <f t="shared" si="49"/>
        <v>14.357388354680269</v>
      </c>
      <c r="G409">
        <f t="shared" si="43"/>
        <v>13.930351006817437</v>
      </c>
      <c r="H409">
        <f t="shared" si="42"/>
        <v>0.42703734786283221</v>
      </c>
      <c r="I409">
        <f t="shared" si="48"/>
        <v>0.31808425124880496</v>
      </c>
      <c r="J409">
        <f t="shared" si="44"/>
        <v>0.10895309661402724</v>
      </c>
      <c r="K409" t="str">
        <f t="shared" si="45"/>
        <v>Buy</v>
      </c>
      <c r="L409" t="str">
        <f t="shared" si="46"/>
        <v>Buy</v>
      </c>
      <c r="M409" t="str">
        <f t="shared" si="47"/>
        <v>Buy</v>
      </c>
    </row>
    <row r="410" spans="1:13" x14ac:dyDescent="0.35">
      <c r="A410" s="1">
        <v>42991</v>
      </c>
      <c r="B410">
        <v>14.94</v>
      </c>
      <c r="C410">
        <v>15.1</v>
      </c>
      <c r="D410">
        <v>14.81</v>
      </c>
      <c r="E410">
        <v>15.03</v>
      </c>
      <c r="F410">
        <f t="shared" si="49"/>
        <v>14.460867069344843</v>
      </c>
      <c r="G410">
        <f t="shared" si="43"/>
        <v>14.011806487793923</v>
      </c>
      <c r="H410">
        <f t="shared" si="42"/>
        <v>0.44906058155092055</v>
      </c>
      <c r="I410">
        <f t="shared" si="48"/>
        <v>0.34427951730922807</v>
      </c>
      <c r="J410">
        <f t="shared" si="44"/>
        <v>0.10478106424169248</v>
      </c>
      <c r="K410" t="str">
        <f t="shared" si="45"/>
        <v>Buy</v>
      </c>
      <c r="L410" t="str">
        <f t="shared" si="46"/>
        <v>Buy</v>
      </c>
      <c r="M410" t="str">
        <f t="shared" si="47"/>
        <v>Buy</v>
      </c>
    </row>
    <row r="411" spans="1:13" x14ac:dyDescent="0.35">
      <c r="A411" s="1">
        <v>42992</v>
      </c>
      <c r="B411">
        <v>15.03</v>
      </c>
      <c r="C411">
        <v>15.26</v>
      </c>
      <c r="D411">
        <v>15.02</v>
      </c>
      <c r="E411">
        <v>15.04</v>
      </c>
      <c r="F411">
        <f t="shared" si="49"/>
        <v>14.54996444329179</v>
      </c>
      <c r="G411">
        <f t="shared" si="43"/>
        <v>14.087968970179558</v>
      </c>
      <c r="H411">
        <f t="shared" si="42"/>
        <v>0.46199547311223199</v>
      </c>
      <c r="I411">
        <f t="shared" si="48"/>
        <v>0.36782270846982884</v>
      </c>
      <c r="J411">
        <f t="shared" si="44"/>
        <v>9.4172764642403151E-2</v>
      </c>
      <c r="K411" t="str">
        <f t="shared" si="45"/>
        <v>Buy</v>
      </c>
      <c r="L411" t="str">
        <f t="shared" si="46"/>
        <v>Buy</v>
      </c>
      <c r="M411" t="str">
        <f t="shared" si="47"/>
        <v>Buy</v>
      </c>
    </row>
    <row r="412" spans="1:13" x14ac:dyDescent="0.35">
      <c r="A412" s="1">
        <v>42993</v>
      </c>
      <c r="B412">
        <v>15.07</v>
      </c>
      <c r="C412">
        <v>15.17</v>
      </c>
      <c r="D412">
        <v>14.99</v>
      </c>
      <c r="E412">
        <v>15.04</v>
      </c>
      <c r="F412">
        <f t="shared" si="49"/>
        <v>14.625354528939207</v>
      </c>
      <c r="G412">
        <f t="shared" si="43"/>
        <v>14.158489787203294</v>
      </c>
      <c r="H412">
        <f t="shared" ref="H412:H475" si="50">F412-G412</f>
        <v>0.46686474173591286</v>
      </c>
      <c r="I412">
        <f t="shared" si="48"/>
        <v>0.38763111512304566</v>
      </c>
      <c r="J412">
        <f t="shared" si="44"/>
        <v>7.9233626612867203E-2</v>
      </c>
      <c r="K412" t="str">
        <f t="shared" si="45"/>
        <v>Buy</v>
      </c>
      <c r="L412" t="str">
        <f t="shared" si="46"/>
        <v>Buy</v>
      </c>
      <c r="M412" t="str">
        <f t="shared" si="47"/>
        <v>Buy</v>
      </c>
    </row>
    <row r="413" spans="1:13" x14ac:dyDescent="0.35">
      <c r="A413" s="1">
        <v>42996</v>
      </c>
      <c r="B413">
        <v>15.04</v>
      </c>
      <c r="C413">
        <v>15.19</v>
      </c>
      <c r="D413">
        <v>14.98</v>
      </c>
      <c r="E413">
        <v>15.04</v>
      </c>
      <c r="F413">
        <f t="shared" si="49"/>
        <v>14.689146139871637</v>
      </c>
      <c r="G413">
        <f t="shared" ref="G413:G476" si="51">((E413-G412)*$Q$9)+G412</f>
        <v>14.223786840003051</v>
      </c>
      <c r="H413">
        <f t="shared" si="50"/>
        <v>0.46535929986858626</v>
      </c>
      <c r="I413">
        <f t="shared" si="48"/>
        <v>0.40317675207215375</v>
      </c>
      <c r="J413">
        <f t="shared" si="44"/>
        <v>6.2182547796432508E-2</v>
      </c>
      <c r="K413" t="str">
        <f t="shared" si="45"/>
        <v>Buy</v>
      </c>
      <c r="L413" t="str">
        <f t="shared" si="46"/>
        <v>Buy</v>
      </c>
      <c r="M413" t="str">
        <f t="shared" si="47"/>
        <v>Buy</v>
      </c>
    </row>
    <row r="414" spans="1:13" x14ac:dyDescent="0.35">
      <c r="A414" s="1">
        <v>42997</v>
      </c>
      <c r="B414">
        <v>15.1</v>
      </c>
      <c r="C414">
        <v>15.17</v>
      </c>
      <c r="D414">
        <v>14.92</v>
      </c>
      <c r="E414">
        <v>15.14</v>
      </c>
      <c r="F414">
        <f t="shared" si="49"/>
        <v>14.758508272199078</v>
      </c>
      <c r="G414">
        <f t="shared" si="51"/>
        <v>14.291654481484306</v>
      </c>
      <c r="H414">
        <f t="shared" si="50"/>
        <v>0.46685379071477229</v>
      </c>
      <c r="I414">
        <f t="shared" si="48"/>
        <v>0.41591215980067747</v>
      </c>
      <c r="J414">
        <f t="shared" si="44"/>
        <v>5.0941630914094815E-2</v>
      </c>
      <c r="K414" t="str">
        <f t="shared" si="45"/>
        <v>Buy</v>
      </c>
      <c r="L414" t="str">
        <f t="shared" si="46"/>
        <v>Buy</v>
      </c>
      <c r="M414" t="str">
        <f t="shared" si="47"/>
        <v>Buy</v>
      </c>
    </row>
    <row r="415" spans="1:13" x14ac:dyDescent="0.35">
      <c r="A415" s="1">
        <v>42998</v>
      </c>
      <c r="B415">
        <v>15.25</v>
      </c>
      <c r="C415">
        <v>15.88</v>
      </c>
      <c r="D415">
        <v>15.07</v>
      </c>
      <c r="E415">
        <v>15.87</v>
      </c>
      <c r="F415">
        <f t="shared" si="49"/>
        <v>14.929506999553066</v>
      </c>
      <c r="G415">
        <f t="shared" si="51"/>
        <v>14.40856896433732</v>
      </c>
      <c r="H415">
        <f t="shared" si="50"/>
        <v>0.520938035215746</v>
      </c>
      <c r="I415">
        <f t="shared" si="48"/>
        <v>0.43691733488369117</v>
      </c>
      <c r="J415">
        <f t="shared" si="44"/>
        <v>8.4020700332054832E-2</v>
      </c>
      <c r="K415" t="str">
        <f t="shared" si="45"/>
        <v>Buy</v>
      </c>
      <c r="L415" t="str">
        <f t="shared" si="46"/>
        <v>Buy</v>
      </c>
      <c r="M415" t="str">
        <f t="shared" si="47"/>
        <v>Buy</v>
      </c>
    </row>
    <row r="416" spans="1:13" x14ac:dyDescent="0.35">
      <c r="A416" s="1">
        <v>42999</v>
      </c>
      <c r="B416">
        <v>15.67</v>
      </c>
      <c r="C416">
        <v>15.96</v>
      </c>
      <c r="D416">
        <v>15.58</v>
      </c>
      <c r="E416">
        <v>15.67</v>
      </c>
      <c r="F416">
        <f t="shared" si="49"/>
        <v>15.043428999621826</v>
      </c>
      <c r="G416">
        <f t="shared" si="51"/>
        <v>14.502008300312333</v>
      </c>
      <c r="H416">
        <f t="shared" si="50"/>
        <v>0.54142069930949255</v>
      </c>
      <c r="I416">
        <f t="shared" si="48"/>
        <v>0.45781800776885145</v>
      </c>
      <c r="J416">
        <f t="shared" si="44"/>
        <v>8.3602691540641094E-2</v>
      </c>
      <c r="K416" t="str">
        <f t="shared" si="45"/>
        <v>Buy</v>
      </c>
      <c r="L416" t="str">
        <f t="shared" si="46"/>
        <v>Buy</v>
      </c>
      <c r="M416" t="str">
        <f t="shared" si="47"/>
        <v>Buy</v>
      </c>
    </row>
    <row r="417" spans="1:13" x14ac:dyDescent="0.35">
      <c r="A417" s="1">
        <v>43000</v>
      </c>
      <c r="B417">
        <v>15.6</v>
      </c>
      <c r="C417">
        <v>15.8</v>
      </c>
      <c r="D417">
        <v>15.43</v>
      </c>
      <c r="E417">
        <v>15.69</v>
      </c>
      <c r="F417">
        <f t="shared" si="49"/>
        <v>15.142901461218468</v>
      </c>
      <c r="G417">
        <f t="shared" si="51"/>
        <v>14.590007685474383</v>
      </c>
      <c r="H417">
        <f t="shared" si="50"/>
        <v>0.55289377574408505</v>
      </c>
      <c r="I417">
        <f t="shared" si="48"/>
        <v>0.47683316136389819</v>
      </c>
      <c r="J417">
        <f t="shared" si="44"/>
        <v>7.6060614380186853E-2</v>
      </c>
      <c r="K417" t="str">
        <f t="shared" si="45"/>
        <v>Buy</v>
      </c>
      <c r="L417" t="str">
        <f t="shared" si="46"/>
        <v>Buy</v>
      </c>
      <c r="M417" t="str">
        <f t="shared" si="47"/>
        <v>Buy</v>
      </c>
    </row>
    <row r="418" spans="1:13" x14ac:dyDescent="0.35">
      <c r="A418" s="1">
        <v>43003</v>
      </c>
      <c r="B418">
        <v>15.79</v>
      </c>
      <c r="C418">
        <v>15.96</v>
      </c>
      <c r="D418">
        <v>15.7</v>
      </c>
      <c r="E418">
        <v>15.84</v>
      </c>
      <c r="F418">
        <f t="shared" si="49"/>
        <v>15.25014739026178</v>
      </c>
      <c r="G418">
        <f t="shared" si="51"/>
        <v>14.682599708772576</v>
      </c>
      <c r="H418">
        <f t="shared" si="50"/>
        <v>0.56754768148920398</v>
      </c>
      <c r="I418">
        <f t="shared" si="48"/>
        <v>0.49497606538895933</v>
      </c>
      <c r="J418">
        <f t="shared" si="44"/>
        <v>7.2571616100244651E-2</v>
      </c>
      <c r="K418" t="str">
        <f t="shared" si="45"/>
        <v>Buy</v>
      </c>
      <c r="L418" t="str">
        <f t="shared" si="46"/>
        <v>Buy</v>
      </c>
      <c r="M418" t="str">
        <f t="shared" si="47"/>
        <v>Buy</v>
      </c>
    </row>
    <row r="419" spans="1:13" x14ac:dyDescent="0.35">
      <c r="A419" s="1">
        <v>43004</v>
      </c>
      <c r="B419">
        <v>15.86</v>
      </c>
      <c r="C419">
        <v>15.9</v>
      </c>
      <c r="D419">
        <v>15.56</v>
      </c>
      <c r="E419">
        <v>15.56</v>
      </c>
      <c r="F419">
        <f t="shared" si="49"/>
        <v>15.297817022529198</v>
      </c>
      <c r="G419">
        <f t="shared" si="51"/>
        <v>14.747592322937571</v>
      </c>
      <c r="H419">
        <f t="shared" si="50"/>
        <v>0.55022469959162734</v>
      </c>
      <c r="I419">
        <f t="shared" si="48"/>
        <v>0.50602579222949295</v>
      </c>
      <c r="J419">
        <f t="shared" si="44"/>
        <v>4.4198907362134388E-2</v>
      </c>
      <c r="K419" t="str">
        <f t="shared" si="45"/>
        <v>Buy</v>
      </c>
      <c r="L419" t="str">
        <f t="shared" si="46"/>
        <v>Buy</v>
      </c>
      <c r="M419" t="str">
        <f t="shared" si="47"/>
        <v>Buy</v>
      </c>
    </row>
    <row r="420" spans="1:13" x14ac:dyDescent="0.35">
      <c r="A420" s="1">
        <v>43005</v>
      </c>
      <c r="B420">
        <v>15.7</v>
      </c>
      <c r="C420">
        <v>15.72</v>
      </c>
      <c r="D420">
        <v>15.11</v>
      </c>
      <c r="E420">
        <v>15.31</v>
      </c>
      <c r="F420">
        <f t="shared" si="49"/>
        <v>15.299691326755475</v>
      </c>
      <c r="G420">
        <f t="shared" si="51"/>
        <v>14.789252150868121</v>
      </c>
      <c r="H420">
        <f t="shared" si="50"/>
        <v>0.51043917588735432</v>
      </c>
      <c r="I420">
        <f t="shared" si="48"/>
        <v>0.50690846896106523</v>
      </c>
      <c r="J420">
        <f t="shared" ref="J420:J483" si="52">H420-I420</f>
        <v>3.5307069262890955E-3</v>
      </c>
      <c r="K420" t="str">
        <f t="shared" ref="K420:K483" si="53">IF(H420&gt;0,"Buy","Sell")</f>
        <v>Buy</v>
      </c>
      <c r="L420" t="str">
        <f t="shared" ref="L420:L483" si="54">IF(J420&gt;0,"Buy","Sell")</f>
        <v>Buy</v>
      </c>
      <c r="M420" t="str">
        <f t="shared" ref="M420:M483" si="55">IF(K420=L420,K420,"")</f>
        <v>Buy</v>
      </c>
    </row>
    <row r="421" spans="1:13" x14ac:dyDescent="0.35">
      <c r="A421" s="1">
        <v>43006</v>
      </c>
      <c r="B421">
        <v>15.37</v>
      </c>
      <c r="C421">
        <v>15.5</v>
      </c>
      <c r="D421">
        <v>15.22</v>
      </c>
      <c r="E421">
        <v>15.34</v>
      </c>
      <c r="F421">
        <f t="shared" si="49"/>
        <v>15.305892661100787</v>
      </c>
      <c r="G421">
        <f t="shared" si="51"/>
        <v>14.830048287840853</v>
      </c>
      <c r="H421">
        <f t="shared" si="50"/>
        <v>0.47584437325993356</v>
      </c>
      <c r="I421">
        <f t="shared" ref="I421:I484" si="56">((H421-I420)*$Q$10)+I420</f>
        <v>0.50069564982083892</v>
      </c>
      <c r="J421">
        <f t="shared" si="52"/>
        <v>-2.4851276560905355E-2</v>
      </c>
      <c r="K421" t="str">
        <f t="shared" si="53"/>
        <v>Buy</v>
      </c>
      <c r="L421" t="str">
        <f t="shared" si="54"/>
        <v>Sell</v>
      </c>
      <c r="M421" t="str">
        <f t="shared" si="55"/>
        <v/>
      </c>
    </row>
    <row r="422" spans="1:13" x14ac:dyDescent="0.35">
      <c r="A422" s="1">
        <v>43007</v>
      </c>
      <c r="B422">
        <v>15.5</v>
      </c>
      <c r="C422">
        <v>15.52</v>
      </c>
      <c r="D422">
        <v>15.3</v>
      </c>
      <c r="E422">
        <v>15.3</v>
      </c>
      <c r="F422">
        <f t="shared" si="49"/>
        <v>15.304986097854512</v>
      </c>
      <c r="G422">
        <f t="shared" si="51"/>
        <v>14.864859525778568</v>
      </c>
      <c r="H422">
        <f t="shared" si="50"/>
        <v>0.4401265720759433</v>
      </c>
      <c r="I422">
        <f t="shared" si="56"/>
        <v>0.48858183427185981</v>
      </c>
      <c r="J422">
        <f t="shared" si="52"/>
        <v>-4.8455262195916504E-2</v>
      </c>
      <c r="K422" t="str">
        <f t="shared" si="53"/>
        <v>Buy</v>
      </c>
      <c r="L422" t="str">
        <f t="shared" si="54"/>
        <v>Sell</v>
      </c>
      <c r="M422" t="str">
        <f t="shared" si="55"/>
        <v/>
      </c>
    </row>
    <row r="423" spans="1:13" x14ac:dyDescent="0.35">
      <c r="A423" s="1">
        <v>43010</v>
      </c>
      <c r="B423">
        <v>15.19</v>
      </c>
      <c r="C423">
        <v>15.4</v>
      </c>
      <c r="D423">
        <v>15.06</v>
      </c>
      <c r="E423">
        <v>15.4</v>
      </c>
      <c r="F423">
        <f t="shared" si="49"/>
        <v>15.319603621261511</v>
      </c>
      <c r="G423">
        <f t="shared" si="51"/>
        <v>14.904499560906082</v>
      </c>
      <c r="H423">
        <f t="shared" si="50"/>
        <v>0.41510406035542857</v>
      </c>
      <c r="I423">
        <f t="shared" si="56"/>
        <v>0.47388627948857354</v>
      </c>
      <c r="J423">
        <f t="shared" si="52"/>
        <v>-5.8782219133144964E-2</v>
      </c>
      <c r="K423" t="str">
        <f t="shared" si="53"/>
        <v>Buy</v>
      </c>
      <c r="L423" t="str">
        <f t="shared" si="54"/>
        <v>Sell</v>
      </c>
      <c r="M423" t="str">
        <f t="shared" si="55"/>
        <v/>
      </c>
    </row>
    <row r="424" spans="1:13" x14ac:dyDescent="0.35">
      <c r="A424" s="1">
        <v>43011</v>
      </c>
      <c r="B424">
        <v>15.6</v>
      </c>
      <c r="C424">
        <v>15.98</v>
      </c>
      <c r="D424">
        <v>15.52</v>
      </c>
      <c r="E424">
        <v>15.98</v>
      </c>
      <c r="F424">
        <f t="shared" si="49"/>
        <v>15.421203064144356</v>
      </c>
      <c r="G424">
        <f t="shared" si="51"/>
        <v>14.984166260098224</v>
      </c>
      <c r="H424">
        <f t="shared" si="50"/>
        <v>0.43703680404613188</v>
      </c>
      <c r="I424">
        <f t="shared" si="56"/>
        <v>0.46651638440008519</v>
      </c>
      <c r="J424">
        <f t="shared" si="52"/>
        <v>-2.9479580353953316E-2</v>
      </c>
      <c r="K424" t="str">
        <f t="shared" si="53"/>
        <v>Buy</v>
      </c>
      <c r="L424" t="str">
        <f t="shared" si="54"/>
        <v>Sell</v>
      </c>
      <c r="M424" t="str">
        <f t="shared" si="55"/>
        <v/>
      </c>
    </row>
    <row r="425" spans="1:13" x14ac:dyDescent="0.35">
      <c r="A425" s="1">
        <v>43012</v>
      </c>
      <c r="B425">
        <v>15.9</v>
      </c>
      <c r="C425">
        <v>15.94</v>
      </c>
      <c r="D425">
        <v>15.65</v>
      </c>
      <c r="E425">
        <v>15.66</v>
      </c>
      <c r="F425">
        <f t="shared" si="49"/>
        <v>15.457941054275993</v>
      </c>
      <c r="G425">
        <f t="shared" si="51"/>
        <v>15.034228018609467</v>
      </c>
      <c r="H425">
        <f t="shared" si="50"/>
        <v>0.42371303566652685</v>
      </c>
      <c r="I425">
        <f t="shared" si="56"/>
        <v>0.45795571465337354</v>
      </c>
      <c r="J425">
        <f t="shared" si="52"/>
        <v>-3.4242678986846686E-2</v>
      </c>
      <c r="K425" t="str">
        <f t="shared" si="53"/>
        <v>Buy</v>
      </c>
      <c r="L425" t="str">
        <f t="shared" si="54"/>
        <v>Sell</v>
      </c>
      <c r="M425" t="str">
        <f t="shared" si="55"/>
        <v/>
      </c>
    </row>
    <row r="426" spans="1:13" x14ac:dyDescent="0.35">
      <c r="A426" s="1">
        <v>43013</v>
      </c>
      <c r="B426">
        <v>15.88</v>
      </c>
      <c r="C426">
        <v>16.11</v>
      </c>
      <c r="D426">
        <v>15.85</v>
      </c>
      <c r="E426">
        <v>15.9</v>
      </c>
      <c r="F426">
        <f t="shared" si="49"/>
        <v>15.525950122848917</v>
      </c>
      <c r="G426">
        <f t="shared" si="51"/>
        <v>15.098359276490246</v>
      </c>
      <c r="H426">
        <f t="shared" si="50"/>
        <v>0.42759084635867062</v>
      </c>
      <c r="I426">
        <f t="shared" si="56"/>
        <v>0.45188274099443293</v>
      </c>
      <c r="J426">
        <f t="shared" si="52"/>
        <v>-2.4291894635762312E-2</v>
      </c>
      <c r="K426" t="str">
        <f t="shared" si="53"/>
        <v>Buy</v>
      </c>
      <c r="L426" t="str">
        <f t="shared" si="54"/>
        <v>Sell</v>
      </c>
      <c r="M426" t="str">
        <f t="shared" si="55"/>
        <v/>
      </c>
    </row>
    <row r="427" spans="1:13" x14ac:dyDescent="0.35">
      <c r="A427" s="1">
        <v>43014</v>
      </c>
      <c r="B427">
        <v>15.66</v>
      </c>
      <c r="C427">
        <v>15.77</v>
      </c>
      <c r="D427">
        <v>15.54</v>
      </c>
      <c r="E427">
        <v>15.69</v>
      </c>
      <c r="F427">
        <f t="shared" si="49"/>
        <v>15.551188565487545</v>
      </c>
      <c r="G427">
        <f t="shared" si="51"/>
        <v>15.142184515268747</v>
      </c>
      <c r="H427">
        <f t="shared" si="50"/>
        <v>0.40900405021879749</v>
      </c>
      <c r="I427">
        <f t="shared" si="56"/>
        <v>0.44330700283930585</v>
      </c>
      <c r="J427">
        <f t="shared" si="52"/>
        <v>-3.4302952620508365E-2</v>
      </c>
      <c r="K427" t="str">
        <f t="shared" si="53"/>
        <v>Buy</v>
      </c>
      <c r="L427" t="str">
        <f t="shared" si="54"/>
        <v>Sell</v>
      </c>
      <c r="M427" t="str">
        <f t="shared" si="55"/>
        <v/>
      </c>
    </row>
    <row r="428" spans="1:13" x14ac:dyDescent="0.35">
      <c r="A428" s="1">
        <v>43017</v>
      </c>
      <c r="B428">
        <v>15.61</v>
      </c>
      <c r="C428">
        <v>15.89</v>
      </c>
      <c r="D428">
        <v>15.59</v>
      </c>
      <c r="E428">
        <v>15.89</v>
      </c>
      <c r="F428">
        <f t="shared" si="49"/>
        <v>15.603313401566384</v>
      </c>
      <c r="G428">
        <f t="shared" si="51"/>
        <v>15.19757825487847</v>
      </c>
      <c r="H428">
        <f t="shared" si="50"/>
        <v>0.40573514668791333</v>
      </c>
      <c r="I428">
        <f t="shared" si="56"/>
        <v>0.43579263160902737</v>
      </c>
      <c r="J428">
        <f t="shared" si="52"/>
        <v>-3.0057484921114042E-2</v>
      </c>
      <c r="K428" t="str">
        <f t="shared" si="53"/>
        <v>Buy</v>
      </c>
      <c r="L428" t="str">
        <f t="shared" si="54"/>
        <v>Sell</v>
      </c>
      <c r="M428" t="str">
        <f t="shared" si="55"/>
        <v/>
      </c>
    </row>
    <row r="429" spans="1:13" x14ac:dyDescent="0.35">
      <c r="A429" s="1">
        <v>43018</v>
      </c>
      <c r="B429">
        <v>16.13</v>
      </c>
      <c r="C429">
        <v>16.190000000000001</v>
      </c>
      <c r="D429">
        <v>16.010000000000002</v>
      </c>
      <c r="E429">
        <v>16.190000000000001</v>
      </c>
      <c r="F429">
        <f t="shared" si="49"/>
        <v>15.693572878248478</v>
      </c>
      <c r="G429">
        <f t="shared" si="51"/>
        <v>15.271090976739325</v>
      </c>
      <c r="H429">
        <f t="shared" si="50"/>
        <v>0.42248190150915299</v>
      </c>
      <c r="I429">
        <f t="shared" si="56"/>
        <v>0.43313048558905248</v>
      </c>
      <c r="J429">
        <f t="shared" si="52"/>
        <v>-1.0648584079899492E-2</v>
      </c>
      <c r="K429" t="str">
        <f t="shared" si="53"/>
        <v>Buy</v>
      </c>
      <c r="L429" t="str">
        <f t="shared" si="54"/>
        <v>Sell</v>
      </c>
      <c r="M429" t="str">
        <f t="shared" si="55"/>
        <v/>
      </c>
    </row>
    <row r="430" spans="1:13" x14ac:dyDescent="0.35">
      <c r="A430" s="1">
        <v>43019</v>
      </c>
      <c r="B430">
        <v>16.170000000000002</v>
      </c>
      <c r="C430">
        <v>16.25</v>
      </c>
      <c r="D430">
        <v>16.010000000000002</v>
      </c>
      <c r="E430">
        <v>16.079999999999998</v>
      </c>
      <c r="F430">
        <f t="shared" si="49"/>
        <v>15.75302320467179</v>
      </c>
      <c r="G430">
        <f t="shared" si="51"/>
        <v>15.331010163647523</v>
      </c>
      <c r="H430">
        <f t="shared" si="50"/>
        <v>0.4220130410242664</v>
      </c>
      <c r="I430">
        <f t="shared" si="56"/>
        <v>0.43090699667609528</v>
      </c>
      <c r="J430">
        <f t="shared" si="52"/>
        <v>-8.8939556518288776E-3</v>
      </c>
      <c r="K430" t="str">
        <f t="shared" si="53"/>
        <v>Buy</v>
      </c>
      <c r="L430" t="str">
        <f t="shared" si="54"/>
        <v>Sell</v>
      </c>
      <c r="M430" t="str">
        <f t="shared" si="55"/>
        <v/>
      </c>
    </row>
    <row r="431" spans="1:13" x14ac:dyDescent="0.35">
      <c r="A431" s="1">
        <v>43021</v>
      </c>
      <c r="B431">
        <v>16.23</v>
      </c>
      <c r="C431">
        <v>16.29</v>
      </c>
      <c r="D431">
        <v>16.059999999999999</v>
      </c>
      <c r="E431">
        <v>16.079999999999998</v>
      </c>
      <c r="F431">
        <f t="shared" si="49"/>
        <v>15.803327327029976</v>
      </c>
      <c r="G431">
        <f t="shared" si="51"/>
        <v>15.386490892266226</v>
      </c>
      <c r="H431">
        <f t="shared" si="50"/>
        <v>0.41683643476375032</v>
      </c>
      <c r="I431">
        <f t="shared" si="56"/>
        <v>0.4280928842936263</v>
      </c>
      <c r="J431">
        <f t="shared" si="52"/>
        <v>-1.1256449529875978E-2</v>
      </c>
      <c r="K431" t="str">
        <f t="shared" si="53"/>
        <v>Buy</v>
      </c>
      <c r="L431" t="str">
        <f t="shared" si="54"/>
        <v>Sell</v>
      </c>
      <c r="M431" t="str">
        <f t="shared" si="55"/>
        <v/>
      </c>
    </row>
    <row r="432" spans="1:13" x14ac:dyDescent="0.35">
      <c r="A432" s="1">
        <v>43024</v>
      </c>
      <c r="B432">
        <v>16.16</v>
      </c>
      <c r="C432">
        <v>16.260000000000002</v>
      </c>
      <c r="D432">
        <v>16</v>
      </c>
      <c r="E432">
        <v>16.12</v>
      </c>
      <c r="F432">
        <f t="shared" si="49"/>
        <v>15.852046199794595</v>
      </c>
      <c r="G432">
        <f t="shared" si="51"/>
        <v>15.440824900246506</v>
      </c>
      <c r="H432">
        <f t="shared" si="50"/>
        <v>0.41122129954808884</v>
      </c>
      <c r="I432">
        <f t="shared" si="56"/>
        <v>0.42471856734451879</v>
      </c>
      <c r="J432">
        <f t="shared" si="52"/>
        <v>-1.3497267796429957E-2</v>
      </c>
      <c r="K432" t="str">
        <f t="shared" si="53"/>
        <v>Buy</v>
      </c>
      <c r="L432" t="str">
        <f t="shared" si="54"/>
        <v>Sell</v>
      </c>
      <c r="M432" t="str">
        <f t="shared" si="55"/>
        <v/>
      </c>
    </row>
    <row r="433" spans="1:13" x14ac:dyDescent="0.35">
      <c r="A433" s="1">
        <v>43025</v>
      </c>
      <c r="B433">
        <v>16.14</v>
      </c>
      <c r="C433">
        <v>16.22</v>
      </c>
      <c r="D433">
        <v>16.07</v>
      </c>
      <c r="E433">
        <v>16.13</v>
      </c>
      <c r="F433">
        <f t="shared" si="49"/>
        <v>15.894808322903119</v>
      </c>
      <c r="G433">
        <f t="shared" si="51"/>
        <v>15.491874907635653</v>
      </c>
      <c r="H433">
        <f t="shared" si="50"/>
        <v>0.40293341526746573</v>
      </c>
      <c r="I433">
        <f t="shared" si="56"/>
        <v>0.42036153692910816</v>
      </c>
      <c r="J433">
        <f t="shared" si="52"/>
        <v>-1.7428121661642426E-2</v>
      </c>
      <c r="K433" t="str">
        <f t="shared" si="53"/>
        <v>Buy</v>
      </c>
      <c r="L433" t="str">
        <f t="shared" si="54"/>
        <v>Sell</v>
      </c>
      <c r="M433" t="str">
        <f t="shared" si="55"/>
        <v/>
      </c>
    </row>
    <row r="434" spans="1:13" x14ac:dyDescent="0.35">
      <c r="A434" s="1">
        <v>43026</v>
      </c>
      <c r="B434">
        <v>16</v>
      </c>
      <c r="C434">
        <v>16.28</v>
      </c>
      <c r="D434">
        <v>16.13</v>
      </c>
      <c r="E434">
        <v>16.16</v>
      </c>
      <c r="F434">
        <f t="shared" si="49"/>
        <v>15.935607042456486</v>
      </c>
      <c r="G434">
        <f t="shared" si="51"/>
        <v>15.541365655218197</v>
      </c>
      <c r="H434">
        <f t="shared" si="50"/>
        <v>0.39424138723828861</v>
      </c>
      <c r="I434">
        <f t="shared" si="56"/>
        <v>0.41513750699094426</v>
      </c>
      <c r="J434">
        <f t="shared" si="52"/>
        <v>-2.0896119752655651E-2</v>
      </c>
      <c r="K434" t="str">
        <f t="shared" si="53"/>
        <v>Buy</v>
      </c>
      <c r="L434" t="str">
        <f t="shared" si="54"/>
        <v>Sell</v>
      </c>
      <c r="M434" t="str">
        <f t="shared" si="55"/>
        <v/>
      </c>
    </row>
    <row r="435" spans="1:13" x14ac:dyDescent="0.35">
      <c r="A435" s="1">
        <v>43027</v>
      </c>
      <c r="B435">
        <v>16</v>
      </c>
      <c r="C435">
        <v>16.16</v>
      </c>
      <c r="D435">
        <v>15.9</v>
      </c>
      <c r="E435">
        <v>16.149999999999999</v>
      </c>
      <c r="F435">
        <f t="shared" si="49"/>
        <v>15.968590574386257</v>
      </c>
      <c r="G435">
        <f t="shared" si="51"/>
        <v>15.586449680757589</v>
      </c>
      <c r="H435">
        <f t="shared" si="50"/>
        <v>0.38214089362866765</v>
      </c>
      <c r="I435">
        <f t="shared" si="56"/>
        <v>0.40853818431848893</v>
      </c>
      <c r="J435">
        <f t="shared" si="52"/>
        <v>-2.6397290689821273E-2</v>
      </c>
      <c r="K435" t="str">
        <f t="shared" si="53"/>
        <v>Buy</v>
      </c>
      <c r="L435" t="str">
        <f t="shared" si="54"/>
        <v>Sell</v>
      </c>
      <c r="M435" t="str">
        <f t="shared" si="55"/>
        <v/>
      </c>
    </row>
    <row r="436" spans="1:13" x14ac:dyDescent="0.35">
      <c r="A436" s="1">
        <v>43028</v>
      </c>
      <c r="B436">
        <v>16.190000000000001</v>
      </c>
      <c r="C436">
        <v>16.39</v>
      </c>
      <c r="D436">
        <v>16.170000000000002</v>
      </c>
      <c r="E436">
        <v>16.22</v>
      </c>
      <c r="F436">
        <f t="shared" si="49"/>
        <v>16.007268947557602</v>
      </c>
      <c r="G436">
        <f t="shared" si="51"/>
        <v>15.633379334034805</v>
      </c>
      <c r="H436">
        <f t="shared" si="50"/>
        <v>0.37388961352279715</v>
      </c>
      <c r="I436">
        <f t="shared" si="56"/>
        <v>0.40160847015935058</v>
      </c>
      <c r="J436">
        <f t="shared" si="52"/>
        <v>-2.7718856636553435E-2</v>
      </c>
      <c r="K436" t="str">
        <f t="shared" si="53"/>
        <v>Buy</v>
      </c>
      <c r="L436" t="str">
        <f t="shared" si="54"/>
        <v>Sell</v>
      </c>
      <c r="M436" t="str">
        <f t="shared" si="55"/>
        <v/>
      </c>
    </row>
    <row r="437" spans="1:13" x14ac:dyDescent="0.35">
      <c r="A437" s="1">
        <v>43031</v>
      </c>
      <c r="B437">
        <v>16.29</v>
      </c>
      <c r="C437">
        <v>16.29</v>
      </c>
      <c r="D437">
        <v>16.12</v>
      </c>
      <c r="E437">
        <v>16.2</v>
      </c>
      <c r="F437">
        <f t="shared" si="49"/>
        <v>16.036919878702587</v>
      </c>
      <c r="G437">
        <f t="shared" si="51"/>
        <v>15.675351235217413</v>
      </c>
      <c r="H437">
        <f t="shared" si="50"/>
        <v>0.36156864348517459</v>
      </c>
      <c r="I437">
        <f t="shared" si="56"/>
        <v>0.39360050482451536</v>
      </c>
      <c r="J437">
        <f t="shared" si="52"/>
        <v>-3.2031861339340773E-2</v>
      </c>
      <c r="K437" t="str">
        <f t="shared" si="53"/>
        <v>Buy</v>
      </c>
      <c r="L437" t="str">
        <f t="shared" si="54"/>
        <v>Sell</v>
      </c>
      <c r="M437" t="str">
        <f t="shared" si="55"/>
        <v/>
      </c>
    </row>
    <row r="438" spans="1:13" x14ac:dyDescent="0.35">
      <c r="A438" s="1">
        <v>43032</v>
      </c>
      <c r="B438">
        <v>16.28</v>
      </c>
      <c r="C438">
        <v>16.510000000000002</v>
      </c>
      <c r="D438">
        <v>16.170000000000002</v>
      </c>
      <c r="E438">
        <v>16.510000000000002</v>
      </c>
      <c r="F438">
        <f t="shared" si="49"/>
        <v>16.109701435825265</v>
      </c>
      <c r="G438">
        <f t="shared" si="51"/>
        <v>15.737177069645753</v>
      </c>
      <c r="H438">
        <f t="shared" si="50"/>
        <v>0.3725243661795119</v>
      </c>
      <c r="I438">
        <f t="shared" si="56"/>
        <v>0.38938527709551468</v>
      </c>
      <c r="J438">
        <f t="shared" si="52"/>
        <v>-1.686091091600278E-2</v>
      </c>
      <c r="K438" t="str">
        <f t="shared" si="53"/>
        <v>Buy</v>
      </c>
      <c r="L438" t="str">
        <f t="shared" si="54"/>
        <v>Sell</v>
      </c>
      <c r="M438" t="str">
        <f t="shared" si="55"/>
        <v/>
      </c>
    </row>
    <row r="439" spans="1:13" x14ac:dyDescent="0.35">
      <c r="A439" s="1">
        <v>43033</v>
      </c>
      <c r="B439">
        <v>16.53</v>
      </c>
      <c r="C439">
        <v>16.73</v>
      </c>
      <c r="D439">
        <v>16.45</v>
      </c>
      <c r="E439">
        <v>16.72</v>
      </c>
      <c r="F439">
        <f t="shared" si="49"/>
        <v>16.203593522621379</v>
      </c>
      <c r="G439">
        <f t="shared" si="51"/>
        <v>15.809978768190511</v>
      </c>
      <c r="H439">
        <f t="shared" si="50"/>
        <v>0.39361475443086746</v>
      </c>
      <c r="I439">
        <f t="shared" si="56"/>
        <v>0.39023117256258522</v>
      </c>
      <c r="J439">
        <f t="shared" si="52"/>
        <v>3.3835818682822483E-3</v>
      </c>
      <c r="K439" t="str">
        <f t="shared" si="53"/>
        <v>Buy</v>
      </c>
      <c r="L439" t="str">
        <f t="shared" si="54"/>
        <v>Buy</v>
      </c>
      <c r="M439" t="str">
        <f t="shared" si="55"/>
        <v>Buy</v>
      </c>
    </row>
    <row r="440" spans="1:13" x14ac:dyDescent="0.35">
      <c r="A440" s="1">
        <v>43034</v>
      </c>
      <c r="B440">
        <v>16.73</v>
      </c>
      <c r="C440">
        <v>16.89</v>
      </c>
      <c r="D440">
        <v>16.66</v>
      </c>
      <c r="E440">
        <v>16.73</v>
      </c>
      <c r="F440">
        <f t="shared" si="49"/>
        <v>16.284579134525782</v>
      </c>
      <c r="G440">
        <f t="shared" si="51"/>
        <v>15.878128489065288</v>
      </c>
      <c r="H440">
        <f t="shared" si="50"/>
        <v>0.40645064546049348</v>
      </c>
      <c r="I440">
        <f t="shared" si="56"/>
        <v>0.39347506714216685</v>
      </c>
      <c r="J440">
        <f t="shared" si="52"/>
        <v>1.297557831832663E-2</v>
      </c>
      <c r="K440" t="str">
        <f t="shared" si="53"/>
        <v>Buy</v>
      </c>
      <c r="L440" t="str">
        <f t="shared" si="54"/>
        <v>Buy</v>
      </c>
      <c r="M440" t="str">
        <f t="shared" si="55"/>
        <v>Buy</v>
      </c>
    </row>
    <row r="441" spans="1:13" x14ac:dyDescent="0.35">
      <c r="A441" s="1">
        <v>43035</v>
      </c>
      <c r="B441">
        <v>16.77</v>
      </c>
      <c r="C441">
        <v>17.09</v>
      </c>
      <c r="D441">
        <v>16.649999999999999</v>
      </c>
      <c r="E441">
        <v>17.03</v>
      </c>
      <c r="F441">
        <f t="shared" si="49"/>
        <v>16.39925926767566</v>
      </c>
      <c r="G441">
        <f t="shared" si="51"/>
        <v>15.963452304690081</v>
      </c>
      <c r="H441">
        <f t="shared" si="50"/>
        <v>0.43580696298557875</v>
      </c>
      <c r="I441">
        <f t="shared" si="56"/>
        <v>0.40194144631084922</v>
      </c>
      <c r="J441">
        <f t="shared" si="52"/>
        <v>3.3865516674729534E-2</v>
      </c>
      <c r="K441" t="str">
        <f t="shared" si="53"/>
        <v>Buy</v>
      </c>
      <c r="L441" t="str">
        <f t="shared" si="54"/>
        <v>Buy</v>
      </c>
      <c r="M441" t="str">
        <f t="shared" si="55"/>
        <v>Buy</v>
      </c>
    </row>
    <row r="442" spans="1:13" x14ac:dyDescent="0.35">
      <c r="A442" s="1">
        <v>43038</v>
      </c>
      <c r="B442">
        <v>16.97</v>
      </c>
      <c r="C442">
        <v>17.170000000000002</v>
      </c>
      <c r="D442">
        <v>16.739999999999998</v>
      </c>
      <c r="E442">
        <v>16.78</v>
      </c>
      <c r="F442">
        <f t="shared" si="49"/>
        <v>16.457834764956328</v>
      </c>
      <c r="G442">
        <f t="shared" si="51"/>
        <v>16.023937319157483</v>
      </c>
      <c r="H442">
        <f t="shared" si="50"/>
        <v>0.43389744579884493</v>
      </c>
      <c r="I442">
        <f t="shared" si="56"/>
        <v>0.40833264620844834</v>
      </c>
      <c r="J442">
        <f t="shared" si="52"/>
        <v>2.5564799590396592E-2</v>
      </c>
      <c r="K442" t="str">
        <f t="shared" si="53"/>
        <v>Buy</v>
      </c>
      <c r="L442" t="str">
        <f t="shared" si="54"/>
        <v>Buy</v>
      </c>
      <c r="M442" t="str">
        <f t="shared" si="55"/>
        <v>Buy</v>
      </c>
    </row>
    <row r="443" spans="1:13" x14ac:dyDescent="0.35">
      <c r="A443" s="1">
        <v>43039</v>
      </c>
      <c r="B443">
        <v>16.899999999999999</v>
      </c>
      <c r="C443">
        <v>16.95</v>
      </c>
      <c r="D443">
        <v>16.72</v>
      </c>
      <c r="E443">
        <v>16.77</v>
      </c>
      <c r="F443">
        <f t="shared" si="49"/>
        <v>16.505860185732278</v>
      </c>
      <c r="G443">
        <f t="shared" si="51"/>
        <v>16.079201221442112</v>
      </c>
      <c r="H443">
        <f t="shared" si="50"/>
        <v>0.4266589642901657</v>
      </c>
      <c r="I443">
        <f t="shared" si="56"/>
        <v>0.41199790982479179</v>
      </c>
      <c r="J443">
        <f t="shared" si="52"/>
        <v>1.4661054465373913E-2</v>
      </c>
      <c r="K443" t="str">
        <f t="shared" si="53"/>
        <v>Buy</v>
      </c>
      <c r="L443" t="str">
        <f t="shared" si="54"/>
        <v>Buy</v>
      </c>
      <c r="M443" t="str">
        <f t="shared" si="55"/>
        <v>Buy</v>
      </c>
    </row>
    <row r="444" spans="1:13" x14ac:dyDescent="0.35">
      <c r="A444" s="1">
        <v>43040</v>
      </c>
      <c r="B444">
        <v>16.989999999999998</v>
      </c>
      <c r="C444">
        <v>17.100000000000001</v>
      </c>
      <c r="D444">
        <v>16.88</v>
      </c>
      <c r="E444">
        <v>16.899999999999999</v>
      </c>
      <c r="F444">
        <f t="shared" si="49"/>
        <v>16.566497080235003</v>
      </c>
      <c r="G444">
        <f t="shared" si="51"/>
        <v>16.140001130964919</v>
      </c>
      <c r="H444">
        <f t="shared" si="50"/>
        <v>0.42649594927008394</v>
      </c>
      <c r="I444">
        <f t="shared" si="56"/>
        <v>0.41489751771385019</v>
      </c>
      <c r="J444">
        <f t="shared" si="52"/>
        <v>1.1598431556233746E-2</v>
      </c>
      <c r="K444" t="str">
        <f t="shared" si="53"/>
        <v>Buy</v>
      </c>
      <c r="L444" t="str">
        <f t="shared" si="54"/>
        <v>Buy</v>
      </c>
      <c r="M444" t="str">
        <f t="shared" si="55"/>
        <v>Buy</v>
      </c>
    </row>
    <row r="445" spans="1:13" x14ac:dyDescent="0.35">
      <c r="A445" s="1">
        <v>43042</v>
      </c>
      <c r="B445">
        <v>16.96</v>
      </c>
      <c r="C445">
        <v>17.010000000000002</v>
      </c>
      <c r="D445">
        <v>16.68</v>
      </c>
      <c r="E445">
        <v>16.940000000000001</v>
      </c>
      <c r="F445">
        <f t="shared" si="49"/>
        <v>16.623959067891157</v>
      </c>
      <c r="G445">
        <f t="shared" si="51"/>
        <v>16.199260306448998</v>
      </c>
      <c r="H445">
        <f t="shared" si="50"/>
        <v>0.42469876144215846</v>
      </c>
      <c r="I445">
        <f t="shared" si="56"/>
        <v>0.41685776645951184</v>
      </c>
      <c r="J445">
        <f t="shared" si="52"/>
        <v>7.8409949826466208E-3</v>
      </c>
      <c r="K445" t="str">
        <f t="shared" si="53"/>
        <v>Buy</v>
      </c>
      <c r="L445" t="str">
        <f t="shared" si="54"/>
        <v>Buy</v>
      </c>
      <c r="M445" t="str">
        <f t="shared" si="55"/>
        <v>Buy</v>
      </c>
    </row>
    <row r="446" spans="1:13" x14ac:dyDescent="0.35">
      <c r="A446" s="1">
        <v>43045</v>
      </c>
      <c r="B446">
        <v>17.05</v>
      </c>
      <c r="C446">
        <v>17.440000000000001</v>
      </c>
      <c r="D446">
        <v>16.98</v>
      </c>
      <c r="E446">
        <v>17.43</v>
      </c>
      <c r="F446">
        <f t="shared" si="49"/>
        <v>16.747965365138672</v>
      </c>
      <c r="G446">
        <f t="shared" si="51"/>
        <v>16.290426209674997</v>
      </c>
      <c r="H446">
        <f t="shared" si="50"/>
        <v>0.45753915546367452</v>
      </c>
      <c r="I446">
        <f t="shared" si="56"/>
        <v>0.42499404426034437</v>
      </c>
      <c r="J446">
        <f t="shared" si="52"/>
        <v>3.2545111203330146E-2</v>
      </c>
      <c r="K446" t="str">
        <f t="shared" si="53"/>
        <v>Buy</v>
      </c>
      <c r="L446" t="str">
        <f t="shared" si="54"/>
        <v>Buy</v>
      </c>
      <c r="M446" t="str">
        <f t="shared" si="55"/>
        <v>Buy</v>
      </c>
    </row>
    <row r="447" spans="1:13" x14ac:dyDescent="0.35">
      <c r="A447" s="1">
        <v>43046</v>
      </c>
      <c r="B447">
        <v>17.309999999999999</v>
      </c>
      <c r="C447">
        <v>17.350000000000001</v>
      </c>
      <c r="D447">
        <v>16.5</v>
      </c>
      <c r="E447">
        <v>16.5</v>
      </c>
      <c r="F447">
        <f t="shared" si="49"/>
        <v>16.709816847425031</v>
      </c>
      <c r="G447">
        <f t="shared" si="51"/>
        <v>16.305950194143517</v>
      </c>
      <c r="H447">
        <f t="shared" si="50"/>
        <v>0.40386665328151494</v>
      </c>
      <c r="I447">
        <f t="shared" si="56"/>
        <v>0.42076856606457846</v>
      </c>
      <c r="J447">
        <f t="shared" si="52"/>
        <v>-1.6901912783063522E-2</v>
      </c>
      <c r="K447" t="str">
        <f t="shared" si="53"/>
        <v>Buy</v>
      </c>
      <c r="L447" t="str">
        <f t="shared" si="54"/>
        <v>Sell</v>
      </c>
      <c r="M447" t="str">
        <f t="shared" si="55"/>
        <v/>
      </c>
    </row>
    <row r="448" spans="1:13" x14ac:dyDescent="0.35">
      <c r="A448" s="1">
        <v>43047</v>
      </c>
      <c r="B448">
        <v>16.690000000000001</v>
      </c>
      <c r="C448">
        <v>16.95</v>
      </c>
      <c r="D448">
        <v>16.510000000000002</v>
      </c>
      <c r="E448">
        <v>16.95</v>
      </c>
      <c r="F448">
        <f t="shared" si="49"/>
        <v>16.746768101667335</v>
      </c>
      <c r="G448">
        <f t="shared" si="51"/>
        <v>16.353657587169923</v>
      </c>
      <c r="H448">
        <f t="shared" si="50"/>
        <v>0.39311051449741186</v>
      </c>
      <c r="I448">
        <f t="shared" si="56"/>
        <v>0.41523695575114516</v>
      </c>
      <c r="J448">
        <f t="shared" si="52"/>
        <v>-2.2126441253733309E-2</v>
      </c>
      <c r="K448" t="str">
        <f t="shared" si="53"/>
        <v>Buy</v>
      </c>
      <c r="L448" t="str">
        <f t="shared" si="54"/>
        <v>Sell</v>
      </c>
      <c r="M448" t="str">
        <f t="shared" si="55"/>
        <v/>
      </c>
    </row>
    <row r="449" spans="1:13" x14ac:dyDescent="0.35">
      <c r="A449" s="1">
        <v>43048</v>
      </c>
      <c r="B449">
        <v>16.89</v>
      </c>
      <c r="C449">
        <v>16.940000000000001</v>
      </c>
      <c r="D449">
        <v>16.72</v>
      </c>
      <c r="E449">
        <v>16.72</v>
      </c>
      <c r="F449">
        <f t="shared" si="49"/>
        <v>16.742649932180054</v>
      </c>
      <c r="G449">
        <f t="shared" si="51"/>
        <v>16.380794062194372</v>
      </c>
      <c r="H449">
        <f t="shared" si="50"/>
        <v>0.36185586998568198</v>
      </c>
      <c r="I449">
        <f t="shared" si="56"/>
        <v>0.40456073859805253</v>
      </c>
      <c r="J449">
        <f t="shared" si="52"/>
        <v>-4.270486861237055E-2</v>
      </c>
      <c r="K449" t="str">
        <f t="shared" si="53"/>
        <v>Buy</v>
      </c>
      <c r="L449" t="str">
        <f t="shared" si="54"/>
        <v>Sell</v>
      </c>
      <c r="M449" t="str">
        <f t="shared" si="55"/>
        <v/>
      </c>
    </row>
    <row r="450" spans="1:13" x14ac:dyDescent="0.35">
      <c r="A450" s="1">
        <v>43049</v>
      </c>
      <c r="B450">
        <v>16.71</v>
      </c>
      <c r="C450">
        <v>16.809999999999999</v>
      </c>
      <c r="D450">
        <v>16.510000000000002</v>
      </c>
      <c r="E450">
        <v>16.72</v>
      </c>
      <c r="F450">
        <f t="shared" si="49"/>
        <v>16.739165327229276</v>
      </c>
      <c r="G450">
        <f t="shared" si="51"/>
        <v>16.405920427957753</v>
      </c>
      <c r="H450">
        <f t="shared" si="50"/>
        <v>0.33324489927152356</v>
      </c>
      <c r="I450">
        <f t="shared" si="56"/>
        <v>0.39029757073274673</v>
      </c>
      <c r="J450">
        <f t="shared" si="52"/>
        <v>-5.705267146122317E-2</v>
      </c>
      <c r="K450" t="str">
        <f t="shared" si="53"/>
        <v>Buy</v>
      </c>
      <c r="L450" t="str">
        <f t="shared" si="54"/>
        <v>Sell</v>
      </c>
      <c r="M450" t="str">
        <f t="shared" si="55"/>
        <v/>
      </c>
    </row>
    <row r="451" spans="1:13" x14ac:dyDescent="0.35">
      <c r="A451" s="1">
        <v>43052</v>
      </c>
      <c r="B451">
        <v>16.690000000000001</v>
      </c>
      <c r="C451">
        <v>16.77</v>
      </c>
      <c r="D451">
        <v>16.39</v>
      </c>
      <c r="E451">
        <v>16.64</v>
      </c>
      <c r="F451">
        <f t="shared" si="49"/>
        <v>16.723909123040158</v>
      </c>
      <c r="G451">
        <f t="shared" si="51"/>
        <v>16.423259655516439</v>
      </c>
      <c r="H451">
        <f t="shared" si="50"/>
        <v>0.30064946752371924</v>
      </c>
      <c r="I451">
        <f t="shared" si="56"/>
        <v>0.37236795009094126</v>
      </c>
      <c r="J451">
        <f t="shared" si="52"/>
        <v>-7.1718482567222019E-2</v>
      </c>
      <c r="K451" t="str">
        <f t="shared" si="53"/>
        <v>Buy</v>
      </c>
      <c r="L451" t="str">
        <f t="shared" si="54"/>
        <v>Sell</v>
      </c>
      <c r="M451" t="str">
        <f t="shared" si="55"/>
        <v/>
      </c>
    </row>
    <row r="452" spans="1:13" x14ac:dyDescent="0.35">
      <c r="A452" s="1">
        <v>43053</v>
      </c>
      <c r="B452">
        <v>16.5</v>
      </c>
      <c r="C452">
        <v>16.52</v>
      </c>
      <c r="D452">
        <v>15.28</v>
      </c>
      <c r="E452">
        <v>15.35</v>
      </c>
      <c r="F452">
        <f t="shared" si="49"/>
        <v>16.512538488726289</v>
      </c>
      <c r="G452">
        <f t="shared" si="51"/>
        <v>16.343758940293</v>
      </c>
      <c r="H452">
        <f t="shared" si="50"/>
        <v>0.1687795484332888</v>
      </c>
      <c r="I452">
        <f t="shared" si="56"/>
        <v>0.33165026975941075</v>
      </c>
      <c r="J452">
        <f t="shared" si="52"/>
        <v>-0.16287072132612196</v>
      </c>
      <c r="K452" t="str">
        <f t="shared" si="53"/>
        <v>Buy</v>
      </c>
      <c r="L452" t="str">
        <f t="shared" si="54"/>
        <v>Sell</v>
      </c>
      <c r="M452" t="str">
        <f t="shared" si="55"/>
        <v/>
      </c>
    </row>
    <row r="453" spans="1:13" x14ac:dyDescent="0.35">
      <c r="A453" s="1">
        <v>43055</v>
      </c>
      <c r="B453">
        <v>15.62</v>
      </c>
      <c r="C453">
        <v>16.04</v>
      </c>
      <c r="D453">
        <v>15.48</v>
      </c>
      <c r="E453">
        <v>15.81</v>
      </c>
      <c r="F453">
        <f t="shared" si="49"/>
        <v>16.404455644306861</v>
      </c>
      <c r="G453">
        <f t="shared" si="51"/>
        <v>16.304221241012037</v>
      </c>
      <c r="H453">
        <f t="shared" si="50"/>
        <v>0.10023440329482369</v>
      </c>
      <c r="I453">
        <f t="shared" si="56"/>
        <v>0.28536709646649333</v>
      </c>
      <c r="J453">
        <f t="shared" si="52"/>
        <v>-0.18513269317166964</v>
      </c>
      <c r="K453" t="str">
        <f t="shared" si="53"/>
        <v>Buy</v>
      </c>
      <c r="L453" t="str">
        <f t="shared" si="54"/>
        <v>Sell</v>
      </c>
      <c r="M453" t="str">
        <f t="shared" si="55"/>
        <v/>
      </c>
    </row>
    <row r="454" spans="1:13" x14ac:dyDescent="0.35">
      <c r="A454" s="1">
        <v>43056</v>
      </c>
      <c r="B454">
        <v>15.92</v>
      </c>
      <c r="C454">
        <v>16.12</v>
      </c>
      <c r="D454">
        <v>15.81</v>
      </c>
      <c r="E454">
        <v>16.02</v>
      </c>
      <c r="F454">
        <f t="shared" si="49"/>
        <v>16.345308622105804</v>
      </c>
      <c r="G454">
        <f t="shared" si="51"/>
        <v>16.283167815751884</v>
      </c>
      <c r="H454">
        <f t="shared" si="50"/>
        <v>6.2140806353919942E-2</v>
      </c>
      <c r="I454">
        <f t="shared" si="56"/>
        <v>0.24072183844397865</v>
      </c>
      <c r="J454">
        <f t="shared" si="52"/>
        <v>-0.17858103209005871</v>
      </c>
      <c r="K454" t="str">
        <f t="shared" si="53"/>
        <v>Buy</v>
      </c>
      <c r="L454" t="str">
        <f t="shared" si="54"/>
        <v>Sell</v>
      </c>
      <c r="M454" t="str">
        <f t="shared" si="55"/>
        <v/>
      </c>
    </row>
    <row r="455" spans="1:13" x14ac:dyDescent="0.35">
      <c r="A455" s="1">
        <v>43060</v>
      </c>
      <c r="B455">
        <v>16.149999999999999</v>
      </c>
      <c r="C455">
        <v>16.309999999999999</v>
      </c>
      <c r="D455">
        <v>15.85</v>
      </c>
      <c r="E455">
        <v>15.9</v>
      </c>
      <c r="F455">
        <f t="shared" si="49"/>
        <v>16.276799603320296</v>
      </c>
      <c r="G455">
        <f t="shared" si="51"/>
        <v>16.254785014585078</v>
      </c>
      <c r="H455">
        <f t="shared" si="50"/>
        <v>2.2014588735217444E-2</v>
      </c>
      <c r="I455">
        <f t="shared" si="56"/>
        <v>0.19698038850222641</v>
      </c>
      <c r="J455">
        <f t="shared" si="52"/>
        <v>-0.17496579976700896</v>
      </c>
      <c r="K455" t="str">
        <f t="shared" si="53"/>
        <v>Buy</v>
      </c>
      <c r="L455" t="str">
        <f t="shared" si="54"/>
        <v>Sell</v>
      </c>
      <c r="M455" t="str">
        <f t="shared" si="55"/>
        <v/>
      </c>
    </row>
    <row r="456" spans="1:13" x14ac:dyDescent="0.35">
      <c r="A456" s="1">
        <v>43061</v>
      </c>
      <c r="B456">
        <v>16.09</v>
      </c>
      <c r="C456">
        <v>16.239999999999998</v>
      </c>
      <c r="D456">
        <v>15.93</v>
      </c>
      <c r="E456">
        <v>16.11</v>
      </c>
      <c r="F456">
        <f t="shared" si="49"/>
        <v>16.251138125886403</v>
      </c>
      <c r="G456">
        <f t="shared" si="51"/>
        <v>16.244060198689887</v>
      </c>
      <c r="H456">
        <f t="shared" si="50"/>
        <v>7.0779271965157875E-3</v>
      </c>
      <c r="I456">
        <f t="shared" si="56"/>
        <v>0.15899989624108429</v>
      </c>
      <c r="J456">
        <f t="shared" si="52"/>
        <v>-0.15192196904456851</v>
      </c>
      <c r="K456" t="str">
        <f t="shared" si="53"/>
        <v>Buy</v>
      </c>
      <c r="L456" t="str">
        <f t="shared" si="54"/>
        <v>Sell</v>
      </c>
      <c r="M456" t="str">
        <f t="shared" si="55"/>
        <v/>
      </c>
    </row>
    <row r="457" spans="1:13" x14ac:dyDescent="0.35">
      <c r="A457" s="1">
        <v>43062</v>
      </c>
      <c r="B457">
        <v>15.98</v>
      </c>
      <c r="C457">
        <v>16.260000000000002</v>
      </c>
      <c r="D457">
        <v>15.94</v>
      </c>
      <c r="E457">
        <v>16.190000000000001</v>
      </c>
      <c r="F457">
        <f t="shared" si="49"/>
        <v>16.241732260365417</v>
      </c>
      <c r="G457">
        <f t="shared" si="51"/>
        <v>16.240055739527673</v>
      </c>
      <c r="H457">
        <f t="shared" si="50"/>
        <v>1.6765208377442775E-3</v>
      </c>
      <c r="I457">
        <f t="shared" si="56"/>
        <v>0.1275352211604163</v>
      </c>
      <c r="J457">
        <f t="shared" si="52"/>
        <v>-0.12585870032267202</v>
      </c>
      <c r="K457" t="str">
        <f t="shared" si="53"/>
        <v>Buy</v>
      </c>
      <c r="L457" t="str">
        <f t="shared" si="54"/>
        <v>Sell</v>
      </c>
      <c r="M457" t="str">
        <f t="shared" si="55"/>
        <v/>
      </c>
    </row>
    <row r="458" spans="1:13" x14ac:dyDescent="0.35">
      <c r="A458" s="1">
        <v>43063</v>
      </c>
      <c r="B458">
        <v>16.100000000000001</v>
      </c>
      <c r="C458">
        <v>16.37</v>
      </c>
      <c r="D458">
        <v>16.04</v>
      </c>
      <c r="E458">
        <v>16.100000000000001</v>
      </c>
      <c r="F458">
        <f t="shared" si="49"/>
        <v>16.219927297232275</v>
      </c>
      <c r="G458">
        <f t="shared" si="51"/>
        <v>16.2296812403034</v>
      </c>
      <c r="H458">
        <f t="shared" si="50"/>
        <v>-9.753943071125093E-3</v>
      </c>
      <c r="I458">
        <f t="shared" si="56"/>
        <v>0.10007738831410802</v>
      </c>
      <c r="J458">
        <f t="shared" si="52"/>
        <v>-0.10983133138523311</v>
      </c>
      <c r="K458" t="str">
        <f t="shared" si="53"/>
        <v>Sell</v>
      </c>
      <c r="L458" t="str">
        <f t="shared" si="54"/>
        <v>Sell</v>
      </c>
      <c r="M458" t="str">
        <f t="shared" si="55"/>
        <v>Sell</v>
      </c>
    </row>
    <row r="459" spans="1:13" x14ac:dyDescent="0.35">
      <c r="A459" s="1">
        <v>43066</v>
      </c>
      <c r="B459">
        <v>16.010000000000002</v>
      </c>
      <c r="C459">
        <v>16.02</v>
      </c>
      <c r="D459">
        <v>15.78</v>
      </c>
      <c r="E459">
        <v>15.87</v>
      </c>
      <c r="F459">
        <f t="shared" si="49"/>
        <v>16.166092328427307</v>
      </c>
      <c r="G459">
        <f t="shared" si="51"/>
        <v>16.203038185466109</v>
      </c>
      <c r="H459">
        <f t="shared" si="50"/>
        <v>-3.6945857038801933E-2</v>
      </c>
      <c r="I459">
        <f t="shared" si="56"/>
        <v>7.2672739243526033E-2</v>
      </c>
      <c r="J459">
        <f t="shared" si="52"/>
        <v>-0.10961859628232797</v>
      </c>
      <c r="K459" t="str">
        <f t="shared" si="53"/>
        <v>Sell</v>
      </c>
      <c r="L459" t="str">
        <f t="shared" si="54"/>
        <v>Sell</v>
      </c>
      <c r="M459" t="str">
        <f t="shared" si="55"/>
        <v>Sell</v>
      </c>
    </row>
    <row r="460" spans="1:13" x14ac:dyDescent="0.35">
      <c r="A460" s="1">
        <v>43067</v>
      </c>
      <c r="B460">
        <v>15.93</v>
      </c>
      <c r="C460">
        <v>16.04</v>
      </c>
      <c r="D460">
        <v>15.81</v>
      </c>
      <c r="E460">
        <v>15.84</v>
      </c>
      <c r="F460">
        <f t="shared" si="49"/>
        <v>16.115924277900028</v>
      </c>
      <c r="G460">
        <f t="shared" si="51"/>
        <v>16.176146468024175</v>
      </c>
      <c r="H460">
        <f t="shared" si="50"/>
        <v>-6.022219012414709E-2</v>
      </c>
      <c r="I460">
        <f t="shared" si="56"/>
        <v>4.6093753369991414E-2</v>
      </c>
      <c r="J460">
        <f t="shared" si="52"/>
        <v>-0.1063159434941385</v>
      </c>
      <c r="K460" t="str">
        <f t="shared" si="53"/>
        <v>Sell</v>
      </c>
      <c r="L460" t="str">
        <f t="shared" si="54"/>
        <v>Sell</v>
      </c>
      <c r="M460" t="str">
        <f t="shared" si="55"/>
        <v>Sell</v>
      </c>
    </row>
    <row r="461" spans="1:13" x14ac:dyDescent="0.35">
      <c r="A461" s="1">
        <v>43068</v>
      </c>
      <c r="B461">
        <v>15.87</v>
      </c>
      <c r="C461">
        <v>15.92</v>
      </c>
      <c r="D461">
        <v>15.32</v>
      </c>
      <c r="E461">
        <v>15.33</v>
      </c>
      <c r="F461">
        <f t="shared" si="49"/>
        <v>15.995012850530793</v>
      </c>
      <c r="G461">
        <f t="shared" si="51"/>
        <v>16.113468951874236</v>
      </c>
      <c r="H461">
        <f t="shared" si="50"/>
        <v>-0.1184561013434422</v>
      </c>
      <c r="I461">
        <f t="shared" si="56"/>
        <v>1.318378242730469E-2</v>
      </c>
      <c r="J461">
        <f t="shared" si="52"/>
        <v>-0.1316398837707469</v>
      </c>
      <c r="K461" t="str">
        <f t="shared" si="53"/>
        <v>Sell</v>
      </c>
      <c r="L461" t="str">
        <f t="shared" si="54"/>
        <v>Sell</v>
      </c>
      <c r="M461" t="str">
        <f t="shared" si="55"/>
        <v>Sell</v>
      </c>
    </row>
    <row r="462" spans="1:13" x14ac:dyDescent="0.35">
      <c r="A462" s="1">
        <v>43069</v>
      </c>
      <c r="B462">
        <v>15.3</v>
      </c>
      <c r="C462">
        <v>15.47</v>
      </c>
      <c r="D462">
        <v>14.99</v>
      </c>
      <c r="E462">
        <v>15.38</v>
      </c>
      <c r="F462">
        <f t="shared" ref="F462:F525" si="57">((E462-F461)*$Q$8)+F461</f>
        <v>15.900395488910672</v>
      </c>
      <c r="G462">
        <f t="shared" si="51"/>
        <v>16.059137918402069</v>
      </c>
      <c r="H462">
        <f t="shared" si="50"/>
        <v>-0.15874242949139727</v>
      </c>
      <c r="I462">
        <f t="shared" si="56"/>
        <v>-2.1201459956435707E-2</v>
      </c>
      <c r="J462">
        <f t="shared" si="52"/>
        <v>-0.13754096953496156</v>
      </c>
      <c r="K462" t="str">
        <f t="shared" si="53"/>
        <v>Sell</v>
      </c>
      <c r="L462" t="str">
        <f t="shared" si="54"/>
        <v>Sell</v>
      </c>
      <c r="M462" t="str">
        <f t="shared" si="55"/>
        <v>Sell</v>
      </c>
    </row>
    <row r="463" spans="1:13" x14ac:dyDescent="0.35">
      <c r="A463" s="1">
        <v>43070</v>
      </c>
      <c r="B463">
        <v>15.34</v>
      </c>
      <c r="C463">
        <v>15.77</v>
      </c>
      <c r="D463">
        <v>15.26</v>
      </c>
      <c r="E463">
        <v>15.61</v>
      </c>
      <c r="F463">
        <f t="shared" si="57"/>
        <v>15.855719259847492</v>
      </c>
      <c r="G463">
        <f t="shared" si="51"/>
        <v>16.025868442964878</v>
      </c>
      <c r="H463">
        <f t="shared" si="50"/>
        <v>-0.17014918311738647</v>
      </c>
      <c r="I463">
        <f t="shared" si="56"/>
        <v>-5.0991004588625863E-2</v>
      </c>
      <c r="J463">
        <f t="shared" si="52"/>
        <v>-0.11915817852876061</v>
      </c>
      <c r="K463" t="str">
        <f t="shared" si="53"/>
        <v>Sell</v>
      </c>
      <c r="L463" t="str">
        <f t="shared" si="54"/>
        <v>Sell</v>
      </c>
      <c r="M463" t="str">
        <f t="shared" si="55"/>
        <v>Sell</v>
      </c>
    </row>
    <row r="464" spans="1:13" x14ac:dyDescent="0.35">
      <c r="A464" s="1">
        <v>43073</v>
      </c>
      <c r="B464">
        <v>15.65</v>
      </c>
      <c r="C464">
        <v>15.8</v>
      </c>
      <c r="D464">
        <v>15.46</v>
      </c>
      <c r="E464">
        <v>15.48</v>
      </c>
      <c r="F464">
        <f t="shared" si="57"/>
        <v>15.797916296794032</v>
      </c>
      <c r="G464">
        <f t="shared" si="51"/>
        <v>15.985433743485999</v>
      </c>
      <c r="H464">
        <f t="shared" si="50"/>
        <v>-0.18751744669196668</v>
      </c>
      <c r="I464">
        <f t="shared" si="56"/>
        <v>-7.8296293009294027E-2</v>
      </c>
      <c r="J464">
        <f t="shared" si="52"/>
        <v>-0.10922115368267266</v>
      </c>
      <c r="K464" t="str">
        <f t="shared" si="53"/>
        <v>Sell</v>
      </c>
      <c r="L464" t="str">
        <f t="shared" si="54"/>
        <v>Sell</v>
      </c>
      <c r="M464" t="str">
        <f t="shared" si="55"/>
        <v>Sell</v>
      </c>
    </row>
    <row r="465" spans="1:13" x14ac:dyDescent="0.35">
      <c r="A465" s="1">
        <v>43074</v>
      </c>
      <c r="B465">
        <v>15.5</v>
      </c>
      <c r="C465">
        <v>15.83</v>
      </c>
      <c r="D465">
        <v>15.21</v>
      </c>
      <c r="E465">
        <v>15.31</v>
      </c>
      <c r="F465">
        <f t="shared" si="57"/>
        <v>15.722852251133412</v>
      </c>
      <c r="G465">
        <f t="shared" si="51"/>
        <v>15.935401614338888</v>
      </c>
      <c r="H465">
        <f t="shared" si="50"/>
        <v>-0.21254936320547557</v>
      </c>
      <c r="I465">
        <f t="shared" si="56"/>
        <v>-0.10514690704853033</v>
      </c>
      <c r="J465">
        <f t="shared" si="52"/>
        <v>-0.10740245615694524</v>
      </c>
      <c r="K465" t="str">
        <f t="shared" si="53"/>
        <v>Sell</v>
      </c>
      <c r="L465" t="str">
        <f t="shared" si="54"/>
        <v>Sell</v>
      </c>
      <c r="M465" t="str">
        <f t="shared" si="55"/>
        <v>Sell</v>
      </c>
    </row>
    <row r="466" spans="1:13" x14ac:dyDescent="0.35">
      <c r="A466" s="1">
        <v>43075</v>
      </c>
      <c r="B466">
        <v>15.22</v>
      </c>
      <c r="C466">
        <v>15.7</v>
      </c>
      <c r="D466">
        <v>15.14</v>
      </c>
      <c r="E466">
        <v>15.52</v>
      </c>
      <c r="F466">
        <f t="shared" si="57"/>
        <v>15.691644212497502</v>
      </c>
      <c r="G466">
        <f t="shared" si="51"/>
        <v>15.904631124387858</v>
      </c>
      <c r="H466">
        <f t="shared" si="50"/>
        <v>-0.21298691189035601</v>
      </c>
      <c r="I466">
        <f t="shared" si="56"/>
        <v>-0.12671490801689547</v>
      </c>
      <c r="J466">
        <f t="shared" si="52"/>
        <v>-8.627200387346054E-2</v>
      </c>
      <c r="K466" t="str">
        <f t="shared" si="53"/>
        <v>Sell</v>
      </c>
      <c r="L466" t="str">
        <f t="shared" si="54"/>
        <v>Sell</v>
      </c>
      <c r="M466" t="str">
        <f t="shared" si="55"/>
        <v>Sell</v>
      </c>
    </row>
    <row r="467" spans="1:13" x14ac:dyDescent="0.35">
      <c r="A467" s="1">
        <v>43076</v>
      </c>
      <c r="B467">
        <v>15.3</v>
      </c>
      <c r="C467">
        <v>15.49</v>
      </c>
      <c r="D467">
        <v>15.07</v>
      </c>
      <c r="E467">
        <v>15.26</v>
      </c>
      <c r="F467">
        <f t="shared" si="57"/>
        <v>15.62523741057481</v>
      </c>
      <c r="G467">
        <f t="shared" si="51"/>
        <v>15.856880670729499</v>
      </c>
      <c r="H467">
        <f t="shared" si="50"/>
        <v>-0.23164326015468895</v>
      </c>
      <c r="I467">
        <f t="shared" si="56"/>
        <v>-0.14770057844445417</v>
      </c>
      <c r="J467">
        <f t="shared" si="52"/>
        <v>-8.3942681710234779E-2</v>
      </c>
      <c r="K467" t="str">
        <f t="shared" si="53"/>
        <v>Sell</v>
      </c>
      <c r="L467" t="str">
        <f t="shared" si="54"/>
        <v>Sell</v>
      </c>
      <c r="M467" t="str">
        <f t="shared" si="55"/>
        <v>Sell</v>
      </c>
    </row>
    <row r="468" spans="1:13" x14ac:dyDescent="0.35">
      <c r="A468" s="1">
        <v>43077</v>
      </c>
      <c r="B468">
        <v>15.51</v>
      </c>
      <c r="C468">
        <v>15.68</v>
      </c>
      <c r="D468">
        <v>15.35</v>
      </c>
      <c r="E468">
        <v>15.35</v>
      </c>
      <c r="F468">
        <f t="shared" si="57"/>
        <v>15.582893193563301</v>
      </c>
      <c r="G468">
        <f t="shared" si="51"/>
        <v>15.819333954379166</v>
      </c>
      <c r="H468">
        <f t="shared" si="50"/>
        <v>-0.2364407608158654</v>
      </c>
      <c r="I468">
        <f t="shared" si="56"/>
        <v>-0.16544861491873641</v>
      </c>
      <c r="J468">
        <f t="shared" si="52"/>
        <v>-7.0992145897128989E-2</v>
      </c>
      <c r="K468" t="str">
        <f t="shared" si="53"/>
        <v>Sell</v>
      </c>
      <c r="L468" t="str">
        <f t="shared" si="54"/>
        <v>Sell</v>
      </c>
      <c r="M468" t="str">
        <f t="shared" si="55"/>
        <v>Sell</v>
      </c>
    </row>
    <row r="469" spans="1:13" x14ac:dyDescent="0.35">
      <c r="A469" s="1">
        <v>43080</v>
      </c>
      <c r="B469">
        <v>15.48</v>
      </c>
      <c r="C469">
        <v>15.57</v>
      </c>
      <c r="D469">
        <v>15.37</v>
      </c>
      <c r="E469">
        <v>15.38</v>
      </c>
      <c r="F469">
        <f t="shared" si="57"/>
        <v>15.551678856092025</v>
      </c>
      <c r="G469">
        <f t="shared" si="51"/>
        <v>15.786790698499228</v>
      </c>
      <c r="H469">
        <f t="shared" si="50"/>
        <v>-0.2351118424072034</v>
      </c>
      <c r="I469">
        <f t="shared" si="56"/>
        <v>-0.17938126041642982</v>
      </c>
      <c r="J469">
        <f t="shared" si="52"/>
        <v>-5.5730581990773576E-2</v>
      </c>
      <c r="K469" t="str">
        <f t="shared" si="53"/>
        <v>Sell</v>
      </c>
      <c r="L469" t="str">
        <f t="shared" si="54"/>
        <v>Sell</v>
      </c>
      <c r="M469" t="str">
        <f t="shared" si="55"/>
        <v>Sell</v>
      </c>
    </row>
    <row r="470" spans="1:13" x14ac:dyDescent="0.35">
      <c r="A470" s="1">
        <v>43081</v>
      </c>
      <c r="B470">
        <v>15.36</v>
      </c>
      <c r="C470">
        <v>15.49</v>
      </c>
      <c r="D470">
        <v>15.18</v>
      </c>
      <c r="E470">
        <v>15.49</v>
      </c>
      <c r="F470">
        <f t="shared" si="57"/>
        <v>15.542189801308636</v>
      </c>
      <c r="G470">
        <f t="shared" si="51"/>
        <v>15.7648062023141</v>
      </c>
      <c r="H470">
        <f t="shared" si="50"/>
        <v>-0.22261640100546387</v>
      </c>
      <c r="I470">
        <f t="shared" si="56"/>
        <v>-0.18802828853423664</v>
      </c>
      <c r="J470">
        <f t="shared" si="52"/>
        <v>-3.4588112471227228E-2</v>
      </c>
      <c r="K470" t="str">
        <f t="shared" si="53"/>
        <v>Sell</v>
      </c>
      <c r="L470" t="str">
        <f t="shared" si="54"/>
        <v>Sell</v>
      </c>
      <c r="M470" t="str">
        <f t="shared" si="55"/>
        <v>Sell</v>
      </c>
    </row>
    <row r="471" spans="1:13" x14ac:dyDescent="0.35">
      <c r="A471" s="1">
        <v>43082</v>
      </c>
      <c r="B471">
        <v>15.65</v>
      </c>
      <c r="C471">
        <v>15.68</v>
      </c>
      <c r="D471">
        <v>15.11</v>
      </c>
      <c r="E471">
        <v>15.18</v>
      </c>
      <c r="F471">
        <f t="shared" si="57"/>
        <v>15.486468293414999</v>
      </c>
      <c r="G471">
        <f t="shared" si="51"/>
        <v>15.721487224364907</v>
      </c>
      <c r="H471">
        <f t="shared" si="50"/>
        <v>-0.23501893094990756</v>
      </c>
      <c r="I471">
        <f t="shared" si="56"/>
        <v>-0.19742641701737082</v>
      </c>
      <c r="J471">
        <f t="shared" si="52"/>
        <v>-3.7592513932536736E-2</v>
      </c>
      <c r="K471" t="str">
        <f t="shared" si="53"/>
        <v>Sell</v>
      </c>
      <c r="L471" t="str">
        <f t="shared" si="54"/>
        <v>Sell</v>
      </c>
      <c r="M471" t="str">
        <f t="shared" si="55"/>
        <v>Sell</v>
      </c>
    </row>
    <row r="472" spans="1:13" x14ac:dyDescent="0.35">
      <c r="A472" s="1">
        <v>43083</v>
      </c>
      <c r="B472">
        <v>15.1</v>
      </c>
      <c r="C472">
        <v>15.31</v>
      </c>
      <c r="D472">
        <v>15</v>
      </c>
      <c r="E472">
        <v>15.01</v>
      </c>
      <c r="F472">
        <f t="shared" si="57"/>
        <v>15.41316547904346</v>
      </c>
      <c r="G472">
        <f t="shared" si="51"/>
        <v>15.668784467004544</v>
      </c>
      <c r="H472">
        <f t="shared" si="50"/>
        <v>-0.25561898796108373</v>
      </c>
      <c r="I472">
        <f t="shared" si="56"/>
        <v>-0.20906493120611341</v>
      </c>
      <c r="J472">
        <f t="shared" si="52"/>
        <v>-4.6554056754970319E-2</v>
      </c>
      <c r="K472" t="str">
        <f t="shared" si="53"/>
        <v>Sell</v>
      </c>
      <c r="L472" t="str">
        <f t="shared" si="54"/>
        <v>Sell</v>
      </c>
      <c r="M472" t="str">
        <f t="shared" si="55"/>
        <v>Sell</v>
      </c>
    </row>
    <row r="473" spans="1:13" x14ac:dyDescent="0.35">
      <c r="A473" s="1">
        <v>43084</v>
      </c>
      <c r="B473">
        <v>15.05</v>
      </c>
      <c r="C473">
        <v>15.24</v>
      </c>
      <c r="D473">
        <v>14.95</v>
      </c>
      <c r="E473">
        <v>14.95</v>
      </c>
      <c r="F473">
        <f t="shared" si="57"/>
        <v>15.341909251498313</v>
      </c>
      <c r="G473">
        <f t="shared" si="51"/>
        <v>15.615541173152355</v>
      </c>
      <c r="H473">
        <f t="shared" si="50"/>
        <v>-0.27363192165404193</v>
      </c>
      <c r="I473">
        <f t="shared" si="56"/>
        <v>-0.22197832929569911</v>
      </c>
      <c r="J473">
        <f t="shared" si="52"/>
        <v>-5.1653592358342826E-2</v>
      </c>
      <c r="K473" t="str">
        <f t="shared" si="53"/>
        <v>Sell</v>
      </c>
      <c r="L473" t="str">
        <f t="shared" si="54"/>
        <v>Sell</v>
      </c>
      <c r="M473" t="str">
        <f t="shared" si="55"/>
        <v>Sell</v>
      </c>
    </row>
    <row r="474" spans="1:13" x14ac:dyDescent="0.35">
      <c r="A474" s="1">
        <v>43087</v>
      </c>
      <c r="B474">
        <v>15.16</v>
      </c>
      <c r="C474">
        <v>15.33</v>
      </c>
      <c r="D474">
        <v>15.13</v>
      </c>
      <c r="E474">
        <v>15.22</v>
      </c>
      <c r="F474">
        <f t="shared" si="57"/>
        <v>15.323153982037034</v>
      </c>
      <c r="G474">
        <f t="shared" si="51"/>
        <v>15.586241826992921</v>
      </c>
      <c r="H474">
        <f t="shared" si="50"/>
        <v>-0.26308784495588711</v>
      </c>
      <c r="I474">
        <f t="shared" si="56"/>
        <v>-0.23020023242773671</v>
      </c>
      <c r="J474">
        <f t="shared" si="52"/>
        <v>-3.2887612528150395E-2</v>
      </c>
      <c r="K474" t="str">
        <f t="shared" si="53"/>
        <v>Sell</v>
      </c>
      <c r="L474" t="str">
        <f t="shared" si="54"/>
        <v>Sell</v>
      </c>
      <c r="M474" t="str">
        <f t="shared" si="55"/>
        <v>Sell</v>
      </c>
    </row>
    <row r="475" spans="1:13" x14ac:dyDescent="0.35">
      <c r="A475" s="1">
        <v>43088</v>
      </c>
      <c r="B475">
        <v>15.18</v>
      </c>
      <c r="C475">
        <v>15.25</v>
      </c>
      <c r="D475">
        <v>15.06</v>
      </c>
      <c r="E475">
        <v>15.14</v>
      </c>
      <c r="F475">
        <f t="shared" si="57"/>
        <v>15.29497644633903</v>
      </c>
      <c r="G475">
        <f t="shared" si="51"/>
        <v>15.553186876845297</v>
      </c>
      <c r="H475">
        <f t="shared" si="50"/>
        <v>-0.25821043050626713</v>
      </c>
      <c r="I475">
        <f t="shared" si="56"/>
        <v>-0.23580227204344278</v>
      </c>
      <c r="J475">
        <f t="shared" si="52"/>
        <v>-2.2408158462824346E-2</v>
      </c>
      <c r="K475" t="str">
        <f t="shared" si="53"/>
        <v>Sell</v>
      </c>
      <c r="L475" t="str">
        <f t="shared" si="54"/>
        <v>Sell</v>
      </c>
      <c r="M475" t="str">
        <f t="shared" si="55"/>
        <v>Sell</v>
      </c>
    </row>
    <row r="476" spans="1:13" x14ac:dyDescent="0.35">
      <c r="A476" s="1">
        <v>43089</v>
      </c>
      <c r="B476">
        <v>15.21</v>
      </c>
      <c r="C476">
        <v>15.3</v>
      </c>
      <c r="D476">
        <v>15.17</v>
      </c>
      <c r="E476">
        <v>15.24</v>
      </c>
      <c r="F476">
        <f t="shared" si="57"/>
        <v>15.286518531517642</v>
      </c>
      <c r="G476">
        <f t="shared" si="51"/>
        <v>15.52998784893083</v>
      </c>
      <c r="H476">
        <f t="shared" ref="H476:H539" si="58">F476-G476</f>
        <v>-0.24346931741318834</v>
      </c>
      <c r="I476">
        <f t="shared" si="56"/>
        <v>-0.23733568111739189</v>
      </c>
      <c r="J476">
        <f t="shared" si="52"/>
        <v>-6.1336362957964408E-3</v>
      </c>
      <c r="K476" t="str">
        <f t="shared" si="53"/>
        <v>Sell</v>
      </c>
      <c r="L476" t="str">
        <f t="shared" si="54"/>
        <v>Sell</v>
      </c>
      <c r="M476" t="str">
        <f t="shared" si="55"/>
        <v>Sell</v>
      </c>
    </row>
    <row r="477" spans="1:13" x14ac:dyDescent="0.35">
      <c r="A477" s="1">
        <v>43090</v>
      </c>
      <c r="B477">
        <v>15.31</v>
      </c>
      <c r="C477">
        <v>15.87</v>
      </c>
      <c r="D477">
        <v>15.3</v>
      </c>
      <c r="E477">
        <v>15.86</v>
      </c>
      <c r="F477">
        <f t="shared" si="57"/>
        <v>15.374746449745697</v>
      </c>
      <c r="G477">
        <f t="shared" ref="G477:G540" si="59">((E477-G476)*$Q$9)+G476</f>
        <v>15.554433193454472</v>
      </c>
      <c r="H477">
        <f t="shared" si="58"/>
        <v>-0.1796867437087748</v>
      </c>
      <c r="I477">
        <f t="shared" si="56"/>
        <v>-0.22580589363566847</v>
      </c>
      <c r="J477">
        <f t="shared" si="52"/>
        <v>4.6119149926893671E-2</v>
      </c>
      <c r="K477" t="str">
        <f t="shared" si="53"/>
        <v>Sell</v>
      </c>
      <c r="L477" t="str">
        <f t="shared" si="54"/>
        <v>Buy</v>
      </c>
      <c r="M477" t="str">
        <f t="shared" si="55"/>
        <v/>
      </c>
    </row>
    <row r="478" spans="1:13" x14ac:dyDescent="0.35">
      <c r="A478" s="1">
        <v>43091</v>
      </c>
      <c r="B478">
        <v>15.75</v>
      </c>
      <c r="C478">
        <v>15.89</v>
      </c>
      <c r="D478">
        <v>15.69</v>
      </c>
      <c r="E478">
        <v>15.75</v>
      </c>
      <c r="F478">
        <f t="shared" si="57"/>
        <v>15.432477765169436</v>
      </c>
      <c r="G478">
        <f t="shared" si="59"/>
        <v>15.568919623568956</v>
      </c>
      <c r="H478">
        <f t="shared" si="58"/>
        <v>-0.13644185839951994</v>
      </c>
      <c r="I478">
        <f t="shared" si="56"/>
        <v>-0.20793308658843876</v>
      </c>
      <c r="J478">
        <f t="shared" si="52"/>
        <v>7.1491228188918815E-2</v>
      </c>
      <c r="K478" t="str">
        <f t="shared" si="53"/>
        <v>Sell</v>
      </c>
      <c r="L478" t="str">
        <f t="shared" si="54"/>
        <v>Buy</v>
      </c>
      <c r="M478" t="str">
        <f t="shared" si="55"/>
        <v/>
      </c>
    </row>
    <row r="479" spans="1:13" x14ac:dyDescent="0.35">
      <c r="A479" s="1">
        <v>43095</v>
      </c>
      <c r="B479">
        <v>15.75</v>
      </c>
      <c r="C479">
        <v>15.99</v>
      </c>
      <c r="D479">
        <v>15.69</v>
      </c>
      <c r="E479">
        <v>15.97</v>
      </c>
      <c r="F479">
        <f t="shared" si="57"/>
        <v>15.515173493604907</v>
      </c>
      <c r="G479">
        <f t="shared" si="59"/>
        <v>15.598629281082367</v>
      </c>
      <c r="H479">
        <f t="shared" si="58"/>
        <v>-8.3455787477459964E-2</v>
      </c>
      <c r="I479">
        <f t="shared" si="56"/>
        <v>-0.18303762676624299</v>
      </c>
      <c r="J479">
        <f t="shared" si="52"/>
        <v>9.9581839288783031E-2</v>
      </c>
      <c r="K479" t="str">
        <f t="shared" si="53"/>
        <v>Sell</v>
      </c>
      <c r="L479" t="str">
        <f t="shared" si="54"/>
        <v>Buy</v>
      </c>
      <c r="M479" t="str">
        <f t="shared" si="55"/>
        <v/>
      </c>
    </row>
    <row r="480" spans="1:13" x14ac:dyDescent="0.35">
      <c r="A480" s="1">
        <v>43096</v>
      </c>
      <c r="B480">
        <v>15.99</v>
      </c>
      <c r="C480">
        <v>16.14</v>
      </c>
      <c r="D480">
        <v>15.98</v>
      </c>
      <c r="E480">
        <v>16.05</v>
      </c>
      <c r="F480">
        <f t="shared" si="57"/>
        <v>15.597454494588767</v>
      </c>
      <c r="G480">
        <f t="shared" si="59"/>
        <v>15.63206414915034</v>
      </c>
      <c r="H480">
        <f t="shared" si="58"/>
        <v>-3.4609654561572611E-2</v>
      </c>
      <c r="I480">
        <f t="shared" si="56"/>
        <v>-0.15335203232530892</v>
      </c>
      <c r="J480">
        <f t="shared" si="52"/>
        <v>0.11874237776373631</v>
      </c>
      <c r="K480" t="str">
        <f t="shared" si="53"/>
        <v>Sell</v>
      </c>
      <c r="L480" t="str">
        <f t="shared" si="54"/>
        <v>Buy</v>
      </c>
      <c r="M480" t="str">
        <f t="shared" si="55"/>
        <v/>
      </c>
    </row>
    <row r="481" spans="1:13" x14ac:dyDescent="0.35">
      <c r="A481" s="1">
        <v>43097</v>
      </c>
      <c r="B481">
        <v>16.100000000000001</v>
      </c>
      <c r="C481">
        <v>16.13</v>
      </c>
      <c r="D481">
        <v>16</v>
      </c>
      <c r="E481">
        <v>16.100000000000001</v>
      </c>
      <c r="F481">
        <f t="shared" si="57"/>
        <v>15.674769187728957</v>
      </c>
      <c r="G481">
        <f t="shared" si="59"/>
        <v>15.666726064028092</v>
      </c>
      <c r="H481">
        <f t="shared" si="58"/>
        <v>8.0431237008653511E-3</v>
      </c>
      <c r="I481">
        <f t="shared" si="56"/>
        <v>-0.12107300112007406</v>
      </c>
      <c r="J481">
        <f t="shared" si="52"/>
        <v>0.12911612482093943</v>
      </c>
      <c r="K481" t="str">
        <f t="shared" si="53"/>
        <v>Buy</v>
      </c>
      <c r="L481" t="str">
        <f t="shared" si="54"/>
        <v>Buy</v>
      </c>
      <c r="M481" t="str">
        <f t="shared" si="55"/>
        <v>Buy</v>
      </c>
    </row>
    <row r="482" spans="1:13" x14ac:dyDescent="0.35">
      <c r="A482" s="1">
        <v>43102</v>
      </c>
      <c r="B482">
        <v>16.190000000000001</v>
      </c>
      <c r="C482">
        <v>16.55</v>
      </c>
      <c r="D482">
        <v>16.190000000000001</v>
      </c>
      <c r="E482">
        <v>16.55</v>
      </c>
      <c r="F482">
        <f t="shared" si="57"/>
        <v>15.809420081924502</v>
      </c>
      <c r="G482">
        <f t="shared" si="59"/>
        <v>15.732153762988974</v>
      </c>
      <c r="H482">
        <f t="shared" si="58"/>
        <v>7.7266318935528489E-2</v>
      </c>
      <c r="I482">
        <f t="shared" si="56"/>
        <v>-8.1405137108953543E-2</v>
      </c>
      <c r="J482">
        <f t="shared" si="52"/>
        <v>0.15867145604448202</v>
      </c>
      <c r="K482" t="str">
        <f t="shared" si="53"/>
        <v>Buy</v>
      </c>
      <c r="L482" t="str">
        <f t="shared" si="54"/>
        <v>Buy</v>
      </c>
      <c r="M482" t="str">
        <f t="shared" si="55"/>
        <v>Buy</v>
      </c>
    </row>
    <row r="483" spans="1:13" x14ac:dyDescent="0.35">
      <c r="A483" s="1">
        <v>43103</v>
      </c>
      <c r="B483">
        <v>16.489999999999998</v>
      </c>
      <c r="C483">
        <v>16.72</v>
      </c>
      <c r="D483">
        <v>16.37</v>
      </c>
      <c r="E483">
        <v>16.7</v>
      </c>
      <c r="F483">
        <f t="shared" si="57"/>
        <v>15.946432377013041</v>
      </c>
      <c r="G483">
        <f t="shared" si="59"/>
        <v>15.803846076841642</v>
      </c>
      <c r="H483">
        <f t="shared" si="58"/>
        <v>0.14258630017139851</v>
      </c>
      <c r="I483">
        <f t="shared" si="56"/>
        <v>-3.6606849652883133E-2</v>
      </c>
      <c r="J483">
        <f t="shared" si="52"/>
        <v>0.17919314982428164</v>
      </c>
      <c r="K483" t="str">
        <f t="shared" si="53"/>
        <v>Buy</v>
      </c>
      <c r="L483" t="str">
        <f t="shared" si="54"/>
        <v>Buy</v>
      </c>
      <c r="M483" t="str">
        <f t="shared" si="55"/>
        <v>Buy</v>
      </c>
    </row>
    <row r="484" spans="1:13" x14ac:dyDescent="0.35">
      <c r="A484" s="1">
        <v>43104</v>
      </c>
      <c r="B484">
        <v>16.78</v>
      </c>
      <c r="C484">
        <v>16.96</v>
      </c>
      <c r="D484">
        <v>16.62</v>
      </c>
      <c r="E484">
        <v>16.73</v>
      </c>
      <c r="F484">
        <f t="shared" si="57"/>
        <v>16.066981242087959</v>
      </c>
      <c r="G484">
        <f t="shared" si="59"/>
        <v>15.872450071149668</v>
      </c>
      <c r="H484">
        <f t="shared" si="58"/>
        <v>0.19453117093829064</v>
      </c>
      <c r="I484">
        <f t="shared" si="56"/>
        <v>9.6207544653516275E-3</v>
      </c>
      <c r="J484">
        <f t="shared" ref="J484:J547" si="60">H484-I484</f>
        <v>0.18491041647293902</v>
      </c>
      <c r="K484" t="str">
        <f t="shared" ref="K484:K547" si="61">IF(H484&gt;0,"Buy","Sell")</f>
        <v>Buy</v>
      </c>
      <c r="L484" t="str">
        <f t="shared" ref="L484:L547" si="62">IF(J484&gt;0,"Buy","Sell")</f>
        <v>Buy</v>
      </c>
      <c r="M484" t="str">
        <f t="shared" ref="M484:M547" si="63">IF(K484=L484,K484,"")</f>
        <v>Buy</v>
      </c>
    </row>
    <row r="485" spans="1:13" x14ac:dyDescent="0.35">
      <c r="A485" s="1">
        <v>43105</v>
      </c>
      <c r="B485">
        <v>16.7</v>
      </c>
      <c r="C485">
        <v>16.86</v>
      </c>
      <c r="D485">
        <v>16.57</v>
      </c>
      <c r="E485">
        <v>16.829999999999998</v>
      </c>
      <c r="F485">
        <f t="shared" si="57"/>
        <v>16.184368743305196</v>
      </c>
      <c r="G485">
        <f t="shared" si="59"/>
        <v>15.943379695508952</v>
      </c>
      <c r="H485">
        <f t="shared" si="58"/>
        <v>0.24098904779624419</v>
      </c>
      <c r="I485">
        <f t="shared" ref="I485:I548" si="64">((H485-I484)*$Q$10)+I484</f>
        <v>5.5894413131530145E-2</v>
      </c>
      <c r="J485">
        <f t="shared" si="60"/>
        <v>0.18509463466471404</v>
      </c>
      <c r="K485" t="str">
        <f t="shared" si="61"/>
        <v>Buy</v>
      </c>
      <c r="L485" t="str">
        <f t="shared" si="62"/>
        <v>Buy</v>
      </c>
      <c r="M485" t="str">
        <f t="shared" si="63"/>
        <v>Buy</v>
      </c>
    </row>
    <row r="486" spans="1:13" x14ac:dyDescent="0.35">
      <c r="A486" s="1">
        <v>43108</v>
      </c>
      <c r="B486">
        <v>17.03</v>
      </c>
      <c r="C486">
        <v>17.03</v>
      </c>
      <c r="D486">
        <v>16.71</v>
      </c>
      <c r="E486">
        <v>17.03</v>
      </c>
      <c r="F486">
        <f t="shared" si="57"/>
        <v>16.314465859719782</v>
      </c>
      <c r="G486">
        <f t="shared" si="59"/>
        <v>16.023870088434215</v>
      </c>
      <c r="H486">
        <f t="shared" si="58"/>
        <v>0.29059577128556668</v>
      </c>
      <c r="I486">
        <f t="shared" si="64"/>
        <v>0.10283468476233745</v>
      </c>
      <c r="J486">
        <f t="shared" si="60"/>
        <v>0.18776108652322923</v>
      </c>
      <c r="K486" t="str">
        <f t="shared" si="61"/>
        <v>Buy</v>
      </c>
      <c r="L486" t="str">
        <f t="shared" si="62"/>
        <v>Buy</v>
      </c>
      <c r="M486" t="str">
        <f t="shared" si="63"/>
        <v>Buy</v>
      </c>
    </row>
    <row r="487" spans="1:13" x14ac:dyDescent="0.35">
      <c r="A487" s="1">
        <v>43109</v>
      </c>
      <c r="B487">
        <v>17.03</v>
      </c>
      <c r="C487">
        <v>17.16</v>
      </c>
      <c r="D487">
        <v>16.96</v>
      </c>
      <c r="E487">
        <v>17.03</v>
      </c>
      <c r="F487">
        <f t="shared" si="57"/>
        <v>16.424548035147509</v>
      </c>
      <c r="G487">
        <f t="shared" si="59"/>
        <v>16.09839823003168</v>
      </c>
      <c r="H487">
        <f t="shared" si="58"/>
        <v>0.32614980511582914</v>
      </c>
      <c r="I487">
        <f t="shared" si="64"/>
        <v>0.14749770883303578</v>
      </c>
      <c r="J487">
        <f t="shared" si="60"/>
        <v>0.17865209628279335</v>
      </c>
      <c r="K487" t="str">
        <f t="shared" si="61"/>
        <v>Buy</v>
      </c>
      <c r="L487" t="str">
        <f t="shared" si="62"/>
        <v>Buy</v>
      </c>
      <c r="M487" t="str">
        <f t="shared" si="63"/>
        <v>Buy</v>
      </c>
    </row>
    <row r="488" spans="1:13" x14ac:dyDescent="0.35">
      <c r="A488" s="1">
        <v>43110</v>
      </c>
      <c r="B488">
        <v>16.920000000000002</v>
      </c>
      <c r="C488">
        <v>17.05</v>
      </c>
      <c r="D488">
        <v>16.77</v>
      </c>
      <c r="E488">
        <v>16.8</v>
      </c>
      <c r="F488">
        <f t="shared" si="57"/>
        <v>16.482309875894046</v>
      </c>
      <c r="G488">
        <f t="shared" si="59"/>
        <v>16.150368731510817</v>
      </c>
      <c r="H488">
        <f t="shared" si="58"/>
        <v>0.33194114438322941</v>
      </c>
      <c r="I488">
        <f t="shared" si="64"/>
        <v>0.18438639594307452</v>
      </c>
      <c r="J488">
        <f t="shared" si="60"/>
        <v>0.1475547484401549</v>
      </c>
      <c r="K488" t="str">
        <f t="shared" si="61"/>
        <v>Buy</v>
      </c>
      <c r="L488" t="str">
        <f t="shared" si="62"/>
        <v>Buy</v>
      </c>
      <c r="M488" t="str">
        <f t="shared" si="63"/>
        <v>Buy</v>
      </c>
    </row>
    <row r="489" spans="1:13" x14ac:dyDescent="0.35">
      <c r="A489" s="1">
        <v>43111</v>
      </c>
      <c r="B489">
        <v>16.88</v>
      </c>
      <c r="C489">
        <v>17.3</v>
      </c>
      <c r="D489">
        <v>16.84</v>
      </c>
      <c r="E489">
        <v>17.25</v>
      </c>
      <c r="F489">
        <f t="shared" si="57"/>
        <v>16.600416048833424</v>
      </c>
      <c r="G489">
        <f t="shared" si="59"/>
        <v>16.231822899547051</v>
      </c>
      <c r="H489">
        <f t="shared" si="58"/>
        <v>0.36859314928637232</v>
      </c>
      <c r="I489">
        <f t="shared" si="64"/>
        <v>0.22122774661173408</v>
      </c>
      <c r="J489">
        <f t="shared" si="60"/>
        <v>0.14736540267463824</v>
      </c>
      <c r="K489" t="str">
        <f t="shared" si="61"/>
        <v>Buy</v>
      </c>
      <c r="L489" t="str">
        <f t="shared" si="62"/>
        <v>Buy</v>
      </c>
      <c r="M489" t="str">
        <f t="shared" si="63"/>
        <v>Buy</v>
      </c>
    </row>
    <row r="490" spans="1:13" x14ac:dyDescent="0.35">
      <c r="A490" s="1">
        <v>43112</v>
      </c>
      <c r="B490">
        <v>17.04</v>
      </c>
      <c r="C490">
        <v>17.41</v>
      </c>
      <c r="D490">
        <v>17.02</v>
      </c>
      <c r="E490">
        <v>17.3</v>
      </c>
      <c r="F490">
        <f t="shared" si="57"/>
        <v>16.708044349012898</v>
      </c>
      <c r="G490">
        <f t="shared" si="59"/>
        <v>16.310947129210234</v>
      </c>
      <c r="H490">
        <f t="shared" si="58"/>
        <v>0.39709721980266366</v>
      </c>
      <c r="I490">
        <f t="shared" si="64"/>
        <v>0.25640164124991999</v>
      </c>
      <c r="J490">
        <f t="shared" si="60"/>
        <v>0.14069557855274367</v>
      </c>
      <c r="K490" t="str">
        <f t="shared" si="61"/>
        <v>Buy</v>
      </c>
      <c r="L490" t="str">
        <f t="shared" si="62"/>
        <v>Buy</v>
      </c>
      <c r="M490" t="str">
        <f t="shared" si="63"/>
        <v>Buy</v>
      </c>
    </row>
    <row r="491" spans="1:13" x14ac:dyDescent="0.35">
      <c r="A491" s="1">
        <v>43115</v>
      </c>
      <c r="B491">
        <v>17.350000000000001</v>
      </c>
      <c r="C491">
        <v>17.440000000000001</v>
      </c>
      <c r="D491">
        <v>17.149999999999999</v>
      </c>
      <c r="E491">
        <v>17.350000000000001</v>
      </c>
      <c r="F491">
        <f t="shared" si="57"/>
        <v>16.806806756857068</v>
      </c>
      <c r="G491">
        <f t="shared" si="59"/>
        <v>16.387914008527996</v>
      </c>
      <c r="H491">
        <f t="shared" si="58"/>
        <v>0.4188927483290712</v>
      </c>
      <c r="I491">
        <f t="shared" si="64"/>
        <v>0.28889986266575024</v>
      </c>
      <c r="J491">
        <f t="shared" si="60"/>
        <v>0.12999288566332096</v>
      </c>
      <c r="K491" t="str">
        <f t="shared" si="61"/>
        <v>Buy</v>
      </c>
      <c r="L491" t="str">
        <f t="shared" si="62"/>
        <v>Buy</v>
      </c>
      <c r="M491" t="str">
        <f t="shared" si="63"/>
        <v>Buy</v>
      </c>
    </row>
    <row r="492" spans="1:13" x14ac:dyDescent="0.35">
      <c r="A492" s="1">
        <v>43116</v>
      </c>
      <c r="B492">
        <v>17.350000000000001</v>
      </c>
      <c r="C492">
        <v>17.84</v>
      </c>
      <c r="D492">
        <v>17.3</v>
      </c>
      <c r="E492">
        <v>17.649999999999999</v>
      </c>
      <c r="F492">
        <f t="shared" si="57"/>
        <v>16.936528794263673</v>
      </c>
      <c r="G492">
        <f t="shared" si="59"/>
        <v>16.481401859748146</v>
      </c>
      <c r="H492">
        <f t="shared" si="58"/>
        <v>0.45512693451552622</v>
      </c>
      <c r="I492">
        <f t="shared" si="64"/>
        <v>0.32214527703570545</v>
      </c>
      <c r="J492">
        <f t="shared" si="60"/>
        <v>0.13298165747982077</v>
      </c>
      <c r="K492" t="str">
        <f t="shared" si="61"/>
        <v>Buy</v>
      </c>
      <c r="L492" t="str">
        <f t="shared" si="62"/>
        <v>Buy</v>
      </c>
      <c r="M492" t="str">
        <f t="shared" si="63"/>
        <v>Buy</v>
      </c>
    </row>
    <row r="493" spans="1:13" x14ac:dyDescent="0.35">
      <c r="A493" s="1">
        <v>43117</v>
      </c>
      <c r="B493">
        <v>17.920000000000002</v>
      </c>
      <c r="C493">
        <v>18.36</v>
      </c>
      <c r="D493">
        <v>17.809999999999999</v>
      </c>
      <c r="E493">
        <v>18.36</v>
      </c>
      <c r="F493">
        <f t="shared" si="57"/>
        <v>17.155524364376955</v>
      </c>
      <c r="G493">
        <f t="shared" si="59"/>
        <v>16.620557277544581</v>
      </c>
      <c r="H493">
        <f t="shared" si="58"/>
        <v>0.53496708683237415</v>
      </c>
      <c r="I493">
        <f t="shared" si="64"/>
        <v>0.36470963899503916</v>
      </c>
      <c r="J493">
        <f t="shared" si="60"/>
        <v>0.17025744783733499</v>
      </c>
      <c r="K493" t="str">
        <f t="shared" si="61"/>
        <v>Buy</v>
      </c>
      <c r="L493" t="str">
        <f t="shared" si="62"/>
        <v>Buy</v>
      </c>
      <c r="M493" t="str">
        <f t="shared" si="63"/>
        <v>Buy</v>
      </c>
    </row>
    <row r="494" spans="1:13" x14ac:dyDescent="0.35">
      <c r="A494" s="1">
        <v>43118</v>
      </c>
      <c r="B494">
        <v>18.350000000000001</v>
      </c>
      <c r="C494">
        <v>18.53</v>
      </c>
      <c r="D494">
        <v>17.93</v>
      </c>
      <c r="E494">
        <v>18.22</v>
      </c>
      <c r="F494">
        <f t="shared" si="57"/>
        <v>17.319289846780499</v>
      </c>
      <c r="G494">
        <f t="shared" si="59"/>
        <v>16.739034516244981</v>
      </c>
      <c r="H494">
        <f t="shared" si="58"/>
        <v>0.58025533053551825</v>
      </c>
      <c r="I494">
        <f t="shared" si="64"/>
        <v>0.40781877730313498</v>
      </c>
      <c r="J494">
        <f t="shared" si="60"/>
        <v>0.17243655323238327</v>
      </c>
      <c r="K494" t="str">
        <f t="shared" si="61"/>
        <v>Buy</v>
      </c>
      <c r="L494" t="str">
        <f t="shared" si="62"/>
        <v>Buy</v>
      </c>
      <c r="M494" t="str">
        <f t="shared" si="63"/>
        <v>Buy</v>
      </c>
    </row>
    <row r="495" spans="1:13" x14ac:dyDescent="0.35">
      <c r="A495" s="1">
        <v>43119</v>
      </c>
      <c r="B495">
        <v>18.309999999999999</v>
      </c>
      <c r="C495">
        <v>18.420000000000002</v>
      </c>
      <c r="D495">
        <v>18.03</v>
      </c>
      <c r="E495">
        <v>18.260000000000002</v>
      </c>
      <c r="F495">
        <f t="shared" si="57"/>
        <v>17.464014485737344</v>
      </c>
      <c r="G495">
        <f t="shared" si="59"/>
        <v>16.851698626152761</v>
      </c>
      <c r="H495">
        <f t="shared" si="58"/>
        <v>0.61231585958458368</v>
      </c>
      <c r="I495">
        <f t="shared" si="64"/>
        <v>0.44871819375942473</v>
      </c>
      <c r="J495">
        <f t="shared" si="60"/>
        <v>0.16359766582515894</v>
      </c>
      <c r="K495" t="str">
        <f t="shared" si="61"/>
        <v>Buy</v>
      </c>
      <c r="L495" t="str">
        <f t="shared" si="62"/>
        <v>Buy</v>
      </c>
      <c r="M495" t="str">
        <f t="shared" si="63"/>
        <v>Buy</v>
      </c>
    </row>
    <row r="496" spans="1:13" x14ac:dyDescent="0.35">
      <c r="A496" s="1">
        <v>43122</v>
      </c>
      <c r="B496">
        <v>18.47</v>
      </c>
      <c r="C496">
        <v>18.47</v>
      </c>
      <c r="D496">
        <v>18.09</v>
      </c>
      <c r="E496">
        <v>18.47</v>
      </c>
      <c r="F496">
        <f t="shared" si="57"/>
        <v>17.618781487931599</v>
      </c>
      <c r="G496">
        <f t="shared" si="59"/>
        <v>16.971572801993297</v>
      </c>
      <c r="H496">
        <f t="shared" si="58"/>
        <v>0.64720868593830261</v>
      </c>
      <c r="I496">
        <f t="shared" si="64"/>
        <v>0.48841629219520033</v>
      </c>
      <c r="J496">
        <f t="shared" si="60"/>
        <v>0.15879239374310228</v>
      </c>
      <c r="K496" t="str">
        <f t="shared" si="61"/>
        <v>Buy</v>
      </c>
      <c r="L496" t="str">
        <f t="shared" si="62"/>
        <v>Buy</v>
      </c>
      <c r="M496" t="str">
        <f t="shared" si="63"/>
        <v>Buy</v>
      </c>
    </row>
    <row r="497" spans="1:13" x14ac:dyDescent="0.35">
      <c r="A497" s="1">
        <v>43123</v>
      </c>
      <c r="B497">
        <v>18.399999999999999</v>
      </c>
      <c r="C497">
        <v>18.46</v>
      </c>
      <c r="D497">
        <v>18</v>
      </c>
      <c r="E497">
        <v>18.29</v>
      </c>
      <c r="F497">
        <f t="shared" si="57"/>
        <v>17.722045874403662</v>
      </c>
      <c r="G497">
        <f t="shared" si="59"/>
        <v>17.06923407591972</v>
      </c>
      <c r="H497">
        <f t="shared" si="58"/>
        <v>0.65281179848394189</v>
      </c>
      <c r="I497">
        <f t="shared" si="64"/>
        <v>0.52129539345294862</v>
      </c>
      <c r="J497">
        <f t="shared" si="60"/>
        <v>0.13151640503099327</v>
      </c>
      <c r="K497" t="str">
        <f t="shared" si="61"/>
        <v>Buy</v>
      </c>
      <c r="L497" t="str">
        <f t="shared" si="62"/>
        <v>Buy</v>
      </c>
      <c r="M497" t="str">
        <f t="shared" si="63"/>
        <v>Buy</v>
      </c>
    </row>
    <row r="498" spans="1:13" x14ac:dyDescent="0.35">
      <c r="A498" s="1">
        <v>43124</v>
      </c>
      <c r="B498">
        <v>18.420000000000002</v>
      </c>
      <c r="C498">
        <v>19.63</v>
      </c>
      <c r="D498">
        <v>18.420000000000002</v>
      </c>
      <c r="E498">
        <v>19.34</v>
      </c>
      <c r="F498">
        <f t="shared" si="57"/>
        <v>17.970961893726177</v>
      </c>
      <c r="G498">
        <f t="shared" si="59"/>
        <v>17.237438959184924</v>
      </c>
      <c r="H498">
        <f t="shared" si="58"/>
        <v>0.73352293454125217</v>
      </c>
      <c r="I498">
        <f t="shared" si="64"/>
        <v>0.56374090167060931</v>
      </c>
      <c r="J498">
        <f t="shared" si="60"/>
        <v>0.16978203287064286</v>
      </c>
      <c r="K498" t="str">
        <f t="shared" si="61"/>
        <v>Buy</v>
      </c>
      <c r="L498" t="str">
        <f t="shared" si="62"/>
        <v>Buy</v>
      </c>
      <c r="M498" t="str">
        <f t="shared" si="63"/>
        <v>Buy</v>
      </c>
    </row>
    <row r="499" spans="1:13" x14ac:dyDescent="0.35">
      <c r="A499" s="1">
        <v>43126</v>
      </c>
      <c r="B499">
        <v>18.82</v>
      </c>
      <c r="C499">
        <v>19.170000000000002</v>
      </c>
      <c r="D499">
        <v>18.32</v>
      </c>
      <c r="E499">
        <v>19.12</v>
      </c>
      <c r="F499">
        <f t="shared" si="57"/>
        <v>18.147736986999071</v>
      </c>
      <c r="G499">
        <f t="shared" si="59"/>
        <v>17.376887925171225</v>
      </c>
      <c r="H499">
        <f t="shared" si="58"/>
        <v>0.77084906182784607</v>
      </c>
      <c r="I499">
        <f t="shared" si="64"/>
        <v>0.60516253370205664</v>
      </c>
      <c r="J499">
        <f t="shared" si="60"/>
        <v>0.16568652812578943</v>
      </c>
      <c r="K499" t="str">
        <f t="shared" si="61"/>
        <v>Buy</v>
      </c>
      <c r="L499" t="str">
        <f t="shared" si="62"/>
        <v>Buy</v>
      </c>
      <c r="M499" t="str">
        <f t="shared" si="63"/>
        <v>Buy</v>
      </c>
    </row>
    <row r="500" spans="1:13" x14ac:dyDescent="0.35">
      <c r="A500" s="1">
        <v>43129</v>
      </c>
      <c r="B500">
        <v>18.87</v>
      </c>
      <c r="C500">
        <v>19.23</v>
      </c>
      <c r="D500">
        <v>18.77</v>
      </c>
      <c r="E500">
        <v>19.04</v>
      </c>
      <c r="F500">
        <f t="shared" si="57"/>
        <v>18.285008219768443</v>
      </c>
      <c r="G500">
        <f t="shared" si="59"/>
        <v>17.500081412195577</v>
      </c>
      <c r="H500">
        <f t="shared" si="58"/>
        <v>0.78492680757286593</v>
      </c>
      <c r="I500">
        <f t="shared" si="64"/>
        <v>0.64111538847621852</v>
      </c>
      <c r="J500">
        <f t="shared" si="60"/>
        <v>0.14381141909664741</v>
      </c>
      <c r="K500" t="str">
        <f t="shared" si="61"/>
        <v>Buy</v>
      </c>
      <c r="L500" t="str">
        <f t="shared" si="62"/>
        <v>Buy</v>
      </c>
      <c r="M500" t="str">
        <f t="shared" si="63"/>
        <v>Buy</v>
      </c>
    </row>
    <row r="501" spans="1:13" x14ac:dyDescent="0.35">
      <c r="A501" s="1">
        <v>43130</v>
      </c>
      <c r="B501">
        <v>18.97</v>
      </c>
      <c r="C501">
        <v>18.97</v>
      </c>
      <c r="D501">
        <v>18.57</v>
      </c>
      <c r="E501">
        <v>18.7</v>
      </c>
      <c r="F501">
        <f t="shared" si="57"/>
        <v>18.348853109034835</v>
      </c>
      <c r="G501">
        <f t="shared" si="59"/>
        <v>17.588964270551461</v>
      </c>
      <c r="H501">
        <f t="shared" si="58"/>
        <v>0.75988883848337352</v>
      </c>
      <c r="I501">
        <f t="shared" si="64"/>
        <v>0.66487007847764956</v>
      </c>
      <c r="J501">
        <f t="shared" si="60"/>
        <v>9.5018760005723957E-2</v>
      </c>
      <c r="K501" t="str">
        <f t="shared" si="61"/>
        <v>Buy</v>
      </c>
      <c r="L501" t="str">
        <f t="shared" si="62"/>
        <v>Buy</v>
      </c>
      <c r="M501" t="str">
        <f t="shared" si="63"/>
        <v>Buy</v>
      </c>
    </row>
    <row r="502" spans="1:13" x14ac:dyDescent="0.35">
      <c r="A502" s="1">
        <v>43131</v>
      </c>
      <c r="B502">
        <v>18.940000000000001</v>
      </c>
      <c r="C502">
        <v>19.12</v>
      </c>
      <c r="D502">
        <v>18.88</v>
      </c>
      <c r="E502">
        <v>18.899999999999999</v>
      </c>
      <c r="F502">
        <f t="shared" si="57"/>
        <v>18.433644938414091</v>
      </c>
      <c r="G502">
        <f t="shared" si="59"/>
        <v>17.686078028288389</v>
      </c>
      <c r="H502">
        <f t="shared" si="58"/>
        <v>0.74756691012570187</v>
      </c>
      <c r="I502">
        <f t="shared" si="64"/>
        <v>0.68140944480726007</v>
      </c>
      <c r="J502">
        <f t="shared" si="60"/>
        <v>6.6157465318441799E-2</v>
      </c>
      <c r="K502" t="str">
        <f t="shared" si="61"/>
        <v>Buy</v>
      </c>
      <c r="L502" t="str">
        <f t="shared" si="62"/>
        <v>Buy</v>
      </c>
      <c r="M502" t="str">
        <f t="shared" si="63"/>
        <v>Buy</v>
      </c>
    </row>
    <row r="503" spans="1:13" x14ac:dyDescent="0.35">
      <c r="A503" s="1">
        <v>43132</v>
      </c>
      <c r="B503">
        <v>18.96</v>
      </c>
      <c r="C503">
        <v>19.78</v>
      </c>
      <c r="D503">
        <v>18.96</v>
      </c>
      <c r="E503">
        <v>19.690000000000001</v>
      </c>
      <c r="F503">
        <f t="shared" si="57"/>
        <v>18.62693033250423</v>
      </c>
      <c r="G503">
        <f t="shared" si="59"/>
        <v>17.834516692859619</v>
      </c>
      <c r="H503">
        <f t="shared" si="58"/>
        <v>0.79241363964461087</v>
      </c>
      <c r="I503">
        <f t="shared" si="64"/>
        <v>0.70361028377473023</v>
      </c>
      <c r="J503">
        <f t="shared" si="60"/>
        <v>8.880335586988064E-2</v>
      </c>
      <c r="K503" t="str">
        <f t="shared" si="61"/>
        <v>Buy</v>
      </c>
      <c r="L503" t="str">
        <f t="shared" si="62"/>
        <v>Buy</v>
      </c>
      <c r="M503" t="str">
        <f t="shared" si="63"/>
        <v>Buy</v>
      </c>
    </row>
    <row r="504" spans="1:13" x14ac:dyDescent="0.35">
      <c r="A504" s="1">
        <v>43133</v>
      </c>
      <c r="B504">
        <v>19.47</v>
      </c>
      <c r="C504">
        <v>19.59</v>
      </c>
      <c r="D504">
        <v>19.04</v>
      </c>
      <c r="E504">
        <v>19.16</v>
      </c>
      <c r="F504">
        <f t="shared" si="57"/>
        <v>18.708941050580503</v>
      </c>
      <c r="G504">
        <f t="shared" si="59"/>
        <v>17.932700641536684</v>
      </c>
      <c r="H504">
        <f t="shared" si="58"/>
        <v>0.77624040904381886</v>
      </c>
      <c r="I504">
        <f t="shared" si="64"/>
        <v>0.71813630882854795</v>
      </c>
      <c r="J504">
        <f t="shared" si="60"/>
        <v>5.8104100215270904E-2</v>
      </c>
      <c r="K504" t="str">
        <f t="shared" si="61"/>
        <v>Buy</v>
      </c>
      <c r="L504" t="str">
        <f t="shared" si="62"/>
        <v>Buy</v>
      </c>
      <c r="M504" t="str">
        <f t="shared" si="63"/>
        <v>Buy</v>
      </c>
    </row>
    <row r="505" spans="1:13" x14ac:dyDescent="0.35">
      <c r="A505" s="1">
        <v>43136</v>
      </c>
      <c r="B505">
        <v>18.850000000000001</v>
      </c>
      <c r="C505">
        <v>19.16</v>
      </c>
      <c r="D505">
        <v>18.27</v>
      </c>
      <c r="E505">
        <v>18.27</v>
      </c>
      <c r="F505">
        <f t="shared" si="57"/>
        <v>18.641411658183504</v>
      </c>
      <c r="G505">
        <f t="shared" si="59"/>
        <v>17.957685779200634</v>
      </c>
      <c r="H505">
        <f t="shared" si="58"/>
        <v>0.68372587898286952</v>
      </c>
      <c r="I505">
        <f t="shared" si="64"/>
        <v>0.71125422285941231</v>
      </c>
      <c r="J505">
        <f t="shared" si="60"/>
        <v>-2.7528343876542793E-2</v>
      </c>
      <c r="K505" t="str">
        <f t="shared" si="61"/>
        <v>Buy</v>
      </c>
      <c r="L505" t="str">
        <f t="shared" si="62"/>
        <v>Sell</v>
      </c>
      <c r="M505" t="str">
        <f t="shared" si="63"/>
        <v/>
      </c>
    </row>
    <row r="506" spans="1:13" x14ac:dyDescent="0.35">
      <c r="A506" s="1">
        <v>43137</v>
      </c>
      <c r="B506">
        <v>17.899999999999999</v>
      </c>
      <c r="C506">
        <v>19.18</v>
      </c>
      <c r="D506">
        <v>17.86</v>
      </c>
      <c r="E506">
        <v>19.18</v>
      </c>
      <c r="F506">
        <f t="shared" si="57"/>
        <v>18.724271403078351</v>
      </c>
      <c r="G506">
        <f t="shared" si="59"/>
        <v>18.048227573333921</v>
      </c>
      <c r="H506">
        <f t="shared" si="58"/>
        <v>0.67604382974442956</v>
      </c>
      <c r="I506">
        <f t="shared" si="64"/>
        <v>0.70421214423641576</v>
      </c>
      <c r="J506">
        <f t="shared" si="60"/>
        <v>-2.8168314491986202E-2</v>
      </c>
      <c r="K506" t="str">
        <f t="shared" si="61"/>
        <v>Buy</v>
      </c>
      <c r="L506" t="str">
        <f t="shared" si="62"/>
        <v>Sell</v>
      </c>
      <c r="M506" t="str">
        <f t="shared" si="63"/>
        <v/>
      </c>
    </row>
    <row r="507" spans="1:13" x14ac:dyDescent="0.35">
      <c r="A507" s="1">
        <v>43138</v>
      </c>
      <c r="B507">
        <v>19.16</v>
      </c>
      <c r="C507">
        <v>19.399999999999999</v>
      </c>
      <c r="D507">
        <v>18.57</v>
      </c>
      <c r="E507">
        <v>18.649999999999999</v>
      </c>
      <c r="F507">
        <f t="shared" si="57"/>
        <v>18.712845033373988</v>
      </c>
      <c r="G507">
        <f t="shared" si="59"/>
        <v>18.09280330864252</v>
      </c>
      <c r="H507">
        <f t="shared" si="58"/>
        <v>0.62004172473146824</v>
      </c>
      <c r="I507">
        <f t="shared" si="64"/>
        <v>0.68737806033542626</v>
      </c>
      <c r="J507">
        <f t="shared" si="60"/>
        <v>-6.733633560395802E-2</v>
      </c>
      <c r="K507" t="str">
        <f t="shared" si="61"/>
        <v>Buy</v>
      </c>
      <c r="L507" t="str">
        <f t="shared" si="62"/>
        <v>Sell</v>
      </c>
      <c r="M507" t="str">
        <f t="shared" si="63"/>
        <v/>
      </c>
    </row>
    <row r="508" spans="1:13" x14ac:dyDescent="0.35">
      <c r="A508" s="1">
        <v>43139</v>
      </c>
      <c r="B508">
        <v>18.760000000000002</v>
      </c>
      <c r="C508">
        <v>18.940000000000001</v>
      </c>
      <c r="D508">
        <v>18.04</v>
      </c>
      <c r="E508">
        <v>18.28</v>
      </c>
      <c r="F508">
        <f t="shared" si="57"/>
        <v>18.64625348977799</v>
      </c>
      <c r="G508">
        <f t="shared" si="59"/>
        <v>18.106669730224557</v>
      </c>
      <c r="H508">
        <f t="shared" si="58"/>
        <v>0.53958375955343385</v>
      </c>
      <c r="I508">
        <f t="shared" si="64"/>
        <v>0.65781920017902773</v>
      </c>
      <c r="J508">
        <f t="shared" si="60"/>
        <v>-0.11823544062559388</v>
      </c>
      <c r="K508" t="str">
        <f t="shared" si="61"/>
        <v>Buy</v>
      </c>
      <c r="L508" t="str">
        <f t="shared" si="62"/>
        <v>Sell</v>
      </c>
      <c r="M508" t="str">
        <f t="shared" si="63"/>
        <v/>
      </c>
    </row>
    <row r="509" spans="1:13" x14ac:dyDescent="0.35">
      <c r="A509" s="1">
        <v>43140</v>
      </c>
      <c r="B509">
        <v>18.260000000000002</v>
      </c>
      <c r="C509">
        <v>18.600000000000001</v>
      </c>
      <c r="D509">
        <v>17.760000000000002</v>
      </c>
      <c r="E509">
        <v>18.010000000000002</v>
      </c>
      <c r="F509">
        <f t="shared" si="57"/>
        <v>18.548368337504453</v>
      </c>
      <c r="G509">
        <f t="shared" si="59"/>
        <v>18.099509009467184</v>
      </c>
      <c r="H509">
        <f t="shared" si="58"/>
        <v>0.44885932803726902</v>
      </c>
      <c r="I509">
        <f t="shared" si="64"/>
        <v>0.61602722575067603</v>
      </c>
      <c r="J509">
        <f t="shared" si="60"/>
        <v>-0.16716789771340701</v>
      </c>
      <c r="K509" t="str">
        <f t="shared" si="61"/>
        <v>Buy</v>
      </c>
      <c r="L509" t="str">
        <f t="shared" si="62"/>
        <v>Sell</v>
      </c>
      <c r="M509" t="str">
        <f t="shared" si="63"/>
        <v/>
      </c>
    </row>
    <row r="510" spans="1:13" x14ac:dyDescent="0.35">
      <c r="A510" s="1">
        <v>43145</v>
      </c>
      <c r="B510">
        <v>18.239999999999998</v>
      </c>
      <c r="C510">
        <v>18.57</v>
      </c>
      <c r="D510">
        <v>18.190000000000001</v>
      </c>
      <c r="E510">
        <v>18.47</v>
      </c>
      <c r="F510">
        <f t="shared" si="57"/>
        <v>18.536311670196074</v>
      </c>
      <c r="G510">
        <f t="shared" si="59"/>
        <v>18.12695278654369</v>
      </c>
      <c r="H510">
        <f t="shared" si="58"/>
        <v>0.40935888365238426</v>
      </c>
      <c r="I510">
        <f t="shared" si="64"/>
        <v>0.57469355733101768</v>
      </c>
      <c r="J510">
        <f t="shared" si="60"/>
        <v>-0.16533467367863341</v>
      </c>
      <c r="K510" t="str">
        <f t="shared" si="61"/>
        <v>Buy</v>
      </c>
      <c r="L510" t="str">
        <f t="shared" si="62"/>
        <v>Sell</v>
      </c>
      <c r="M510" t="str">
        <f t="shared" si="63"/>
        <v/>
      </c>
    </row>
    <row r="511" spans="1:13" x14ac:dyDescent="0.35">
      <c r="A511" s="1">
        <v>43146</v>
      </c>
      <c r="B511">
        <v>18.71</v>
      </c>
      <c r="C511">
        <v>18.75</v>
      </c>
      <c r="D511">
        <v>18.39</v>
      </c>
      <c r="E511">
        <v>18.61</v>
      </c>
      <c r="F511">
        <f t="shared" si="57"/>
        <v>18.547648336319757</v>
      </c>
      <c r="G511">
        <f t="shared" si="59"/>
        <v>18.162734061614529</v>
      </c>
      <c r="H511">
        <f t="shared" si="58"/>
        <v>0.38491427470522765</v>
      </c>
      <c r="I511">
        <f t="shared" si="64"/>
        <v>0.5367377008058597</v>
      </c>
      <c r="J511">
        <f t="shared" si="60"/>
        <v>-0.15182342610063204</v>
      </c>
      <c r="K511" t="str">
        <f t="shared" si="61"/>
        <v>Buy</v>
      </c>
      <c r="L511" t="str">
        <f t="shared" si="62"/>
        <v>Sell</v>
      </c>
      <c r="M511" t="str">
        <f t="shared" si="63"/>
        <v/>
      </c>
    </row>
    <row r="512" spans="1:13" x14ac:dyDescent="0.35">
      <c r="A512" s="1">
        <v>43147</v>
      </c>
      <c r="B512">
        <v>18.670000000000002</v>
      </c>
      <c r="C512">
        <v>18.78</v>
      </c>
      <c r="D512">
        <v>18.52</v>
      </c>
      <c r="E512">
        <v>18.63</v>
      </c>
      <c r="F512">
        <f t="shared" si="57"/>
        <v>18.560317823039792</v>
      </c>
      <c r="G512">
        <f t="shared" si="59"/>
        <v>18.197346353346784</v>
      </c>
      <c r="H512">
        <f t="shared" si="58"/>
        <v>0.36297146969300798</v>
      </c>
      <c r="I512">
        <f t="shared" si="64"/>
        <v>0.50198445458328933</v>
      </c>
      <c r="J512">
        <f t="shared" si="60"/>
        <v>-0.13901298489028135</v>
      </c>
      <c r="K512" t="str">
        <f t="shared" si="61"/>
        <v>Buy</v>
      </c>
      <c r="L512" t="str">
        <f t="shared" si="62"/>
        <v>Sell</v>
      </c>
      <c r="M512" t="str">
        <f t="shared" si="63"/>
        <v/>
      </c>
    </row>
    <row r="513" spans="1:13" x14ac:dyDescent="0.35">
      <c r="A513" s="1">
        <v>43150</v>
      </c>
      <c r="B513">
        <v>18.760000000000002</v>
      </c>
      <c r="C513">
        <v>19.28</v>
      </c>
      <c r="D513">
        <v>18.760000000000002</v>
      </c>
      <c r="E513">
        <v>19.23</v>
      </c>
      <c r="F513">
        <f t="shared" si="57"/>
        <v>18.663345850264438</v>
      </c>
      <c r="G513">
        <f t="shared" si="59"/>
        <v>18.273839216061837</v>
      </c>
      <c r="H513">
        <f t="shared" si="58"/>
        <v>0.38950663420260057</v>
      </c>
      <c r="I513">
        <f t="shared" si="64"/>
        <v>0.4794888905071516</v>
      </c>
      <c r="J513">
        <f t="shared" si="60"/>
        <v>-8.9982256304551034E-2</v>
      </c>
      <c r="K513" t="str">
        <f t="shared" si="61"/>
        <v>Buy</v>
      </c>
      <c r="L513" t="str">
        <f t="shared" si="62"/>
        <v>Sell</v>
      </c>
      <c r="M513" t="str">
        <f t="shared" si="63"/>
        <v/>
      </c>
    </row>
    <row r="514" spans="1:13" x14ac:dyDescent="0.35">
      <c r="A514" s="1">
        <v>43151</v>
      </c>
      <c r="B514">
        <v>19.07</v>
      </c>
      <c r="C514">
        <v>19.97</v>
      </c>
      <c r="D514">
        <v>19.010000000000002</v>
      </c>
      <c r="E514">
        <v>19.61</v>
      </c>
      <c r="F514">
        <f t="shared" si="57"/>
        <v>18.808984950223756</v>
      </c>
      <c r="G514">
        <f t="shared" si="59"/>
        <v>18.372814088946146</v>
      </c>
      <c r="H514">
        <f t="shared" si="58"/>
        <v>0.43617086127760984</v>
      </c>
      <c r="I514">
        <f t="shared" si="64"/>
        <v>0.47082528466124324</v>
      </c>
      <c r="J514">
        <f t="shared" si="60"/>
        <v>-3.4654423383633393E-2</v>
      </c>
      <c r="K514" t="str">
        <f t="shared" si="61"/>
        <v>Buy</v>
      </c>
      <c r="L514" t="str">
        <f t="shared" si="62"/>
        <v>Sell</v>
      </c>
      <c r="M514" t="str">
        <f t="shared" si="63"/>
        <v/>
      </c>
    </row>
    <row r="515" spans="1:13" x14ac:dyDescent="0.35">
      <c r="A515" s="1">
        <v>43152</v>
      </c>
      <c r="B515">
        <v>19.75</v>
      </c>
      <c r="C515">
        <v>20.03</v>
      </c>
      <c r="D515">
        <v>19.43</v>
      </c>
      <c r="E515">
        <v>19.43</v>
      </c>
      <c r="F515">
        <f t="shared" si="57"/>
        <v>18.904525727112411</v>
      </c>
      <c r="G515">
        <f t="shared" si="59"/>
        <v>18.451124156431618</v>
      </c>
      <c r="H515">
        <f t="shared" si="58"/>
        <v>0.45340157068079279</v>
      </c>
      <c r="I515">
        <f t="shared" si="64"/>
        <v>0.46734054186515317</v>
      </c>
      <c r="J515">
        <f t="shared" si="60"/>
        <v>-1.3938971184360383E-2</v>
      </c>
      <c r="K515" t="str">
        <f t="shared" si="61"/>
        <v>Buy</v>
      </c>
      <c r="L515" t="str">
        <f t="shared" si="62"/>
        <v>Sell</v>
      </c>
      <c r="M515" t="str">
        <f t="shared" si="63"/>
        <v/>
      </c>
    </row>
    <row r="516" spans="1:13" x14ac:dyDescent="0.35">
      <c r="A516" s="1">
        <v>43153</v>
      </c>
      <c r="B516">
        <v>19.75</v>
      </c>
      <c r="C516">
        <v>19.97</v>
      </c>
      <c r="D516">
        <v>19.7</v>
      </c>
      <c r="E516">
        <v>19.899999999999999</v>
      </c>
      <c r="F516">
        <f t="shared" si="57"/>
        <v>19.057675615248964</v>
      </c>
      <c r="G516">
        <f t="shared" si="59"/>
        <v>18.558448292992239</v>
      </c>
      <c r="H516">
        <f t="shared" si="58"/>
        <v>0.49922732225672561</v>
      </c>
      <c r="I516">
        <f t="shared" si="64"/>
        <v>0.47371789794346764</v>
      </c>
      <c r="J516">
        <f t="shared" si="60"/>
        <v>2.5509424313257978E-2</v>
      </c>
      <c r="K516" t="str">
        <f t="shared" si="61"/>
        <v>Buy</v>
      </c>
      <c r="L516" t="str">
        <f t="shared" si="62"/>
        <v>Buy</v>
      </c>
      <c r="M516" t="str">
        <f t="shared" si="63"/>
        <v>Buy</v>
      </c>
    </row>
    <row r="517" spans="1:13" x14ac:dyDescent="0.35">
      <c r="A517" s="1">
        <v>43154</v>
      </c>
      <c r="B517">
        <v>20.100000000000001</v>
      </c>
      <c r="C517">
        <v>20.28</v>
      </c>
      <c r="D517">
        <v>19.78</v>
      </c>
      <c r="E517">
        <v>20.260000000000002</v>
      </c>
      <c r="F517">
        <f t="shared" si="57"/>
        <v>19.242648597518354</v>
      </c>
      <c r="G517">
        <f t="shared" si="59"/>
        <v>18.684489160178</v>
      </c>
      <c r="H517">
        <f t="shared" si="58"/>
        <v>0.558159437340354</v>
      </c>
      <c r="I517">
        <f t="shared" si="64"/>
        <v>0.49060620582284492</v>
      </c>
      <c r="J517">
        <f t="shared" si="60"/>
        <v>6.7553231517509083E-2</v>
      </c>
      <c r="K517" t="str">
        <f t="shared" si="61"/>
        <v>Buy</v>
      </c>
      <c r="L517" t="str">
        <f t="shared" si="62"/>
        <v>Buy</v>
      </c>
      <c r="M517" t="str">
        <f t="shared" si="63"/>
        <v>Buy</v>
      </c>
    </row>
    <row r="518" spans="1:13" x14ac:dyDescent="0.35">
      <c r="A518" s="1">
        <v>43157</v>
      </c>
      <c r="B518">
        <v>20.53</v>
      </c>
      <c r="C518">
        <v>20.81</v>
      </c>
      <c r="D518">
        <v>20.51</v>
      </c>
      <c r="E518">
        <v>20.65</v>
      </c>
      <c r="F518">
        <f t="shared" si="57"/>
        <v>19.459164197900144</v>
      </c>
      <c r="G518">
        <f t="shared" si="59"/>
        <v>18.83008255572037</v>
      </c>
      <c r="H518">
        <f t="shared" si="58"/>
        <v>0.62908164217977358</v>
      </c>
      <c r="I518">
        <f t="shared" si="64"/>
        <v>0.51830129309423068</v>
      </c>
      <c r="J518">
        <f t="shared" si="60"/>
        <v>0.11078034908554291</v>
      </c>
      <c r="K518" t="str">
        <f t="shared" si="61"/>
        <v>Buy</v>
      </c>
      <c r="L518" t="str">
        <f t="shared" si="62"/>
        <v>Buy</v>
      </c>
      <c r="M518" t="str">
        <f t="shared" si="63"/>
        <v>Buy</v>
      </c>
    </row>
    <row r="519" spans="1:13" x14ac:dyDescent="0.35">
      <c r="A519" s="1">
        <v>43158</v>
      </c>
      <c r="B519">
        <v>20.6</v>
      </c>
      <c r="C519">
        <v>20.96</v>
      </c>
      <c r="D519">
        <v>20.47</v>
      </c>
      <c r="E519">
        <v>20.63</v>
      </c>
      <c r="F519">
        <f t="shared" si="57"/>
        <v>19.639292782838584</v>
      </c>
      <c r="G519">
        <f t="shared" si="59"/>
        <v>18.963409773815158</v>
      </c>
      <c r="H519">
        <f t="shared" si="58"/>
        <v>0.67588300902342624</v>
      </c>
      <c r="I519">
        <f t="shared" si="64"/>
        <v>0.54981763628006974</v>
      </c>
      <c r="J519">
        <f t="shared" si="60"/>
        <v>0.1260653727433565</v>
      </c>
      <c r="K519" t="str">
        <f t="shared" si="61"/>
        <v>Buy</v>
      </c>
      <c r="L519" t="str">
        <f t="shared" si="62"/>
        <v>Buy</v>
      </c>
      <c r="M519" t="str">
        <f t="shared" si="63"/>
        <v>Buy</v>
      </c>
    </row>
    <row r="520" spans="1:13" x14ac:dyDescent="0.35">
      <c r="A520" s="1">
        <v>43159</v>
      </c>
      <c r="B520">
        <v>20.75</v>
      </c>
      <c r="C520">
        <v>20.89</v>
      </c>
      <c r="D520">
        <v>20.32</v>
      </c>
      <c r="E520">
        <v>20.59</v>
      </c>
      <c r="F520">
        <f t="shared" si="57"/>
        <v>19.785555431632648</v>
      </c>
      <c r="G520">
        <f t="shared" si="59"/>
        <v>19.08389793871774</v>
      </c>
      <c r="H520">
        <f t="shared" si="58"/>
        <v>0.70165749291490798</v>
      </c>
      <c r="I520">
        <f t="shared" si="64"/>
        <v>0.58018560760703741</v>
      </c>
      <c r="J520">
        <f t="shared" si="60"/>
        <v>0.12147188530787056</v>
      </c>
      <c r="K520" t="str">
        <f t="shared" si="61"/>
        <v>Buy</v>
      </c>
      <c r="L520" t="str">
        <f t="shared" si="62"/>
        <v>Buy</v>
      </c>
      <c r="M520" t="str">
        <f t="shared" si="63"/>
        <v>Buy</v>
      </c>
    </row>
    <row r="521" spans="1:13" x14ac:dyDescent="0.35">
      <c r="A521" s="1">
        <v>43160</v>
      </c>
      <c r="B521">
        <v>20.53</v>
      </c>
      <c r="C521">
        <v>20.59</v>
      </c>
      <c r="D521">
        <v>19.920000000000002</v>
      </c>
      <c r="E521">
        <v>20.18</v>
      </c>
      <c r="F521">
        <f t="shared" si="57"/>
        <v>19.846239211381473</v>
      </c>
      <c r="G521">
        <f t="shared" si="59"/>
        <v>19.165090683997906</v>
      </c>
      <c r="H521">
        <f t="shared" si="58"/>
        <v>0.68114852738356646</v>
      </c>
      <c r="I521">
        <f t="shared" si="64"/>
        <v>0.60037819156234318</v>
      </c>
      <c r="J521">
        <f t="shared" si="60"/>
        <v>8.0770335821223282E-2</v>
      </c>
      <c r="K521" t="str">
        <f t="shared" si="61"/>
        <v>Buy</v>
      </c>
      <c r="L521" t="str">
        <f t="shared" si="62"/>
        <v>Buy</v>
      </c>
      <c r="M521" t="str">
        <f t="shared" si="63"/>
        <v>Buy</v>
      </c>
    </row>
    <row r="522" spans="1:13" x14ac:dyDescent="0.35">
      <c r="A522" s="1">
        <v>43161</v>
      </c>
      <c r="B522">
        <v>19.86</v>
      </c>
      <c r="C522">
        <v>20.64</v>
      </c>
      <c r="D522">
        <v>19.68</v>
      </c>
      <c r="E522">
        <v>20.64</v>
      </c>
      <c r="F522">
        <f t="shared" si="57"/>
        <v>19.968356255784322</v>
      </c>
      <c r="G522">
        <f t="shared" si="59"/>
        <v>19.274343225923989</v>
      </c>
      <c r="H522">
        <f t="shared" si="58"/>
        <v>0.69401302986033286</v>
      </c>
      <c r="I522">
        <f t="shared" si="64"/>
        <v>0.61910515922194109</v>
      </c>
      <c r="J522">
        <f t="shared" si="60"/>
        <v>7.4907870638391771E-2</v>
      </c>
      <c r="K522" t="str">
        <f t="shared" si="61"/>
        <v>Buy</v>
      </c>
      <c r="L522" t="str">
        <f t="shared" si="62"/>
        <v>Buy</v>
      </c>
      <c r="M522" t="str">
        <f t="shared" si="63"/>
        <v>Buy</v>
      </c>
    </row>
    <row r="523" spans="1:13" x14ac:dyDescent="0.35">
      <c r="A523" s="1">
        <v>43164</v>
      </c>
      <c r="B523">
        <v>20.62</v>
      </c>
      <c r="C523">
        <v>21.27</v>
      </c>
      <c r="D523">
        <v>20.49</v>
      </c>
      <c r="E523">
        <v>21.22</v>
      </c>
      <c r="F523">
        <f t="shared" si="57"/>
        <v>20.160916831817502</v>
      </c>
      <c r="G523">
        <f t="shared" si="59"/>
        <v>19.418465949929619</v>
      </c>
      <c r="H523">
        <f t="shared" si="58"/>
        <v>0.74245088188788344</v>
      </c>
      <c r="I523">
        <f t="shared" si="64"/>
        <v>0.64377430375512956</v>
      </c>
      <c r="J523">
        <f t="shared" si="60"/>
        <v>9.8676578132753878E-2</v>
      </c>
      <c r="K523" t="str">
        <f t="shared" si="61"/>
        <v>Buy</v>
      </c>
      <c r="L523" t="str">
        <f t="shared" si="62"/>
        <v>Buy</v>
      </c>
      <c r="M523" t="str">
        <f t="shared" si="63"/>
        <v>Buy</v>
      </c>
    </row>
    <row r="524" spans="1:13" x14ac:dyDescent="0.35">
      <c r="A524" s="1">
        <v>43165</v>
      </c>
      <c r="B524">
        <v>21.59</v>
      </c>
      <c r="C524">
        <v>21.71</v>
      </c>
      <c r="D524">
        <v>20.97</v>
      </c>
      <c r="E524">
        <v>21.01</v>
      </c>
      <c r="F524">
        <f t="shared" si="57"/>
        <v>20.291545011537888</v>
      </c>
      <c r="G524">
        <f t="shared" si="59"/>
        <v>19.536357361045944</v>
      </c>
      <c r="H524">
        <f t="shared" si="58"/>
        <v>0.75518765049194414</v>
      </c>
      <c r="I524">
        <f t="shared" si="64"/>
        <v>0.66605697310249246</v>
      </c>
      <c r="J524">
        <f t="shared" si="60"/>
        <v>8.9130677389451685E-2</v>
      </c>
      <c r="K524" t="str">
        <f t="shared" si="61"/>
        <v>Buy</v>
      </c>
      <c r="L524" t="str">
        <f t="shared" si="62"/>
        <v>Buy</v>
      </c>
      <c r="M524" t="str">
        <f t="shared" si="63"/>
        <v>Buy</v>
      </c>
    </row>
    <row r="525" spans="1:13" x14ac:dyDescent="0.35">
      <c r="A525" s="1">
        <v>43166</v>
      </c>
      <c r="B525">
        <v>20.81</v>
      </c>
      <c r="C525">
        <v>21.08</v>
      </c>
      <c r="D525">
        <v>20.5</v>
      </c>
      <c r="E525">
        <v>20.79</v>
      </c>
      <c r="F525">
        <f t="shared" si="57"/>
        <v>20.368230394378212</v>
      </c>
      <c r="G525">
        <f t="shared" si="59"/>
        <v>19.629219778746243</v>
      </c>
      <c r="H525">
        <f t="shared" si="58"/>
        <v>0.7390106156319689</v>
      </c>
      <c r="I525">
        <f t="shared" si="64"/>
        <v>0.68064770160838772</v>
      </c>
      <c r="J525">
        <f t="shared" si="60"/>
        <v>5.8362914023581181E-2</v>
      </c>
      <c r="K525" t="str">
        <f t="shared" si="61"/>
        <v>Buy</v>
      </c>
      <c r="L525" t="str">
        <f t="shared" si="62"/>
        <v>Buy</v>
      </c>
      <c r="M525" t="str">
        <f t="shared" si="63"/>
        <v>Buy</v>
      </c>
    </row>
    <row r="526" spans="1:13" x14ac:dyDescent="0.35">
      <c r="A526" s="1">
        <v>43167</v>
      </c>
      <c r="B526">
        <v>20.96</v>
      </c>
      <c r="C526">
        <v>20.99</v>
      </c>
      <c r="D526">
        <v>20.45</v>
      </c>
      <c r="E526">
        <v>20.82</v>
      </c>
      <c r="F526">
        <f t="shared" ref="F526:F589" si="65">((E526-F525)*$Q$8)+F525</f>
        <v>20.437733410627718</v>
      </c>
      <c r="G526">
        <f t="shared" si="59"/>
        <v>19.717425721061336</v>
      </c>
      <c r="H526">
        <f t="shared" si="58"/>
        <v>0.72030768956638269</v>
      </c>
      <c r="I526">
        <f t="shared" si="64"/>
        <v>0.68857969919998674</v>
      </c>
      <c r="J526">
        <f t="shared" si="60"/>
        <v>3.1727990366395953E-2</v>
      </c>
      <c r="K526" t="str">
        <f t="shared" si="61"/>
        <v>Buy</v>
      </c>
      <c r="L526" t="str">
        <f t="shared" si="62"/>
        <v>Buy</v>
      </c>
      <c r="M526" t="str">
        <f t="shared" si="63"/>
        <v>Buy</v>
      </c>
    </row>
    <row r="527" spans="1:13" x14ac:dyDescent="0.35">
      <c r="A527" s="1">
        <v>43168</v>
      </c>
      <c r="B527">
        <v>20.89</v>
      </c>
      <c r="C527">
        <v>21.48</v>
      </c>
      <c r="D527">
        <v>20.71</v>
      </c>
      <c r="E527">
        <v>21.48</v>
      </c>
      <c r="F527">
        <f t="shared" si="65"/>
        <v>20.598082116684992</v>
      </c>
      <c r="G527">
        <f t="shared" si="59"/>
        <v>19.847986778760497</v>
      </c>
      <c r="H527">
        <f t="shared" si="58"/>
        <v>0.75009533792449545</v>
      </c>
      <c r="I527">
        <f t="shared" si="64"/>
        <v>0.70088282694488846</v>
      </c>
      <c r="J527">
        <f t="shared" si="60"/>
        <v>4.9212510979606994E-2</v>
      </c>
      <c r="K527" t="str">
        <f t="shared" si="61"/>
        <v>Buy</v>
      </c>
      <c r="L527" t="str">
        <f t="shared" si="62"/>
        <v>Buy</v>
      </c>
      <c r="M527" t="str">
        <f t="shared" si="63"/>
        <v>Buy</v>
      </c>
    </row>
    <row r="528" spans="1:13" x14ac:dyDescent="0.35">
      <c r="A528" s="1">
        <v>43171</v>
      </c>
      <c r="B528">
        <v>21.62</v>
      </c>
      <c r="C528">
        <v>21.67</v>
      </c>
      <c r="D528">
        <v>21.33</v>
      </c>
      <c r="E528">
        <v>21.42</v>
      </c>
      <c r="F528">
        <f t="shared" si="65"/>
        <v>20.724531021810378</v>
      </c>
      <c r="G528">
        <f t="shared" si="59"/>
        <v>19.964432202556015</v>
      </c>
      <c r="H528">
        <f t="shared" si="58"/>
        <v>0.76009881925436318</v>
      </c>
      <c r="I528">
        <f t="shared" si="64"/>
        <v>0.71272602540678343</v>
      </c>
      <c r="J528">
        <f t="shared" si="60"/>
        <v>4.7372793847579753E-2</v>
      </c>
      <c r="K528" t="str">
        <f t="shared" si="61"/>
        <v>Buy</v>
      </c>
      <c r="L528" t="str">
        <f t="shared" si="62"/>
        <v>Buy</v>
      </c>
      <c r="M528" t="str">
        <f t="shared" si="63"/>
        <v>Buy</v>
      </c>
    </row>
    <row r="529" spans="1:13" x14ac:dyDescent="0.35">
      <c r="A529" s="1">
        <v>43172</v>
      </c>
      <c r="B529">
        <v>21.54</v>
      </c>
      <c r="C529">
        <v>21.62</v>
      </c>
      <c r="D529">
        <v>21.16</v>
      </c>
      <c r="E529">
        <v>21.21</v>
      </c>
      <c r="F529">
        <f t="shared" si="65"/>
        <v>20.799218556916475</v>
      </c>
      <c r="G529">
        <f t="shared" si="59"/>
        <v>20.056696483848164</v>
      </c>
      <c r="H529">
        <f t="shared" si="58"/>
        <v>0.74252207306831153</v>
      </c>
      <c r="I529">
        <f t="shared" si="64"/>
        <v>0.71868523493908909</v>
      </c>
      <c r="J529">
        <f t="shared" si="60"/>
        <v>2.3836838129222437E-2</v>
      </c>
      <c r="K529" t="str">
        <f t="shared" si="61"/>
        <v>Buy</v>
      </c>
      <c r="L529" t="str">
        <f t="shared" si="62"/>
        <v>Buy</v>
      </c>
      <c r="M529" t="str">
        <f t="shared" si="63"/>
        <v>Buy</v>
      </c>
    </row>
    <row r="530" spans="1:13" x14ac:dyDescent="0.35">
      <c r="A530" s="1">
        <v>43173</v>
      </c>
      <c r="B530">
        <v>20.82</v>
      </c>
      <c r="C530">
        <v>20.95</v>
      </c>
      <c r="D530">
        <v>20.62</v>
      </c>
      <c r="E530">
        <v>20.9</v>
      </c>
      <c r="F530">
        <f t="shared" si="65"/>
        <v>20.81472339431394</v>
      </c>
      <c r="G530">
        <f t="shared" si="59"/>
        <v>20.119163410970522</v>
      </c>
      <c r="H530">
        <f t="shared" si="58"/>
        <v>0.69555998334341851</v>
      </c>
      <c r="I530">
        <f t="shared" si="64"/>
        <v>0.71406018461995502</v>
      </c>
      <c r="J530">
        <f t="shared" si="60"/>
        <v>-1.850020127653651E-2</v>
      </c>
      <c r="K530" t="str">
        <f t="shared" si="61"/>
        <v>Buy</v>
      </c>
      <c r="L530" t="str">
        <f t="shared" si="62"/>
        <v>Sell</v>
      </c>
      <c r="M530" t="str">
        <f t="shared" si="63"/>
        <v/>
      </c>
    </row>
    <row r="531" spans="1:13" x14ac:dyDescent="0.35">
      <c r="A531" s="1">
        <v>43174</v>
      </c>
      <c r="B531">
        <v>20.59</v>
      </c>
      <c r="C531">
        <v>20.71</v>
      </c>
      <c r="D531">
        <v>19.899999999999999</v>
      </c>
      <c r="E531">
        <v>19.899999999999999</v>
      </c>
      <c r="F531">
        <f t="shared" si="65"/>
        <v>20.673996718265641</v>
      </c>
      <c r="G531">
        <f t="shared" si="59"/>
        <v>20.102929084231963</v>
      </c>
      <c r="H531">
        <f t="shared" si="58"/>
        <v>0.57106763403367822</v>
      </c>
      <c r="I531">
        <f t="shared" si="64"/>
        <v>0.68546167450269968</v>
      </c>
      <c r="J531">
        <f t="shared" si="60"/>
        <v>-0.11439404046902146</v>
      </c>
      <c r="K531" t="str">
        <f t="shared" si="61"/>
        <v>Buy</v>
      </c>
      <c r="L531" t="str">
        <f t="shared" si="62"/>
        <v>Sell</v>
      </c>
      <c r="M531" t="str">
        <f t="shared" si="63"/>
        <v/>
      </c>
    </row>
    <row r="532" spans="1:13" x14ac:dyDescent="0.35">
      <c r="A532" s="1">
        <v>43175</v>
      </c>
      <c r="B532">
        <v>20.05</v>
      </c>
      <c r="C532">
        <v>20.3</v>
      </c>
      <c r="D532">
        <v>19.82</v>
      </c>
      <c r="E532">
        <v>20.010000000000002</v>
      </c>
      <c r="F532">
        <f t="shared" si="65"/>
        <v>20.571843376994003</v>
      </c>
      <c r="G532">
        <f t="shared" si="59"/>
        <v>20.096045448362929</v>
      </c>
      <c r="H532">
        <f t="shared" si="58"/>
        <v>0.47579792863107429</v>
      </c>
      <c r="I532">
        <f t="shared" si="64"/>
        <v>0.64352892532837458</v>
      </c>
      <c r="J532">
        <f t="shared" si="60"/>
        <v>-0.16773099669730029</v>
      </c>
      <c r="K532" t="str">
        <f t="shared" si="61"/>
        <v>Buy</v>
      </c>
      <c r="L532" t="str">
        <f t="shared" si="62"/>
        <v>Sell</v>
      </c>
      <c r="M532" t="str">
        <f t="shared" si="63"/>
        <v/>
      </c>
    </row>
    <row r="533" spans="1:13" x14ac:dyDescent="0.35">
      <c r="A533" s="1">
        <v>43178</v>
      </c>
      <c r="B533">
        <v>19.86</v>
      </c>
      <c r="C533">
        <v>19.940000000000001</v>
      </c>
      <c r="D533">
        <v>19.48</v>
      </c>
      <c r="E533">
        <v>19.54</v>
      </c>
      <c r="F533">
        <f t="shared" si="65"/>
        <v>20.41309824207185</v>
      </c>
      <c r="G533">
        <f t="shared" si="59"/>
        <v>20.054856896632341</v>
      </c>
      <c r="H533">
        <f t="shared" si="58"/>
        <v>0.35824134543950947</v>
      </c>
      <c r="I533">
        <f t="shared" si="64"/>
        <v>0.5864714093506016</v>
      </c>
      <c r="J533">
        <f t="shared" si="60"/>
        <v>-0.22823006391109213</v>
      </c>
      <c r="K533" t="str">
        <f t="shared" si="61"/>
        <v>Buy</v>
      </c>
      <c r="L533" t="str">
        <f t="shared" si="62"/>
        <v>Sell</v>
      </c>
      <c r="M533" t="str">
        <f t="shared" si="63"/>
        <v/>
      </c>
    </row>
    <row r="534" spans="1:13" x14ac:dyDescent="0.35">
      <c r="A534" s="1">
        <v>43179</v>
      </c>
      <c r="B534">
        <v>19.78</v>
      </c>
      <c r="C534">
        <v>19.989999999999998</v>
      </c>
      <c r="D534">
        <v>19.71</v>
      </c>
      <c r="E534">
        <v>19.760000000000002</v>
      </c>
      <c r="F534">
        <f t="shared" si="65"/>
        <v>20.312621589445413</v>
      </c>
      <c r="G534">
        <f t="shared" si="59"/>
        <v>20.033015645029945</v>
      </c>
      <c r="H534">
        <f t="shared" si="58"/>
        <v>0.2796059444154686</v>
      </c>
      <c r="I534">
        <f t="shared" si="64"/>
        <v>0.52509831636357496</v>
      </c>
      <c r="J534">
        <f t="shared" si="60"/>
        <v>-0.24549237194810636</v>
      </c>
      <c r="K534" t="str">
        <f t="shared" si="61"/>
        <v>Buy</v>
      </c>
      <c r="L534" t="str">
        <f t="shared" si="62"/>
        <v>Sell</v>
      </c>
      <c r="M534" t="str">
        <f t="shared" si="63"/>
        <v/>
      </c>
    </row>
    <row r="535" spans="1:13" x14ac:dyDescent="0.35">
      <c r="A535" s="1">
        <v>43180</v>
      </c>
      <c r="B535">
        <v>19.84</v>
      </c>
      <c r="C535">
        <v>20.62</v>
      </c>
      <c r="D535">
        <v>19.79</v>
      </c>
      <c r="E535">
        <v>20.59</v>
      </c>
      <c r="F535">
        <f t="shared" si="65"/>
        <v>20.355295191069196</v>
      </c>
      <c r="G535">
        <f t="shared" si="59"/>
        <v>20.074273745398099</v>
      </c>
      <c r="H535">
        <f t="shared" si="58"/>
        <v>0.28102144567109733</v>
      </c>
      <c r="I535">
        <f t="shared" si="64"/>
        <v>0.47628294222507944</v>
      </c>
      <c r="J535">
        <f t="shared" si="60"/>
        <v>-0.19526149655398212</v>
      </c>
      <c r="K535" t="str">
        <f t="shared" si="61"/>
        <v>Buy</v>
      </c>
      <c r="L535" t="str">
        <f t="shared" si="62"/>
        <v>Sell</v>
      </c>
      <c r="M535" t="str">
        <f t="shared" si="63"/>
        <v/>
      </c>
    </row>
    <row r="536" spans="1:13" x14ac:dyDescent="0.35">
      <c r="A536" s="1">
        <v>43181</v>
      </c>
      <c r="B536">
        <v>20.41</v>
      </c>
      <c r="C536">
        <v>20.58</v>
      </c>
      <c r="D536">
        <v>20.149999999999999</v>
      </c>
      <c r="E536">
        <v>20.28</v>
      </c>
      <c r="F536">
        <f t="shared" si="65"/>
        <v>20.343711315520089</v>
      </c>
      <c r="G536">
        <f t="shared" si="59"/>
        <v>20.089512727220463</v>
      </c>
      <c r="H536">
        <f t="shared" si="58"/>
        <v>0.25419858829962649</v>
      </c>
      <c r="I536">
        <f t="shared" si="64"/>
        <v>0.43186607143998884</v>
      </c>
      <c r="J536">
        <f t="shared" si="60"/>
        <v>-0.17766748314036235</v>
      </c>
      <c r="K536" t="str">
        <f t="shared" si="61"/>
        <v>Buy</v>
      </c>
      <c r="L536" t="str">
        <f t="shared" si="62"/>
        <v>Sell</v>
      </c>
      <c r="M536" t="str">
        <f t="shared" si="63"/>
        <v/>
      </c>
    </row>
    <row r="537" spans="1:13" x14ac:dyDescent="0.35">
      <c r="A537" s="1">
        <v>43182</v>
      </c>
      <c r="B537">
        <v>20.18</v>
      </c>
      <c r="C537">
        <v>20.64</v>
      </c>
      <c r="D537">
        <v>20.100000000000001</v>
      </c>
      <c r="E537">
        <v>20.309999999999999</v>
      </c>
      <c r="F537">
        <f t="shared" si="65"/>
        <v>20.338524959286229</v>
      </c>
      <c r="G537">
        <f t="shared" si="59"/>
        <v>20.105845117796726</v>
      </c>
      <c r="H537">
        <f t="shared" si="58"/>
        <v>0.23267984148950305</v>
      </c>
      <c r="I537">
        <f t="shared" si="64"/>
        <v>0.3920288254498917</v>
      </c>
      <c r="J537">
        <f t="shared" si="60"/>
        <v>-0.15934898396038866</v>
      </c>
      <c r="K537" t="str">
        <f t="shared" si="61"/>
        <v>Buy</v>
      </c>
      <c r="L537" t="str">
        <f t="shared" si="62"/>
        <v>Sell</v>
      </c>
      <c r="M537" t="str">
        <f t="shared" si="63"/>
        <v/>
      </c>
    </row>
    <row r="538" spans="1:13" x14ac:dyDescent="0.35">
      <c r="A538" s="1">
        <v>43185</v>
      </c>
      <c r="B538">
        <v>20.61</v>
      </c>
      <c r="C538">
        <v>20.73</v>
      </c>
      <c r="D538">
        <v>20.39</v>
      </c>
      <c r="E538">
        <v>20.57</v>
      </c>
      <c r="F538">
        <f t="shared" si="65"/>
        <v>20.374136504011425</v>
      </c>
      <c r="G538">
        <f t="shared" si="59"/>
        <v>20.140226960922895</v>
      </c>
      <c r="H538">
        <f t="shared" si="58"/>
        <v>0.2339095430885294</v>
      </c>
      <c r="I538">
        <f t="shared" si="64"/>
        <v>0.36040496897761926</v>
      </c>
      <c r="J538">
        <f t="shared" si="60"/>
        <v>-0.12649542588908985</v>
      </c>
      <c r="K538" t="str">
        <f t="shared" si="61"/>
        <v>Buy</v>
      </c>
      <c r="L538" t="str">
        <f t="shared" si="62"/>
        <v>Sell</v>
      </c>
      <c r="M538" t="str">
        <f t="shared" si="63"/>
        <v/>
      </c>
    </row>
    <row r="539" spans="1:13" x14ac:dyDescent="0.35">
      <c r="A539" s="1">
        <v>43186</v>
      </c>
      <c r="B539">
        <v>20.67</v>
      </c>
      <c r="C539">
        <v>20.71</v>
      </c>
      <c r="D539">
        <v>19.95</v>
      </c>
      <c r="E539">
        <v>20.02</v>
      </c>
      <c r="F539">
        <f t="shared" si="65"/>
        <v>20.319653964932744</v>
      </c>
      <c r="G539">
        <f t="shared" si="59"/>
        <v>20.131321260113793</v>
      </c>
      <c r="H539">
        <f t="shared" si="58"/>
        <v>0.1883327048189507</v>
      </c>
      <c r="I539">
        <f t="shared" si="64"/>
        <v>0.32599051614588553</v>
      </c>
      <c r="J539">
        <f t="shared" si="60"/>
        <v>-0.13765781132693483</v>
      </c>
      <c r="K539" t="str">
        <f t="shared" si="61"/>
        <v>Buy</v>
      </c>
      <c r="L539" t="str">
        <f t="shared" si="62"/>
        <v>Sell</v>
      </c>
      <c r="M539" t="str">
        <f t="shared" si="63"/>
        <v/>
      </c>
    </row>
    <row r="540" spans="1:13" x14ac:dyDescent="0.35">
      <c r="A540" s="1">
        <v>43187</v>
      </c>
      <c r="B540">
        <v>19.850000000000001</v>
      </c>
      <c r="C540">
        <v>19.989999999999998</v>
      </c>
      <c r="D540">
        <v>19.600000000000001</v>
      </c>
      <c r="E540">
        <v>19.79</v>
      </c>
      <c r="F540">
        <f t="shared" si="65"/>
        <v>20.238168739558475</v>
      </c>
      <c r="G540">
        <f t="shared" si="59"/>
        <v>20.106038203809067</v>
      </c>
      <c r="H540">
        <f t="shared" ref="H540:H603" si="66">F540-G540</f>
        <v>0.13213053574940758</v>
      </c>
      <c r="I540">
        <f t="shared" si="64"/>
        <v>0.28721852006658993</v>
      </c>
      <c r="J540">
        <f t="shared" si="60"/>
        <v>-0.15508798431718235</v>
      </c>
      <c r="K540" t="str">
        <f t="shared" si="61"/>
        <v>Buy</v>
      </c>
      <c r="L540" t="str">
        <f t="shared" si="62"/>
        <v>Sell</v>
      </c>
      <c r="M540" t="str">
        <f t="shared" si="63"/>
        <v/>
      </c>
    </row>
    <row r="541" spans="1:13" x14ac:dyDescent="0.35">
      <c r="A541" s="1">
        <v>43188</v>
      </c>
      <c r="B541">
        <v>19.850000000000001</v>
      </c>
      <c r="C541">
        <v>20.13</v>
      </c>
      <c r="D541">
        <v>19.82</v>
      </c>
      <c r="E541">
        <v>19.989999999999998</v>
      </c>
      <c r="F541">
        <f t="shared" si="65"/>
        <v>20.199988933472554</v>
      </c>
      <c r="G541">
        <f t="shared" ref="G541:G604" si="67">((E541-G540)*$Q$9)+G540</f>
        <v>20.097442781304693</v>
      </c>
      <c r="H541">
        <f t="shared" si="66"/>
        <v>0.10254615216786078</v>
      </c>
      <c r="I541">
        <f t="shared" si="64"/>
        <v>0.2502840464868441</v>
      </c>
      <c r="J541">
        <f t="shared" si="60"/>
        <v>-0.14773789431898332</v>
      </c>
      <c r="K541" t="str">
        <f t="shared" si="61"/>
        <v>Buy</v>
      </c>
      <c r="L541" t="str">
        <f t="shared" si="62"/>
        <v>Sell</v>
      </c>
      <c r="M541" t="str">
        <f t="shared" si="63"/>
        <v/>
      </c>
    </row>
    <row r="542" spans="1:13" x14ac:dyDescent="0.35">
      <c r="A542" s="1">
        <v>43192</v>
      </c>
      <c r="B542">
        <v>19.940000000000001</v>
      </c>
      <c r="C542">
        <v>20.04</v>
      </c>
      <c r="D542">
        <v>19.39</v>
      </c>
      <c r="E542">
        <v>19.510000000000002</v>
      </c>
      <c r="F542">
        <f t="shared" si="65"/>
        <v>20.093836789861392</v>
      </c>
      <c r="G542">
        <f t="shared" si="67"/>
        <v>20.053928501208048</v>
      </c>
      <c r="H542">
        <f t="shared" si="66"/>
        <v>3.9908288653343504E-2</v>
      </c>
      <c r="I542">
        <f t="shared" si="64"/>
        <v>0.20820889492014399</v>
      </c>
      <c r="J542">
        <f t="shared" si="60"/>
        <v>-0.16830060626680049</v>
      </c>
      <c r="K542" t="str">
        <f t="shared" si="61"/>
        <v>Buy</v>
      </c>
      <c r="L542" t="str">
        <f t="shared" si="62"/>
        <v>Sell</v>
      </c>
      <c r="M542" t="str">
        <f t="shared" si="63"/>
        <v/>
      </c>
    </row>
    <row r="543" spans="1:13" x14ac:dyDescent="0.35">
      <c r="A543" s="1">
        <v>43193</v>
      </c>
      <c r="B543">
        <v>19.71</v>
      </c>
      <c r="C543">
        <v>19.78</v>
      </c>
      <c r="D543">
        <v>19.29</v>
      </c>
      <c r="E543">
        <v>19.34</v>
      </c>
      <c r="F543">
        <f t="shared" si="65"/>
        <v>19.977861899113485</v>
      </c>
      <c r="G543">
        <f t="shared" si="67"/>
        <v>20.001044908525969</v>
      </c>
      <c r="H543">
        <f t="shared" si="66"/>
        <v>-2.3183009412484523E-2</v>
      </c>
      <c r="I543">
        <f t="shared" si="64"/>
        <v>0.1619305140536183</v>
      </c>
      <c r="J543">
        <f t="shared" si="60"/>
        <v>-0.18511352346610283</v>
      </c>
      <c r="K543" t="str">
        <f t="shared" si="61"/>
        <v>Sell</v>
      </c>
      <c r="L543" t="str">
        <f t="shared" si="62"/>
        <v>Sell</v>
      </c>
      <c r="M543" t="str">
        <f t="shared" si="63"/>
        <v>Sell</v>
      </c>
    </row>
    <row r="544" spans="1:13" x14ac:dyDescent="0.35">
      <c r="A544" s="1">
        <v>43194</v>
      </c>
      <c r="B544">
        <v>18.96</v>
      </c>
      <c r="C544">
        <v>19.23</v>
      </c>
      <c r="D544">
        <v>18.78</v>
      </c>
      <c r="E544">
        <v>19.03</v>
      </c>
      <c r="F544">
        <f t="shared" si="65"/>
        <v>19.832036991557565</v>
      </c>
      <c r="G544">
        <f t="shared" si="67"/>
        <v>19.929115656042566</v>
      </c>
      <c r="H544">
        <f t="shared" si="66"/>
        <v>-9.7078664485000132E-2</v>
      </c>
      <c r="I544">
        <f t="shared" si="64"/>
        <v>0.11012867834589461</v>
      </c>
      <c r="J544">
        <f t="shared" si="60"/>
        <v>-0.20720734283089476</v>
      </c>
      <c r="K544" t="str">
        <f t="shared" si="61"/>
        <v>Sell</v>
      </c>
      <c r="L544" t="str">
        <f t="shared" si="62"/>
        <v>Sell</v>
      </c>
      <c r="M544" t="str">
        <f t="shared" si="63"/>
        <v>Sell</v>
      </c>
    </row>
    <row r="545" spans="1:13" x14ac:dyDescent="0.35">
      <c r="A545" s="1">
        <v>43195</v>
      </c>
      <c r="B545">
        <v>19.75</v>
      </c>
      <c r="C545">
        <v>19.920000000000002</v>
      </c>
      <c r="D545">
        <v>19.64</v>
      </c>
      <c r="E545">
        <v>19.75</v>
      </c>
      <c r="F545">
        <f t="shared" si="65"/>
        <v>19.819415915933323</v>
      </c>
      <c r="G545">
        <f t="shared" si="67"/>
        <v>19.91584782966904</v>
      </c>
      <c r="H545">
        <f t="shared" si="66"/>
        <v>-9.6431913735717245E-2</v>
      </c>
      <c r="I545">
        <f t="shared" si="64"/>
        <v>6.8816559929572238E-2</v>
      </c>
      <c r="J545">
        <f t="shared" si="60"/>
        <v>-0.1652484736652895</v>
      </c>
      <c r="K545" t="str">
        <f t="shared" si="61"/>
        <v>Sell</v>
      </c>
      <c r="L545" t="str">
        <f t="shared" si="62"/>
        <v>Sell</v>
      </c>
      <c r="M545" t="str">
        <f t="shared" si="63"/>
        <v>Sell</v>
      </c>
    </row>
    <row r="546" spans="1:13" x14ac:dyDescent="0.35">
      <c r="A546" s="1">
        <v>43196</v>
      </c>
      <c r="B546">
        <v>19.59</v>
      </c>
      <c r="C546">
        <v>19.87</v>
      </c>
      <c r="D546">
        <v>19.45</v>
      </c>
      <c r="E546">
        <v>19.87</v>
      </c>
      <c r="F546">
        <f t="shared" si="65"/>
        <v>19.827198082712812</v>
      </c>
      <c r="G546">
        <f t="shared" si="67"/>
        <v>19.912451694137999</v>
      </c>
      <c r="H546">
        <f t="shared" si="66"/>
        <v>-8.5253611425187614E-2</v>
      </c>
      <c r="I546">
        <f t="shared" si="64"/>
        <v>3.8002525658620265E-2</v>
      </c>
      <c r="J546">
        <f t="shared" si="60"/>
        <v>-0.12325613708380788</v>
      </c>
      <c r="K546" t="str">
        <f t="shared" si="61"/>
        <v>Sell</v>
      </c>
      <c r="L546" t="str">
        <f t="shared" si="62"/>
        <v>Sell</v>
      </c>
      <c r="M546" t="str">
        <f t="shared" si="63"/>
        <v>Sell</v>
      </c>
    </row>
    <row r="547" spans="1:13" x14ac:dyDescent="0.35">
      <c r="A547" s="1">
        <v>43199</v>
      </c>
      <c r="B547">
        <v>20.010000000000002</v>
      </c>
      <c r="C547">
        <v>20.02</v>
      </c>
      <c r="D547">
        <v>19.170000000000002</v>
      </c>
      <c r="E547">
        <v>19.170000000000002</v>
      </c>
      <c r="F547">
        <f t="shared" si="65"/>
        <v>19.72609068537238</v>
      </c>
      <c r="G547">
        <f t="shared" si="67"/>
        <v>19.857455272349998</v>
      </c>
      <c r="H547">
        <f t="shared" si="66"/>
        <v>-0.1313645869776181</v>
      </c>
      <c r="I547">
        <f t="shared" si="64"/>
        <v>4.1291031313725884E-3</v>
      </c>
      <c r="J547">
        <f t="shared" si="60"/>
        <v>-0.13549369010899071</v>
      </c>
      <c r="K547" t="str">
        <f t="shared" si="61"/>
        <v>Sell</v>
      </c>
      <c r="L547" t="str">
        <f t="shared" si="62"/>
        <v>Sell</v>
      </c>
      <c r="M547" t="str">
        <f t="shared" si="63"/>
        <v>Sell</v>
      </c>
    </row>
    <row r="548" spans="1:13" x14ac:dyDescent="0.35">
      <c r="A548" s="1">
        <v>43200</v>
      </c>
      <c r="B548">
        <v>19.52</v>
      </c>
      <c r="C548">
        <v>20.079999999999998</v>
      </c>
      <c r="D548">
        <v>19.38</v>
      </c>
      <c r="E548">
        <v>19.98</v>
      </c>
      <c r="F548">
        <f t="shared" si="65"/>
        <v>19.765153656853553</v>
      </c>
      <c r="G548">
        <f t="shared" si="67"/>
        <v>19.866532659583331</v>
      </c>
      <c r="H548">
        <f t="shared" si="66"/>
        <v>-0.10137900272977873</v>
      </c>
      <c r="I548">
        <f t="shared" si="64"/>
        <v>-1.6972518040857677E-2</v>
      </c>
      <c r="J548">
        <f t="shared" ref="J548:J611" si="68">H548-I548</f>
        <v>-8.4406484688921063E-2</v>
      </c>
      <c r="K548" t="str">
        <f t="shared" ref="K548:K611" si="69">IF(H548&gt;0,"Buy","Sell")</f>
        <v>Sell</v>
      </c>
      <c r="L548" t="str">
        <f t="shared" ref="L548:L611" si="70">IF(J548&gt;0,"Buy","Sell")</f>
        <v>Sell</v>
      </c>
      <c r="M548" t="str">
        <f t="shared" ref="M548:M611" si="71">IF(K548=L548,K548,"")</f>
        <v>Sell</v>
      </c>
    </row>
    <row r="549" spans="1:13" x14ac:dyDescent="0.35">
      <c r="A549" s="1">
        <v>43201</v>
      </c>
      <c r="B549">
        <v>19.93</v>
      </c>
      <c r="C549">
        <v>20.45</v>
      </c>
      <c r="D549">
        <v>19.920000000000002</v>
      </c>
      <c r="E549">
        <v>20.350000000000001</v>
      </c>
      <c r="F549">
        <f t="shared" si="65"/>
        <v>19.855130017337622</v>
      </c>
      <c r="G549">
        <f t="shared" si="67"/>
        <v>19.90234505516975</v>
      </c>
      <c r="H549">
        <f t="shared" si="66"/>
        <v>-4.7215037832128104E-2</v>
      </c>
      <c r="I549">
        <f t="shared" ref="I549:I612" si="72">((H549-I548)*$Q$10)+I548</f>
        <v>-2.3021021999111761E-2</v>
      </c>
      <c r="J549">
        <f t="shared" si="68"/>
        <v>-2.4194015833016343E-2</v>
      </c>
      <c r="K549" t="str">
        <f t="shared" si="69"/>
        <v>Sell</v>
      </c>
      <c r="L549" t="str">
        <f t="shared" si="70"/>
        <v>Sell</v>
      </c>
      <c r="M549" t="str">
        <f t="shared" si="71"/>
        <v>Sell</v>
      </c>
    </row>
    <row r="550" spans="1:13" x14ac:dyDescent="0.35">
      <c r="A550" s="1">
        <v>43202</v>
      </c>
      <c r="B550">
        <v>20.34</v>
      </c>
      <c r="C550">
        <v>20.48</v>
      </c>
      <c r="D550">
        <v>20.239999999999998</v>
      </c>
      <c r="E550">
        <v>20.239999999999998</v>
      </c>
      <c r="F550">
        <f t="shared" si="65"/>
        <v>19.914340783901064</v>
      </c>
      <c r="G550">
        <f t="shared" si="67"/>
        <v>19.927356532564584</v>
      </c>
      <c r="H550">
        <f t="shared" si="66"/>
        <v>-1.3015748663519844E-2</v>
      </c>
      <c r="I550">
        <f t="shared" si="72"/>
        <v>-2.1019967331993378E-2</v>
      </c>
      <c r="J550">
        <f t="shared" si="68"/>
        <v>8.0042186684735339E-3</v>
      </c>
      <c r="K550" t="str">
        <f t="shared" si="69"/>
        <v>Sell</v>
      </c>
      <c r="L550" t="str">
        <f t="shared" si="70"/>
        <v>Buy</v>
      </c>
      <c r="M550" t="str">
        <f t="shared" si="71"/>
        <v/>
      </c>
    </row>
    <row r="551" spans="1:13" x14ac:dyDescent="0.35">
      <c r="A551" s="1">
        <v>43203</v>
      </c>
      <c r="B551">
        <v>20.2</v>
      </c>
      <c r="C551">
        <v>20.3</v>
      </c>
      <c r="D551">
        <v>19.66</v>
      </c>
      <c r="E551">
        <v>19.79</v>
      </c>
      <c r="F551">
        <f t="shared" si="65"/>
        <v>19.895211432531671</v>
      </c>
      <c r="G551">
        <f t="shared" si="67"/>
        <v>19.917181974596836</v>
      </c>
      <c r="H551">
        <f t="shared" si="66"/>
        <v>-2.1970542065165688E-2</v>
      </c>
      <c r="I551">
        <f t="shared" si="72"/>
        <v>-2.1210082278627841E-2</v>
      </c>
      <c r="J551">
        <f t="shared" si="68"/>
        <v>-7.6045978653784679E-4</v>
      </c>
      <c r="K551" t="str">
        <f t="shared" si="69"/>
        <v>Sell</v>
      </c>
      <c r="L551" t="str">
        <f t="shared" si="70"/>
        <v>Sell</v>
      </c>
      <c r="M551" t="str">
        <f t="shared" si="71"/>
        <v>Sell</v>
      </c>
    </row>
    <row r="552" spans="1:13" x14ac:dyDescent="0.35">
      <c r="A552" s="1">
        <v>43206</v>
      </c>
      <c r="B552">
        <v>19.649999999999999</v>
      </c>
      <c r="C552">
        <v>19.829999999999998</v>
      </c>
      <c r="D552">
        <v>19.23</v>
      </c>
      <c r="E552">
        <v>19.25</v>
      </c>
      <c r="F552">
        <f t="shared" si="65"/>
        <v>19.795948135219106</v>
      </c>
      <c r="G552">
        <f t="shared" si="67"/>
        <v>19.867761087589663</v>
      </c>
      <c r="H552">
        <f t="shared" si="66"/>
        <v>-7.181295237055707E-2</v>
      </c>
      <c r="I552">
        <f t="shared" si="72"/>
        <v>-3.133065629701369E-2</v>
      </c>
      <c r="J552">
        <f t="shared" si="68"/>
        <v>-4.0482296073543381E-2</v>
      </c>
      <c r="K552" t="str">
        <f t="shared" si="69"/>
        <v>Sell</v>
      </c>
      <c r="L552" t="str">
        <f t="shared" si="70"/>
        <v>Sell</v>
      </c>
      <c r="M552" t="str">
        <f t="shared" si="71"/>
        <v>Sell</v>
      </c>
    </row>
    <row r="553" spans="1:13" x14ac:dyDescent="0.35">
      <c r="A553" s="1">
        <v>43207</v>
      </c>
      <c r="B553">
        <v>19.329999999999998</v>
      </c>
      <c r="C553">
        <v>19.68</v>
      </c>
      <c r="D553">
        <v>19.25</v>
      </c>
      <c r="E553">
        <v>19.64</v>
      </c>
      <c r="F553">
        <f t="shared" si="65"/>
        <v>19.771956114416167</v>
      </c>
      <c r="G553">
        <f t="shared" si="67"/>
        <v>19.850889895916357</v>
      </c>
      <c r="H553">
        <f t="shared" si="66"/>
        <v>-7.8933781500190037E-2</v>
      </c>
      <c r="I553">
        <f t="shared" si="72"/>
        <v>-4.0851281337648961E-2</v>
      </c>
      <c r="J553">
        <f t="shared" si="68"/>
        <v>-3.8082500162541076E-2</v>
      </c>
      <c r="K553" t="str">
        <f t="shared" si="69"/>
        <v>Sell</v>
      </c>
      <c r="L553" t="str">
        <f t="shared" si="70"/>
        <v>Sell</v>
      </c>
      <c r="M553" t="str">
        <f t="shared" si="71"/>
        <v>Sell</v>
      </c>
    </row>
    <row r="554" spans="1:13" x14ac:dyDescent="0.35">
      <c r="A554" s="1">
        <v>43208</v>
      </c>
      <c r="B554">
        <v>19.93</v>
      </c>
      <c r="C554">
        <v>20.420000000000002</v>
      </c>
      <c r="D554">
        <v>19.899999999999999</v>
      </c>
      <c r="E554">
        <v>20.350000000000001</v>
      </c>
      <c r="F554">
        <f t="shared" si="65"/>
        <v>19.860885942967524</v>
      </c>
      <c r="G554">
        <f t="shared" si="67"/>
        <v>19.887861014737368</v>
      </c>
      <c r="H554">
        <f t="shared" si="66"/>
        <v>-2.6975071769843595E-2</v>
      </c>
      <c r="I554">
        <f t="shared" si="72"/>
        <v>-3.8076039424087889E-2</v>
      </c>
      <c r="J554">
        <f t="shared" si="68"/>
        <v>1.1100967654244294E-2</v>
      </c>
      <c r="K554" t="str">
        <f t="shared" si="69"/>
        <v>Sell</v>
      </c>
      <c r="L554" t="str">
        <f t="shared" si="70"/>
        <v>Buy</v>
      </c>
      <c r="M554" t="str">
        <f t="shared" si="71"/>
        <v/>
      </c>
    </row>
    <row r="555" spans="1:13" x14ac:dyDescent="0.35">
      <c r="A555" s="1">
        <v>43209</v>
      </c>
      <c r="B555">
        <v>20.61</v>
      </c>
      <c r="C555">
        <v>20.91</v>
      </c>
      <c r="D555">
        <v>20.48</v>
      </c>
      <c r="E555">
        <v>20.73</v>
      </c>
      <c r="F555">
        <f t="shared" si="65"/>
        <v>19.994595797895599</v>
      </c>
      <c r="G555">
        <f t="shared" si="67"/>
        <v>19.950241680312377</v>
      </c>
      <c r="H555">
        <f t="shared" si="66"/>
        <v>4.4354117583221608E-2</v>
      </c>
      <c r="I555">
        <f t="shared" si="72"/>
        <v>-2.1590008022625989E-2</v>
      </c>
      <c r="J555">
        <f t="shared" si="68"/>
        <v>6.5944125605847601E-2</v>
      </c>
      <c r="K555" t="str">
        <f t="shared" si="69"/>
        <v>Buy</v>
      </c>
      <c r="L555" t="str">
        <f t="shared" si="70"/>
        <v>Buy</v>
      </c>
      <c r="M555" t="str">
        <f t="shared" si="71"/>
        <v>Buy</v>
      </c>
    </row>
    <row r="556" spans="1:13" x14ac:dyDescent="0.35">
      <c r="A556" s="1">
        <v>43210</v>
      </c>
      <c r="B556">
        <v>20.6</v>
      </c>
      <c r="C556">
        <v>20.97</v>
      </c>
      <c r="D556">
        <v>20.45</v>
      </c>
      <c r="E556">
        <v>20.88</v>
      </c>
      <c r="F556">
        <f t="shared" si="65"/>
        <v>20.130811828988584</v>
      </c>
      <c r="G556">
        <f t="shared" si="67"/>
        <v>20.019112666955905</v>
      </c>
      <c r="H556">
        <f t="shared" si="66"/>
        <v>0.1116991620326786</v>
      </c>
      <c r="I556">
        <f t="shared" si="72"/>
        <v>5.0678259884349292E-3</v>
      </c>
      <c r="J556">
        <f t="shared" si="68"/>
        <v>0.10663133604424367</v>
      </c>
      <c r="K556" t="str">
        <f t="shared" si="69"/>
        <v>Buy</v>
      </c>
      <c r="L556" t="str">
        <f t="shared" si="70"/>
        <v>Buy</v>
      </c>
      <c r="M556" t="str">
        <f t="shared" si="71"/>
        <v>Buy</v>
      </c>
    </row>
    <row r="557" spans="1:13" x14ac:dyDescent="0.35">
      <c r="A557" s="1">
        <v>43213</v>
      </c>
      <c r="B557">
        <v>20.62</v>
      </c>
      <c r="C557">
        <v>20.99</v>
      </c>
      <c r="D557">
        <v>20.48</v>
      </c>
      <c r="E557">
        <v>20.99</v>
      </c>
      <c r="F557">
        <f t="shared" si="65"/>
        <v>20.262994624528801</v>
      </c>
      <c r="G557">
        <f t="shared" si="67"/>
        <v>20.091030247181394</v>
      </c>
      <c r="H557">
        <f t="shared" si="66"/>
        <v>0.17196437734740755</v>
      </c>
      <c r="I557">
        <f t="shared" si="72"/>
        <v>3.8447136260229456E-2</v>
      </c>
      <c r="J557">
        <f t="shared" si="68"/>
        <v>0.13351724108717811</v>
      </c>
      <c r="K557" t="str">
        <f t="shared" si="69"/>
        <v>Buy</v>
      </c>
      <c r="L557" t="str">
        <f t="shared" si="70"/>
        <v>Buy</v>
      </c>
      <c r="M557" t="str">
        <f t="shared" si="71"/>
        <v>Buy</v>
      </c>
    </row>
    <row r="558" spans="1:13" x14ac:dyDescent="0.35">
      <c r="A558" s="1">
        <v>43214</v>
      </c>
      <c r="B558">
        <v>21.1</v>
      </c>
      <c r="C558">
        <v>21.26</v>
      </c>
      <c r="D558">
        <v>20.76</v>
      </c>
      <c r="E558">
        <v>20.91</v>
      </c>
      <c r="F558">
        <f t="shared" si="65"/>
        <v>20.362533913062833</v>
      </c>
      <c r="G558">
        <f t="shared" si="67"/>
        <v>20.151694673316104</v>
      </c>
      <c r="H558">
        <f t="shared" si="66"/>
        <v>0.21083923974672913</v>
      </c>
      <c r="I558">
        <f t="shared" si="72"/>
        <v>7.2925556957529392E-2</v>
      </c>
      <c r="J558">
        <f t="shared" si="68"/>
        <v>0.13791368278919974</v>
      </c>
      <c r="K558" t="str">
        <f t="shared" si="69"/>
        <v>Buy</v>
      </c>
      <c r="L558" t="str">
        <f t="shared" si="70"/>
        <v>Buy</v>
      </c>
      <c r="M558" t="str">
        <f t="shared" si="71"/>
        <v>Buy</v>
      </c>
    </row>
    <row r="559" spans="1:13" x14ac:dyDescent="0.35">
      <c r="A559" s="1">
        <v>43215</v>
      </c>
      <c r="B559">
        <v>20.55</v>
      </c>
      <c r="C559">
        <v>20.66</v>
      </c>
      <c r="D559">
        <v>20.23</v>
      </c>
      <c r="E559">
        <v>20.29</v>
      </c>
      <c r="F559">
        <f t="shared" si="65"/>
        <v>20.351374849514706</v>
      </c>
      <c r="G559">
        <f t="shared" si="67"/>
        <v>20.161939512329727</v>
      </c>
      <c r="H559">
        <f t="shared" si="66"/>
        <v>0.18943533718497818</v>
      </c>
      <c r="I559">
        <f t="shared" si="72"/>
        <v>9.6227513003019155E-2</v>
      </c>
      <c r="J559">
        <f t="shared" si="68"/>
        <v>9.3207824181959026E-2</v>
      </c>
      <c r="K559" t="str">
        <f t="shared" si="69"/>
        <v>Buy</v>
      </c>
      <c r="L559" t="str">
        <f t="shared" si="70"/>
        <v>Buy</v>
      </c>
      <c r="M559" t="str">
        <f t="shared" si="71"/>
        <v>Buy</v>
      </c>
    </row>
    <row r="560" spans="1:13" x14ac:dyDescent="0.35">
      <c r="A560" s="1">
        <v>43216</v>
      </c>
      <c r="B560">
        <v>20.54</v>
      </c>
      <c r="C560">
        <v>21.13</v>
      </c>
      <c r="D560">
        <v>20.51</v>
      </c>
      <c r="E560">
        <v>21.13</v>
      </c>
      <c r="F560">
        <f t="shared" si="65"/>
        <v>20.47116333420475</v>
      </c>
      <c r="G560">
        <f t="shared" si="67"/>
        <v>20.233647696601601</v>
      </c>
      <c r="H560">
        <f t="shared" si="66"/>
        <v>0.23751563760314909</v>
      </c>
      <c r="I560">
        <f t="shared" si="72"/>
        <v>0.12448513792304514</v>
      </c>
      <c r="J560">
        <f t="shared" si="68"/>
        <v>0.11303049968010395</v>
      </c>
      <c r="K560" t="str">
        <f t="shared" si="69"/>
        <v>Buy</v>
      </c>
      <c r="L560" t="str">
        <f t="shared" si="70"/>
        <v>Buy</v>
      </c>
      <c r="M560" t="str">
        <f t="shared" si="71"/>
        <v>Buy</v>
      </c>
    </row>
    <row r="561" spans="1:13" x14ac:dyDescent="0.35">
      <c r="A561" s="1">
        <v>43217</v>
      </c>
      <c r="B561">
        <v>21.33</v>
      </c>
      <c r="C561">
        <v>21.41</v>
      </c>
      <c r="D561">
        <v>21.16</v>
      </c>
      <c r="E561">
        <v>21.2</v>
      </c>
      <c r="F561">
        <f t="shared" si="65"/>
        <v>20.583292052019402</v>
      </c>
      <c r="G561">
        <f t="shared" si="67"/>
        <v>20.305229348705186</v>
      </c>
      <c r="H561">
        <f t="shared" si="66"/>
        <v>0.27806270331421601</v>
      </c>
      <c r="I561">
        <f t="shared" si="72"/>
        <v>0.15520065100127931</v>
      </c>
      <c r="J561">
        <f t="shared" si="68"/>
        <v>0.1228620523129367</v>
      </c>
      <c r="K561" t="str">
        <f t="shared" si="69"/>
        <v>Buy</v>
      </c>
      <c r="L561" t="str">
        <f t="shared" si="70"/>
        <v>Buy</v>
      </c>
      <c r="M561" t="str">
        <f t="shared" si="71"/>
        <v>Buy</v>
      </c>
    </row>
    <row r="562" spans="1:13" x14ac:dyDescent="0.35">
      <c r="A562" s="1">
        <v>43220</v>
      </c>
      <c r="B562">
        <v>21.22</v>
      </c>
      <c r="C562">
        <v>21.49</v>
      </c>
      <c r="D562">
        <v>21.13</v>
      </c>
      <c r="E562">
        <v>21.45</v>
      </c>
      <c r="F562">
        <f t="shared" si="65"/>
        <v>20.716631736324111</v>
      </c>
      <c r="G562">
        <f t="shared" si="67"/>
        <v>20.390027174727024</v>
      </c>
      <c r="H562">
        <f t="shared" si="66"/>
        <v>0.32660456159708673</v>
      </c>
      <c r="I562">
        <f t="shared" si="72"/>
        <v>0.1894814331204408</v>
      </c>
      <c r="J562">
        <f t="shared" si="68"/>
        <v>0.13712312847664593</v>
      </c>
      <c r="K562" t="str">
        <f t="shared" si="69"/>
        <v>Buy</v>
      </c>
      <c r="L562" t="str">
        <f t="shared" si="70"/>
        <v>Buy</v>
      </c>
      <c r="M562" t="str">
        <f t="shared" si="71"/>
        <v>Buy</v>
      </c>
    </row>
    <row r="563" spans="1:13" x14ac:dyDescent="0.35">
      <c r="A563" s="1">
        <v>43222</v>
      </c>
      <c r="B563">
        <v>21.17</v>
      </c>
      <c r="C563">
        <v>21.41</v>
      </c>
      <c r="D563">
        <v>21.02</v>
      </c>
      <c r="E563">
        <v>21.1</v>
      </c>
      <c r="F563">
        <f t="shared" si="65"/>
        <v>20.775611469197326</v>
      </c>
      <c r="G563">
        <f t="shared" si="67"/>
        <v>20.442617754376872</v>
      </c>
      <c r="H563">
        <f t="shared" si="66"/>
        <v>0.33299371482045359</v>
      </c>
      <c r="I563">
        <f t="shared" si="72"/>
        <v>0.21818388946044337</v>
      </c>
      <c r="J563">
        <f t="shared" si="68"/>
        <v>0.11480982536001022</v>
      </c>
      <c r="K563" t="str">
        <f t="shared" si="69"/>
        <v>Buy</v>
      </c>
      <c r="L563" t="str">
        <f t="shared" si="70"/>
        <v>Buy</v>
      </c>
      <c r="M563" t="str">
        <f t="shared" si="71"/>
        <v>Buy</v>
      </c>
    </row>
    <row r="564" spans="1:13" x14ac:dyDescent="0.35">
      <c r="A564" s="1">
        <v>43223</v>
      </c>
      <c r="B564">
        <v>21.05</v>
      </c>
      <c r="C564">
        <v>21.14</v>
      </c>
      <c r="D564">
        <v>20.51</v>
      </c>
      <c r="E564">
        <v>20.96</v>
      </c>
      <c r="F564">
        <f t="shared" si="65"/>
        <v>20.80397893547466</v>
      </c>
      <c r="G564">
        <f t="shared" si="67"/>
        <v>20.48094236516377</v>
      </c>
      <c r="H564">
        <f t="shared" si="66"/>
        <v>0.32303657031089017</v>
      </c>
      <c r="I564">
        <f t="shared" si="72"/>
        <v>0.23915442563053274</v>
      </c>
      <c r="J564">
        <f t="shared" si="68"/>
        <v>8.3882144680357429E-2</v>
      </c>
      <c r="K564" t="str">
        <f t="shared" si="69"/>
        <v>Buy</v>
      </c>
      <c r="L564" t="str">
        <f t="shared" si="70"/>
        <v>Buy</v>
      </c>
      <c r="M564" t="str">
        <f t="shared" si="71"/>
        <v>Buy</v>
      </c>
    </row>
    <row r="565" spans="1:13" x14ac:dyDescent="0.35">
      <c r="A565" s="1">
        <v>43224</v>
      </c>
      <c r="B565">
        <v>20.96</v>
      </c>
      <c r="C565">
        <v>21.14</v>
      </c>
      <c r="D565">
        <v>20.79</v>
      </c>
      <c r="E565">
        <v>20.79</v>
      </c>
      <c r="F565">
        <f t="shared" si="65"/>
        <v>20.80182833001702</v>
      </c>
      <c r="G565">
        <f t="shared" si="67"/>
        <v>20.503835523299788</v>
      </c>
      <c r="H565">
        <f t="shared" si="66"/>
        <v>0.29799280671723238</v>
      </c>
      <c r="I565">
        <f t="shared" si="72"/>
        <v>0.25092210184787267</v>
      </c>
      <c r="J565">
        <f t="shared" si="68"/>
        <v>4.7070704869359714E-2</v>
      </c>
      <c r="K565" t="str">
        <f t="shared" si="69"/>
        <v>Buy</v>
      </c>
      <c r="L565" t="str">
        <f t="shared" si="70"/>
        <v>Buy</v>
      </c>
      <c r="M565" t="str">
        <f t="shared" si="71"/>
        <v>Buy</v>
      </c>
    </row>
    <row r="566" spans="1:13" x14ac:dyDescent="0.35">
      <c r="A566" s="1">
        <v>43227</v>
      </c>
      <c r="B566">
        <v>21.07</v>
      </c>
      <c r="C566">
        <v>21.63</v>
      </c>
      <c r="D566">
        <v>21</v>
      </c>
      <c r="E566">
        <v>21.15</v>
      </c>
      <c r="F566">
        <f t="shared" si="65"/>
        <v>20.855393202322094</v>
      </c>
      <c r="G566">
        <f t="shared" si="67"/>
        <v>20.551699558610913</v>
      </c>
      <c r="H566">
        <f t="shared" si="66"/>
        <v>0.30369364371118124</v>
      </c>
      <c r="I566">
        <f t="shared" si="72"/>
        <v>0.26147641022053436</v>
      </c>
      <c r="J566">
        <f t="shared" si="68"/>
        <v>4.2217233490646877E-2</v>
      </c>
      <c r="K566" t="str">
        <f t="shared" si="69"/>
        <v>Buy</v>
      </c>
      <c r="L566" t="str">
        <f t="shared" si="70"/>
        <v>Buy</v>
      </c>
      <c r="M566" t="str">
        <f t="shared" si="71"/>
        <v>Buy</v>
      </c>
    </row>
    <row r="567" spans="1:13" x14ac:dyDescent="0.35">
      <c r="A567" s="1">
        <v>43228</v>
      </c>
      <c r="B567">
        <v>21.53</v>
      </c>
      <c r="C567">
        <v>21.61</v>
      </c>
      <c r="D567">
        <v>21.03</v>
      </c>
      <c r="E567">
        <v>21.39</v>
      </c>
      <c r="F567">
        <f t="shared" si="65"/>
        <v>20.937640401964849</v>
      </c>
      <c r="G567">
        <f t="shared" si="67"/>
        <v>20.613795887602699</v>
      </c>
      <c r="H567">
        <f t="shared" si="66"/>
        <v>0.32384451436215045</v>
      </c>
      <c r="I567">
        <f t="shared" si="72"/>
        <v>0.27395003104885757</v>
      </c>
      <c r="J567">
        <f t="shared" si="68"/>
        <v>4.9894483313292881E-2</v>
      </c>
      <c r="K567" t="str">
        <f t="shared" si="69"/>
        <v>Buy</v>
      </c>
      <c r="L567" t="str">
        <f t="shared" si="70"/>
        <v>Buy</v>
      </c>
      <c r="M567" t="str">
        <f t="shared" si="71"/>
        <v>Buy</v>
      </c>
    </row>
    <row r="568" spans="1:13" x14ac:dyDescent="0.35">
      <c r="A568" s="1">
        <v>43229</v>
      </c>
      <c r="B568">
        <v>21.75</v>
      </c>
      <c r="C568">
        <v>23.16</v>
      </c>
      <c r="D568">
        <v>21.68</v>
      </c>
      <c r="E568">
        <v>23.14</v>
      </c>
      <c r="F568">
        <f t="shared" si="65"/>
        <v>21.276464955508718</v>
      </c>
      <c r="G568">
        <f t="shared" si="67"/>
        <v>20.800922118150648</v>
      </c>
      <c r="H568">
        <f t="shared" si="66"/>
        <v>0.4755428373580699</v>
      </c>
      <c r="I568">
        <f t="shared" si="72"/>
        <v>0.31426859231070003</v>
      </c>
      <c r="J568">
        <f t="shared" si="68"/>
        <v>0.16127424504736987</v>
      </c>
      <c r="K568" t="str">
        <f t="shared" si="69"/>
        <v>Buy</v>
      </c>
      <c r="L568" t="str">
        <f t="shared" si="70"/>
        <v>Buy</v>
      </c>
      <c r="M568" t="str">
        <f t="shared" si="71"/>
        <v>Buy</v>
      </c>
    </row>
    <row r="569" spans="1:13" x14ac:dyDescent="0.35">
      <c r="A569" s="1">
        <v>43230</v>
      </c>
      <c r="B569">
        <v>23.47</v>
      </c>
      <c r="C569">
        <v>24.73</v>
      </c>
      <c r="D569">
        <v>23.27</v>
      </c>
      <c r="E569">
        <v>24.04</v>
      </c>
      <c r="F569">
        <f t="shared" si="65"/>
        <v>21.701624193122761</v>
      </c>
      <c r="G569">
        <f t="shared" si="67"/>
        <v>21.040853813102451</v>
      </c>
      <c r="H569">
        <f t="shared" si="66"/>
        <v>0.66077038002030974</v>
      </c>
      <c r="I569">
        <f t="shared" si="72"/>
        <v>0.38356894985262197</v>
      </c>
      <c r="J569">
        <f t="shared" si="68"/>
        <v>0.27720143016768778</v>
      </c>
      <c r="K569" t="str">
        <f t="shared" si="69"/>
        <v>Buy</v>
      </c>
      <c r="L569" t="str">
        <f t="shared" si="70"/>
        <v>Buy</v>
      </c>
      <c r="M569" t="str">
        <f t="shared" si="71"/>
        <v>Buy</v>
      </c>
    </row>
    <row r="570" spans="1:13" x14ac:dyDescent="0.35">
      <c r="A570" s="1">
        <v>43231</v>
      </c>
      <c r="B570">
        <v>24.12</v>
      </c>
      <c r="C570">
        <v>24.56</v>
      </c>
      <c r="D570">
        <v>23.73</v>
      </c>
      <c r="E570">
        <v>23.75</v>
      </c>
      <c r="F570">
        <f t="shared" si="65"/>
        <v>22.016758932642336</v>
      </c>
      <c r="G570">
        <f t="shared" si="67"/>
        <v>21.241531308428197</v>
      </c>
      <c r="H570">
        <f t="shared" si="66"/>
        <v>0.77522762421413915</v>
      </c>
      <c r="I570">
        <f t="shared" si="72"/>
        <v>0.4619006847249254</v>
      </c>
      <c r="J570">
        <f t="shared" si="68"/>
        <v>0.31332693948921375</v>
      </c>
      <c r="K570" t="str">
        <f t="shared" si="69"/>
        <v>Buy</v>
      </c>
      <c r="L570" t="str">
        <f t="shared" si="70"/>
        <v>Buy</v>
      </c>
      <c r="M570" t="str">
        <f t="shared" si="71"/>
        <v>Buy</v>
      </c>
    </row>
    <row r="571" spans="1:13" x14ac:dyDescent="0.35">
      <c r="A571" s="1">
        <v>43234</v>
      </c>
      <c r="B571">
        <v>24.14</v>
      </c>
      <c r="C571">
        <v>24.72</v>
      </c>
      <c r="D571">
        <v>24.1</v>
      </c>
      <c r="E571">
        <v>24.5</v>
      </c>
      <c r="F571">
        <f t="shared" si="65"/>
        <v>22.398796019928131</v>
      </c>
      <c r="G571">
        <f t="shared" si="67"/>
        <v>21.48289935965574</v>
      </c>
      <c r="H571">
        <f t="shared" si="66"/>
        <v>0.91589666027239147</v>
      </c>
      <c r="I571">
        <f t="shared" si="72"/>
        <v>0.55269987983441859</v>
      </c>
      <c r="J571">
        <f t="shared" si="68"/>
        <v>0.36319678043797288</v>
      </c>
      <c r="K571" t="str">
        <f t="shared" si="69"/>
        <v>Buy</v>
      </c>
      <c r="L571" t="str">
        <f t="shared" si="70"/>
        <v>Buy</v>
      </c>
      <c r="M571" t="str">
        <f t="shared" si="71"/>
        <v>Buy</v>
      </c>
    </row>
    <row r="572" spans="1:13" x14ac:dyDescent="0.35">
      <c r="A572" s="1">
        <v>43235</v>
      </c>
      <c r="B572">
        <v>24.6</v>
      </c>
      <c r="C572">
        <v>25.12</v>
      </c>
      <c r="D572">
        <v>24.17</v>
      </c>
      <c r="E572">
        <v>25.01</v>
      </c>
      <c r="F572">
        <f t="shared" si="65"/>
        <v>22.800519709169958</v>
      </c>
      <c r="G572">
        <f t="shared" si="67"/>
        <v>21.744166073755313</v>
      </c>
      <c r="H572">
        <f t="shared" si="66"/>
        <v>1.056353635414645</v>
      </c>
      <c r="I572">
        <f t="shared" si="72"/>
        <v>0.65343063095046383</v>
      </c>
      <c r="J572">
        <f t="shared" si="68"/>
        <v>0.40292300446418117</v>
      </c>
      <c r="K572" t="str">
        <f t="shared" si="69"/>
        <v>Buy</v>
      </c>
      <c r="L572" t="str">
        <f t="shared" si="70"/>
        <v>Buy</v>
      </c>
      <c r="M572" t="str">
        <f t="shared" si="71"/>
        <v>Buy</v>
      </c>
    </row>
    <row r="573" spans="1:13" x14ac:dyDescent="0.35">
      <c r="A573" s="1">
        <v>43236</v>
      </c>
      <c r="B573">
        <v>25.09</v>
      </c>
      <c r="C573">
        <v>25.7</v>
      </c>
      <c r="D573">
        <v>25.06</v>
      </c>
      <c r="E573">
        <v>25.57</v>
      </c>
      <c r="F573">
        <f t="shared" si="65"/>
        <v>23.226593600066888</v>
      </c>
      <c r="G573">
        <f t="shared" si="67"/>
        <v>22.027561179403069</v>
      </c>
      <c r="H573">
        <f t="shared" si="66"/>
        <v>1.1990324206638192</v>
      </c>
      <c r="I573">
        <f t="shared" si="72"/>
        <v>0.76255098889313488</v>
      </c>
      <c r="J573">
        <f t="shared" si="68"/>
        <v>0.43648143177068432</v>
      </c>
      <c r="K573" t="str">
        <f t="shared" si="69"/>
        <v>Buy</v>
      </c>
      <c r="L573" t="str">
        <f t="shared" si="70"/>
        <v>Buy</v>
      </c>
      <c r="M573" t="str">
        <f t="shared" si="71"/>
        <v>Buy</v>
      </c>
    </row>
    <row r="574" spans="1:13" x14ac:dyDescent="0.35">
      <c r="A574" s="1">
        <v>43237</v>
      </c>
      <c r="B574">
        <v>25.54</v>
      </c>
      <c r="C574">
        <v>25.77</v>
      </c>
      <c r="D574">
        <v>23.78</v>
      </c>
      <c r="E574">
        <v>24.23</v>
      </c>
      <c r="F574">
        <f t="shared" si="65"/>
        <v>23.380963815441213</v>
      </c>
      <c r="G574">
        <f t="shared" si="67"/>
        <v>22.190704795743581</v>
      </c>
      <c r="H574">
        <f t="shared" si="66"/>
        <v>1.1902590196976313</v>
      </c>
      <c r="I574">
        <f t="shared" si="72"/>
        <v>0.84809259505403412</v>
      </c>
      <c r="J574">
        <f t="shared" si="68"/>
        <v>0.34216642464359714</v>
      </c>
      <c r="K574" t="str">
        <f t="shared" si="69"/>
        <v>Buy</v>
      </c>
      <c r="L574" t="str">
        <f t="shared" si="70"/>
        <v>Buy</v>
      </c>
      <c r="M574" t="str">
        <f t="shared" si="71"/>
        <v>Buy</v>
      </c>
    </row>
    <row r="575" spans="1:13" x14ac:dyDescent="0.35">
      <c r="A575" s="1">
        <v>43238</v>
      </c>
      <c r="B575">
        <v>23.35</v>
      </c>
      <c r="C575">
        <v>24.43</v>
      </c>
      <c r="D575">
        <v>23.3</v>
      </c>
      <c r="E575">
        <v>23.95</v>
      </c>
      <c r="F575">
        <f t="shared" si="65"/>
        <v>23.468507843834871</v>
      </c>
      <c r="G575">
        <f t="shared" si="67"/>
        <v>22.321022959021835</v>
      </c>
      <c r="H575">
        <f t="shared" si="66"/>
        <v>1.1474848848130357</v>
      </c>
      <c r="I575">
        <f t="shared" si="72"/>
        <v>0.90797105300583447</v>
      </c>
      <c r="J575">
        <f t="shared" si="68"/>
        <v>0.23951383180720121</v>
      </c>
      <c r="K575" t="str">
        <f t="shared" si="69"/>
        <v>Buy</v>
      </c>
      <c r="L575" t="str">
        <f t="shared" si="70"/>
        <v>Buy</v>
      </c>
      <c r="M575" t="str">
        <f t="shared" si="71"/>
        <v>Buy</v>
      </c>
    </row>
    <row r="576" spans="1:13" x14ac:dyDescent="0.35">
      <c r="A576" s="1">
        <v>43241</v>
      </c>
      <c r="B576">
        <v>24.37</v>
      </c>
      <c r="C576">
        <v>24.55</v>
      </c>
      <c r="D576">
        <v>23.29</v>
      </c>
      <c r="E576">
        <v>23.39</v>
      </c>
      <c r="F576">
        <f t="shared" si="65"/>
        <v>23.456429714014121</v>
      </c>
      <c r="G576">
        <f t="shared" si="67"/>
        <v>22.400206443538735</v>
      </c>
      <c r="H576">
        <f t="shared" si="66"/>
        <v>1.0562232704753853</v>
      </c>
      <c r="I576">
        <f t="shared" si="72"/>
        <v>0.93762149649974469</v>
      </c>
      <c r="J576">
        <f t="shared" si="68"/>
        <v>0.11860177397564065</v>
      </c>
      <c r="K576" t="str">
        <f t="shared" si="69"/>
        <v>Buy</v>
      </c>
      <c r="L576" t="str">
        <f t="shared" si="70"/>
        <v>Buy</v>
      </c>
      <c r="M576" t="str">
        <f t="shared" si="71"/>
        <v>Buy</v>
      </c>
    </row>
    <row r="577" spans="1:13" x14ac:dyDescent="0.35">
      <c r="A577" s="1">
        <v>43242</v>
      </c>
      <c r="B577">
        <v>23.21</v>
      </c>
      <c r="C577">
        <v>23.66</v>
      </c>
      <c r="D577">
        <v>22.59</v>
      </c>
      <c r="E577">
        <v>23.12</v>
      </c>
      <c r="F577">
        <f t="shared" si="65"/>
        <v>23.404671296473488</v>
      </c>
      <c r="G577">
        <f t="shared" si="67"/>
        <v>22.453524484758088</v>
      </c>
      <c r="H577">
        <f t="shared" si="66"/>
        <v>0.95114681171540028</v>
      </c>
      <c r="I577">
        <f t="shared" si="72"/>
        <v>0.94032655954287581</v>
      </c>
      <c r="J577">
        <f t="shared" si="68"/>
        <v>1.0820252172524469E-2</v>
      </c>
      <c r="K577" t="str">
        <f t="shared" si="69"/>
        <v>Buy</v>
      </c>
      <c r="L577" t="str">
        <f t="shared" si="70"/>
        <v>Buy</v>
      </c>
      <c r="M577" t="str">
        <f t="shared" si="71"/>
        <v>Buy</v>
      </c>
    </row>
    <row r="578" spans="1:13" x14ac:dyDescent="0.35">
      <c r="A578" s="1">
        <v>43243</v>
      </c>
      <c r="B578">
        <v>22.67</v>
      </c>
      <c r="C578">
        <v>22.9</v>
      </c>
      <c r="D578">
        <v>21.77</v>
      </c>
      <c r="E578">
        <v>21.77</v>
      </c>
      <c r="F578">
        <f t="shared" si="65"/>
        <v>23.153183404708336</v>
      </c>
      <c r="G578">
        <f t="shared" si="67"/>
        <v>22.402893041442674</v>
      </c>
      <c r="H578">
        <f t="shared" si="66"/>
        <v>0.75029036326566256</v>
      </c>
      <c r="I578">
        <f t="shared" si="72"/>
        <v>0.90231932028743311</v>
      </c>
      <c r="J578">
        <f t="shared" si="68"/>
        <v>-0.15202895702177055</v>
      </c>
      <c r="K578" t="str">
        <f t="shared" si="69"/>
        <v>Buy</v>
      </c>
      <c r="L578" t="str">
        <f t="shared" si="70"/>
        <v>Sell</v>
      </c>
      <c r="M578" t="str">
        <f t="shared" si="71"/>
        <v/>
      </c>
    </row>
    <row r="579" spans="1:13" x14ac:dyDescent="0.35">
      <c r="A579" s="1">
        <v>43244</v>
      </c>
      <c r="B579">
        <v>18.760000000000002</v>
      </c>
      <c r="C579">
        <v>19.41</v>
      </c>
      <c r="D579">
        <v>18.38</v>
      </c>
      <c r="E579">
        <v>18.79</v>
      </c>
      <c r="F579">
        <f t="shared" si="65"/>
        <v>22.481924419368593</v>
      </c>
      <c r="G579">
        <f t="shared" si="67"/>
        <v>22.135271334669142</v>
      </c>
      <c r="H579">
        <f t="shared" si="66"/>
        <v>0.34665308469945089</v>
      </c>
      <c r="I579">
        <f t="shared" si="72"/>
        <v>0.79118607316983669</v>
      </c>
      <c r="J579">
        <f t="shared" si="68"/>
        <v>-0.4445329884703858</v>
      </c>
      <c r="K579" t="str">
        <f t="shared" si="69"/>
        <v>Buy</v>
      </c>
      <c r="L579" t="str">
        <f t="shared" si="70"/>
        <v>Sell</v>
      </c>
      <c r="M579" t="str">
        <f t="shared" si="71"/>
        <v/>
      </c>
    </row>
    <row r="580" spans="1:13" x14ac:dyDescent="0.35">
      <c r="A580" s="1">
        <v>43245</v>
      </c>
      <c r="B580">
        <v>19.32</v>
      </c>
      <c r="C580">
        <v>19.899999999999999</v>
      </c>
      <c r="D580">
        <v>18.39</v>
      </c>
      <c r="E580">
        <v>18.52</v>
      </c>
      <c r="F580">
        <f t="shared" si="65"/>
        <v>21.872397585619577</v>
      </c>
      <c r="G580">
        <f t="shared" si="67"/>
        <v>21.867473458026982</v>
      </c>
      <c r="H580">
        <f t="shared" si="66"/>
        <v>4.9241275925950845E-3</v>
      </c>
      <c r="I580">
        <f t="shared" si="72"/>
        <v>0.63393368405438832</v>
      </c>
      <c r="J580">
        <f t="shared" si="68"/>
        <v>-0.62900955646179324</v>
      </c>
      <c r="K580" t="str">
        <f t="shared" si="69"/>
        <v>Buy</v>
      </c>
      <c r="L580" t="str">
        <f t="shared" si="70"/>
        <v>Sell</v>
      </c>
      <c r="M580" t="str">
        <f t="shared" si="71"/>
        <v/>
      </c>
    </row>
    <row r="581" spans="1:13" x14ac:dyDescent="0.35">
      <c r="A581" s="1">
        <v>43248</v>
      </c>
      <c r="B581">
        <v>17.96</v>
      </c>
      <c r="C581">
        <v>17.96</v>
      </c>
      <c r="D581">
        <v>15.82</v>
      </c>
      <c r="E581">
        <v>15.82</v>
      </c>
      <c r="F581">
        <f t="shared" si="65"/>
        <v>20.941259495524257</v>
      </c>
      <c r="G581">
        <f t="shared" si="67"/>
        <v>21.419512461136094</v>
      </c>
      <c r="H581">
        <f t="shared" si="66"/>
        <v>-0.47825296561183706</v>
      </c>
      <c r="I581">
        <f t="shared" si="72"/>
        <v>0.41149635412114327</v>
      </c>
      <c r="J581">
        <f t="shared" si="68"/>
        <v>-0.88974931973298033</v>
      </c>
      <c r="K581" t="str">
        <f t="shared" si="69"/>
        <v>Sell</v>
      </c>
      <c r="L581" t="str">
        <f t="shared" si="70"/>
        <v>Sell</v>
      </c>
      <c r="M581" t="str">
        <f t="shared" si="71"/>
        <v>Sell</v>
      </c>
    </row>
    <row r="582" spans="1:13" x14ac:dyDescent="0.35">
      <c r="A582" s="1">
        <v>43249</v>
      </c>
      <c r="B582">
        <v>16.84</v>
      </c>
      <c r="C582">
        <v>18.190000000000001</v>
      </c>
      <c r="D582">
        <v>16.47</v>
      </c>
      <c r="E582">
        <v>18.059999999999999</v>
      </c>
      <c r="F582">
        <f t="shared" si="65"/>
        <v>20.497988803905141</v>
      </c>
      <c r="G582">
        <f t="shared" si="67"/>
        <v>21.170659686237123</v>
      </c>
      <c r="H582">
        <f t="shared" si="66"/>
        <v>-0.6726708823319818</v>
      </c>
      <c r="I582">
        <f t="shared" si="72"/>
        <v>0.19466290683051826</v>
      </c>
      <c r="J582">
        <f t="shared" si="68"/>
        <v>-0.86733378916250004</v>
      </c>
      <c r="K582" t="str">
        <f t="shared" si="69"/>
        <v>Sell</v>
      </c>
      <c r="L582" t="str">
        <f t="shared" si="70"/>
        <v>Sell</v>
      </c>
      <c r="M582" t="str">
        <f t="shared" si="71"/>
        <v>Sell</v>
      </c>
    </row>
    <row r="583" spans="1:13" x14ac:dyDescent="0.35">
      <c r="A583" s="1">
        <v>43250</v>
      </c>
      <c r="B583">
        <v>17.2</v>
      </c>
      <c r="C583">
        <v>18.68</v>
      </c>
      <c r="D583">
        <v>16.96</v>
      </c>
      <c r="E583">
        <v>17.760000000000002</v>
      </c>
      <c r="F583">
        <f t="shared" si="65"/>
        <v>20.076759757150505</v>
      </c>
      <c r="G583">
        <f t="shared" si="67"/>
        <v>20.918018227997337</v>
      </c>
      <c r="H583">
        <f t="shared" si="66"/>
        <v>-0.84125847084683159</v>
      </c>
      <c r="I583">
        <f t="shared" si="72"/>
        <v>-1.2521368704951741E-2</v>
      </c>
      <c r="J583">
        <f t="shared" si="68"/>
        <v>-0.8287371021418799</v>
      </c>
      <c r="K583" t="str">
        <f t="shared" si="69"/>
        <v>Sell</v>
      </c>
      <c r="L583" t="str">
        <f t="shared" si="70"/>
        <v>Sell</v>
      </c>
      <c r="M583" t="str">
        <f t="shared" si="71"/>
        <v>Sell</v>
      </c>
    </row>
    <row r="584" spans="1:13" x14ac:dyDescent="0.35">
      <c r="A584" s="1">
        <v>43252</v>
      </c>
      <c r="B584">
        <v>18.3</v>
      </c>
      <c r="C584">
        <v>18.48</v>
      </c>
      <c r="D584">
        <v>13.94</v>
      </c>
      <c r="E584">
        <v>15.12</v>
      </c>
      <c r="F584">
        <f t="shared" si="65"/>
        <v>19.314181332973504</v>
      </c>
      <c r="G584">
        <f t="shared" si="67"/>
        <v>20.48853539629383</v>
      </c>
      <c r="H584">
        <f t="shared" si="66"/>
        <v>-1.174354063320326</v>
      </c>
      <c r="I584">
        <f t="shared" si="72"/>
        <v>-0.24488790762802662</v>
      </c>
      <c r="J584">
        <f t="shared" si="68"/>
        <v>-0.9294661556922994</v>
      </c>
      <c r="K584" t="str">
        <f t="shared" si="69"/>
        <v>Sell</v>
      </c>
      <c r="L584" t="str">
        <f t="shared" si="70"/>
        <v>Sell</v>
      </c>
      <c r="M584" t="str">
        <f t="shared" si="71"/>
        <v>Sell</v>
      </c>
    </row>
    <row r="585" spans="1:13" x14ac:dyDescent="0.35">
      <c r="A585" s="1">
        <v>43255</v>
      </c>
      <c r="B585">
        <v>16.18</v>
      </c>
      <c r="C585">
        <v>16.5</v>
      </c>
      <c r="D585">
        <v>15.95</v>
      </c>
      <c r="E585">
        <v>16.399999999999999</v>
      </c>
      <c r="F585">
        <f t="shared" si="65"/>
        <v>18.865845743285274</v>
      </c>
      <c r="G585">
        <f t="shared" si="67"/>
        <v>20.185680922494289</v>
      </c>
      <c r="H585">
        <f t="shared" si="66"/>
        <v>-1.3198351792090151</v>
      </c>
      <c r="I585">
        <f t="shared" si="72"/>
        <v>-0.45987736194422435</v>
      </c>
      <c r="J585">
        <f t="shared" si="68"/>
        <v>-0.8599578172647907</v>
      </c>
      <c r="K585" t="str">
        <f t="shared" si="69"/>
        <v>Sell</v>
      </c>
      <c r="L585" t="str">
        <f t="shared" si="70"/>
        <v>Sell</v>
      </c>
      <c r="M585" t="str">
        <f t="shared" si="71"/>
        <v>Sell</v>
      </c>
    </row>
    <row r="586" spans="1:13" x14ac:dyDescent="0.35">
      <c r="A586" s="1">
        <v>43256</v>
      </c>
      <c r="B586">
        <v>16.239999999999998</v>
      </c>
      <c r="C586">
        <v>16.649999999999999</v>
      </c>
      <c r="D586">
        <v>15.52</v>
      </c>
      <c r="E586">
        <v>15.52</v>
      </c>
      <c r="F586">
        <f t="shared" si="65"/>
        <v>18.351100244318307</v>
      </c>
      <c r="G586">
        <f t="shared" si="67"/>
        <v>19.840074928235452</v>
      </c>
      <c r="H586">
        <f t="shared" si="66"/>
        <v>-1.4889746839171458</v>
      </c>
      <c r="I586">
        <f t="shared" si="72"/>
        <v>-0.66569682633880867</v>
      </c>
      <c r="J586">
        <f t="shared" si="68"/>
        <v>-0.82327785757833716</v>
      </c>
      <c r="K586" t="str">
        <f t="shared" si="69"/>
        <v>Sell</v>
      </c>
      <c r="L586" t="str">
        <f t="shared" si="70"/>
        <v>Sell</v>
      </c>
      <c r="M586" t="str">
        <f t="shared" si="71"/>
        <v>Sell</v>
      </c>
    </row>
    <row r="587" spans="1:13" x14ac:dyDescent="0.35">
      <c r="A587" s="1">
        <v>43257</v>
      </c>
      <c r="B587">
        <v>15.41</v>
      </c>
      <c r="C587">
        <v>15.6</v>
      </c>
      <c r="D587">
        <v>14.85</v>
      </c>
      <c r="E587">
        <v>15.28</v>
      </c>
      <c r="F587">
        <f t="shared" si="65"/>
        <v>17.878623283653951</v>
      </c>
      <c r="G587">
        <f t="shared" si="67"/>
        <v>19.502291600218012</v>
      </c>
      <c r="H587">
        <f t="shared" si="66"/>
        <v>-1.6236683165640606</v>
      </c>
      <c r="I587">
        <f t="shared" si="72"/>
        <v>-0.85729112438385902</v>
      </c>
      <c r="J587">
        <f t="shared" si="68"/>
        <v>-0.76637719218020162</v>
      </c>
      <c r="K587" t="str">
        <f t="shared" si="69"/>
        <v>Sell</v>
      </c>
      <c r="L587" t="str">
        <f t="shared" si="70"/>
        <v>Sell</v>
      </c>
      <c r="M587" t="str">
        <f t="shared" si="71"/>
        <v>Sell</v>
      </c>
    </row>
    <row r="588" spans="1:13" x14ac:dyDescent="0.35">
      <c r="A588" s="1">
        <v>43258</v>
      </c>
      <c r="B588">
        <v>14.97</v>
      </c>
      <c r="C588">
        <v>15.12</v>
      </c>
      <c r="D588">
        <v>13.97</v>
      </c>
      <c r="E588">
        <v>14.74</v>
      </c>
      <c r="F588">
        <f t="shared" si="65"/>
        <v>17.395758163091806</v>
      </c>
      <c r="G588">
        <f t="shared" si="67"/>
        <v>19.149529259461122</v>
      </c>
      <c r="H588">
        <f t="shared" si="66"/>
        <v>-1.7537710963693165</v>
      </c>
      <c r="I588">
        <f t="shared" si="72"/>
        <v>-1.0365871187809506</v>
      </c>
      <c r="J588">
        <f t="shared" si="68"/>
        <v>-0.71718397758836594</v>
      </c>
      <c r="K588" t="str">
        <f t="shared" si="69"/>
        <v>Sell</v>
      </c>
      <c r="L588" t="str">
        <f t="shared" si="70"/>
        <v>Sell</v>
      </c>
      <c r="M588" t="str">
        <f t="shared" si="71"/>
        <v>Sell</v>
      </c>
    </row>
    <row r="589" spans="1:13" x14ac:dyDescent="0.35">
      <c r="A589" s="1">
        <v>43259</v>
      </c>
      <c r="B589">
        <v>14.79</v>
      </c>
      <c r="C589">
        <v>15.15</v>
      </c>
      <c r="D589">
        <v>14.09</v>
      </c>
      <c r="E589">
        <v>14.27</v>
      </c>
      <c r="F589">
        <f t="shared" si="65"/>
        <v>16.914872291846912</v>
      </c>
      <c r="G589">
        <f t="shared" si="67"/>
        <v>18.788082647649187</v>
      </c>
      <c r="H589">
        <f t="shared" si="66"/>
        <v>-1.873210355802275</v>
      </c>
      <c r="I589">
        <f t="shared" si="72"/>
        <v>-1.2039117661852154</v>
      </c>
      <c r="J589">
        <f t="shared" si="68"/>
        <v>-0.66929858961705957</v>
      </c>
      <c r="K589" t="str">
        <f t="shared" si="69"/>
        <v>Sell</v>
      </c>
      <c r="L589" t="str">
        <f t="shared" si="70"/>
        <v>Sell</v>
      </c>
      <c r="M589" t="str">
        <f t="shared" si="71"/>
        <v>Sell</v>
      </c>
    </row>
    <row r="590" spans="1:13" x14ac:dyDescent="0.35">
      <c r="A590" s="1">
        <v>43262</v>
      </c>
      <c r="B590">
        <v>14.5</v>
      </c>
      <c r="C590">
        <v>14.78</v>
      </c>
      <c r="D590">
        <v>14.15</v>
      </c>
      <c r="E590">
        <v>14.42</v>
      </c>
      <c r="F590">
        <f t="shared" ref="F590:F653" si="73">((E590-F589)*$Q$8)+F589</f>
        <v>16.531045785408924</v>
      </c>
      <c r="G590">
        <f t="shared" si="67"/>
        <v>18.464520970045545</v>
      </c>
      <c r="H590">
        <f t="shared" si="66"/>
        <v>-1.9334751846366203</v>
      </c>
      <c r="I590">
        <f t="shared" si="72"/>
        <v>-1.3498244498754963</v>
      </c>
      <c r="J590">
        <f t="shared" si="68"/>
        <v>-0.58365073476112395</v>
      </c>
      <c r="K590" t="str">
        <f t="shared" si="69"/>
        <v>Sell</v>
      </c>
      <c r="L590" t="str">
        <f t="shared" si="70"/>
        <v>Sell</v>
      </c>
      <c r="M590" t="str">
        <f t="shared" si="71"/>
        <v>Sell</v>
      </c>
    </row>
    <row r="591" spans="1:13" x14ac:dyDescent="0.35">
      <c r="A591" s="1">
        <v>43263</v>
      </c>
      <c r="B591">
        <v>14.48</v>
      </c>
      <c r="C591">
        <v>14.67</v>
      </c>
      <c r="D591">
        <v>14.26</v>
      </c>
      <c r="E591">
        <v>14.46</v>
      </c>
      <c r="F591">
        <f t="shared" si="73"/>
        <v>16.212423356884475</v>
      </c>
      <c r="G591">
        <f t="shared" si="67"/>
        <v>18.167889787079208</v>
      </c>
      <c r="H591">
        <f t="shared" si="66"/>
        <v>-1.9554664301947327</v>
      </c>
      <c r="I591">
        <f t="shared" si="72"/>
        <v>-1.4709528459393435</v>
      </c>
      <c r="J591">
        <f t="shared" si="68"/>
        <v>-0.48451358425538915</v>
      </c>
      <c r="K591" t="str">
        <f t="shared" si="69"/>
        <v>Sell</v>
      </c>
      <c r="L591" t="str">
        <f t="shared" si="70"/>
        <v>Sell</v>
      </c>
      <c r="M591" t="str">
        <f t="shared" si="71"/>
        <v>Sell</v>
      </c>
    </row>
    <row r="592" spans="1:13" x14ac:dyDescent="0.35">
      <c r="A592" s="1">
        <v>43264</v>
      </c>
      <c r="B592">
        <v>14.43</v>
      </c>
      <c r="C592">
        <v>14.5</v>
      </c>
      <c r="D592">
        <v>13.79</v>
      </c>
      <c r="E592">
        <v>14.19</v>
      </c>
      <c r="F592">
        <f t="shared" si="73"/>
        <v>15.901281301979171</v>
      </c>
      <c r="G592">
        <f t="shared" si="67"/>
        <v>17.873231284332601</v>
      </c>
      <c r="H592">
        <f t="shared" si="66"/>
        <v>-1.9719499823534292</v>
      </c>
      <c r="I592">
        <f t="shared" si="72"/>
        <v>-1.5711522732221606</v>
      </c>
      <c r="J592">
        <f t="shared" si="68"/>
        <v>-0.40079770913126866</v>
      </c>
      <c r="K592" t="str">
        <f t="shared" si="69"/>
        <v>Sell</v>
      </c>
      <c r="L592" t="str">
        <f t="shared" si="70"/>
        <v>Sell</v>
      </c>
      <c r="M592" t="str">
        <f t="shared" si="71"/>
        <v>Sell</v>
      </c>
    </row>
    <row r="593" spans="1:13" x14ac:dyDescent="0.35">
      <c r="A593" s="1">
        <v>43265</v>
      </c>
      <c r="B593">
        <v>14.34</v>
      </c>
      <c r="C593">
        <v>14.55</v>
      </c>
      <c r="D593">
        <v>14.08</v>
      </c>
      <c r="E593">
        <v>14.13</v>
      </c>
      <c r="F593">
        <f t="shared" si="73"/>
        <v>15.628776486290068</v>
      </c>
      <c r="G593">
        <f t="shared" si="67"/>
        <v>17.595954892900558</v>
      </c>
      <c r="H593">
        <f t="shared" si="66"/>
        <v>-1.9671784066104898</v>
      </c>
      <c r="I593">
        <f t="shared" si="72"/>
        <v>-1.6503574998998265</v>
      </c>
      <c r="J593">
        <f t="shared" si="68"/>
        <v>-0.31682090671066332</v>
      </c>
      <c r="K593" t="str">
        <f t="shared" si="69"/>
        <v>Sell</v>
      </c>
      <c r="L593" t="str">
        <f t="shared" si="70"/>
        <v>Sell</v>
      </c>
      <c r="M593" t="str">
        <f t="shared" si="71"/>
        <v>Sell</v>
      </c>
    </row>
    <row r="594" spans="1:13" x14ac:dyDescent="0.35">
      <c r="A594" s="1">
        <v>43266</v>
      </c>
      <c r="B594">
        <v>14.06</v>
      </c>
      <c r="C594">
        <v>14.1</v>
      </c>
      <c r="D594">
        <v>13.54</v>
      </c>
      <c r="E594">
        <v>14.01</v>
      </c>
      <c r="F594">
        <f t="shared" si="73"/>
        <v>15.37973394993775</v>
      </c>
      <c r="G594">
        <f t="shared" si="67"/>
        <v>17.330328604537552</v>
      </c>
      <c r="H594">
        <f t="shared" si="66"/>
        <v>-1.9505946545998025</v>
      </c>
      <c r="I594">
        <f t="shared" si="72"/>
        <v>-1.7104049308398217</v>
      </c>
      <c r="J594">
        <f t="shared" si="68"/>
        <v>-0.24018972375998082</v>
      </c>
      <c r="K594" t="str">
        <f t="shared" si="69"/>
        <v>Sell</v>
      </c>
      <c r="L594" t="str">
        <f t="shared" si="70"/>
        <v>Sell</v>
      </c>
      <c r="M594" t="str">
        <f t="shared" si="71"/>
        <v>Sell</v>
      </c>
    </row>
    <row r="595" spans="1:13" x14ac:dyDescent="0.35">
      <c r="A595" s="1">
        <v>43269</v>
      </c>
      <c r="B595">
        <v>13.82</v>
      </c>
      <c r="C595">
        <v>13.93</v>
      </c>
      <c r="D595">
        <v>13.57</v>
      </c>
      <c r="E595">
        <v>13.57</v>
      </c>
      <c r="F595">
        <f t="shared" si="73"/>
        <v>15.101313342255018</v>
      </c>
      <c r="G595">
        <f t="shared" si="67"/>
        <v>17.05178574494218</v>
      </c>
      <c r="H595">
        <f t="shared" si="66"/>
        <v>-1.9504724026871614</v>
      </c>
      <c r="I595">
        <f t="shared" si="72"/>
        <v>-1.7584184252092896</v>
      </c>
      <c r="J595">
        <f t="shared" si="68"/>
        <v>-0.19205397747787178</v>
      </c>
      <c r="K595" t="str">
        <f t="shared" si="69"/>
        <v>Sell</v>
      </c>
      <c r="L595" t="str">
        <f t="shared" si="70"/>
        <v>Sell</v>
      </c>
      <c r="M595" t="str">
        <f t="shared" si="71"/>
        <v>Sell</v>
      </c>
    </row>
    <row r="596" spans="1:13" x14ac:dyDescent="0.35">
      <c r="A596" s="1">
        <v>43270</v>
      </c>
      <c r="B596">
        <v>13.34</v>
      </c>
      <c r="C596">
        <v>14.71</v>
      </c>
      <c r="D596">
        <v>13.26</v>
      </c>
      <c r="E596">
        <v>14.43</v>
      </c>
      <c r="F596">
        <f t="shared" si="73"/>
        <v>14.998034366523477</v>
      </c>
      <c r="G596">
        <f t="shared" si="67"/>
        <v>16.857579393464981</v>
      </c>
      <c r="H596">
        <f t="shared" si="66"/>
        <v>-1.8595450269415039</v>
      </c>
      <c r="I596">
        <f t="shared" si="72"/>
        <v>-1.7786437455557325</v>
      </c>
      <c r="J596">
        <f t="shared" si="68"/>
        <v>-8.0901281385771462E-2</v>
      </c>
      <c r="K596" t="str">
        <f t="shared" si="69"/>
        <v>Sell</v>
      </c>
      <c r="L596" t="str">
        <f t="shared" si="70"/>
        <v>Sell</v>
      </c>
      <c r="M596" t="str">
        <f t="shared" si="71"/>
        <v>Sell</v>
      </c>
    </row>
    <row r="597" spans="1:13" x14ac:dyDescent="0.35">
      <c r="A597" s="1">
        <v>43271</v>
      </c>
      <c r="B597">
        <v>14.82</v>
      </c>
      <c r="C597">
        <v>15.42</v>
      </c>
      <c r="D597">
        <v>14.78</v>
      </c>
      <c r="E597">
        <v>15.17</v>
      </c>
      <c r="F597">
        <f t="shared" si="73"/>
        <v>15.024490617827558</v>
      </c>
      <c r="G597">
        <f t="shared" si="67"/>
        <v>16.732573512467575</v>
      </c>
      <c r="H597">
        <f t="shared" si="66"/>
        <v>-1.7080828946400164</v>
      </c>
      <c r="I597">
        <f t="shared" si="72"/>
        <v>-1.7645315753725892</v>
      </c>
      <c r="J597">
        <f t="shared" si="68"/>
        <v>5.6448680732572809E-2</v>
      </c>
      <c r="K597" t="str">
        <f t="shared" si="69"/>
        <v>Sell</v>
      </c>
      <c r="L597" t="str">
        <f t="shared" si="70"/>
        <v>Buy</v>
      </c>
      <c r="M597" t="str">
        <f t="shared" si="71"/>
        <v/>
      </c>
    </row>
    <row r="598" spans="1:13" x14ac:dyDescent="0.35">
      <c r="A598" s="1">
        <v>43272</v>
      </c>
      <c r="B598">
        <v>15.05</v>
      </c>
      <c r="C598">
        <v>15.27</v>
      </c>
      <c r="D598">
        <v>14.13</v>
      </c>
      <c r="E598">
        <v>14.13</v>
      </c>
      <c r="F598">
        <f t="shared" si="73"/>
        <v>14.886876676623318</v>
      </c>
      <c r="G598">
        <f t="shared" si="67"/>
        <v>16.539790289321829</v>
      </c>
      <c r="H598">
        <f t="shared" si="66"/>
        <v>-1.6529136126985104</v>
      </c>
      <c r="I598">
        <f t="shared" si="72"/>
        <v>-1.7422079828377735</v>
      </c>
      <c r="J598">
        <f t="shared" si="68"/>
        <v>8.9294370139263002E-2</v>
      </c>
      <c r="K598" t="str">
        <f t="shared" si="69"/>
        <v>Sell</v>
      </c>
      <c r="L598" t="str">
        <f t="shared" si="70"/>
        <v>Buy</v>
      </c>
      <c r="M598" t="str">
        <f t="shared" si="71"/>
        <v/>
      </c>
    </row>
    <row r="599" spans="1:13" x14ac:dyDescent="0.35">
      <c r="A599" s="1">
        <v>43273</v>
      </c>
      <c r="B599">
        <v>14.42</v>
      </c>
      <c r="C599">
        <v>14.67</v>
      </c>
      <c r="D599">
        <v>14.04</v>
      </c>
      <c r="E599">
        <v>14.14</v>
      </c>
      <c r="F599">
        <f t="shared" si="73"/>
        <v>14.771972572527423</v>
      </c>
      <c r="G599">
        <f t="shared" si="67"/>
        <v>16.36202804566836</v>
      </c>
      <c r="H599">
        <f t="shared" si="66"/>
        <v>-1.5900554731409375</v>
      </c>
      <c r="I599">
        <f t="shared" si="72"/>
        <v>-1.7117774808984063</v>
      </c>
      <c r="J599">
        <f t="shared" si="68"/>
        <v>0.12172200775746878</v>
      </c>
      <c r="K599" t="str">
        <f t="shared" si="69"/>
        <v>Sell</v>
      </c>
      <c r="L599" t="str">
        <f t="shared" si="70"/>
        <v>Buy</v>
      </c>
      <c r="M599" t="str">
        <f t="shared" si="71"/>
        <v/>
      </c>
    </row>
    <row r="600" spans="1:13" x14ac:dyDescent="0.35">
      <c r="A600" s="1">
        <v>43276</v>
      </c>
      <c r="B600">
        <v>14.22</v>
      </c>
      <c r="C600">
        <v>14.77</v>
      </c>
      <c r="D600">
        <v>14.09</v>
      </c>
      <c r="E600">
        <v>14.69</v>
      </c>
      <c r="F600">
        <f t="shared" si="73"/>
        <v>14.759361407523203</v>
      </c>
      <c r="G600">
        <f t="shared" si="67"/>
        <v>16.238174116359591</v>
      </c>
      <c r="H600">
        <f t="shared" si="66"/>
        <v>-1.4788127088363883</v>
      </c>
      <c r="I600">
        <f t="shared" si="72"/>
        <v>-1.6651845264860028</v>
      </c>
      <c r="J600">
        <f t="shared" si="68"/>
        <v>0.18637181764961452</v>
      </c>
      <c r="K600" t="str">
        <f t="shared" si="69"/>
        <v>Sell</v>
      </c>
      <c r="L600" t="str">
        <f t="shared" si="70"/>
        <v>Buy</v>
      </c>
      <c r="M600" t="str">
        <f t="shared" si="71"/>
        <v/>
      </c>
    </row>
    <row r="601" spans="1:13" x14ac:dyDescent="0.35">
      <c r="A601" s="1">
        <v>43277</v>
      </c>
      <c r="B601">
        <v>14.88</v>
      </c>
      <c r="C601">
        <v>15.08</v>
      </c>
      <c r="D601">
        <v>14.53</v>
      </c>
      <c r="E601">
        <v>15.01</v>
      </c>
      <c r="F601">
        <f t="shared" si="73"/>
        <v>14.797921190981171</v>
      </c>
      <c r="G601">
        <f t="shared" si="67"/>
        <v>16.147198255888512</v>
      </c>
      <c r="H601">
        <f t="shared" si="66"/>
        <v>-1.3492770649073407</v>
      </c>
      <c r="I601">
        <f t="shared" si="72"/>
        <v>-1.6020030341702705</v>
      </c>
      <c r="J601">
        <f t="shared" si="68"/>
        <v>0.25272596926292978</v>
      </c>
      <c r="K601" t="str">
        <f t="shared" si="69"/>
        <v>Sell</v>
      </c>
      <c r="L601" t="str">
        <f t="shared" si="70"/>
        <v>Buy</v>
      </c>
      <c r="M601" t="str">
        <f t="shared" si="71"/>
        <v/>
      </c>
    </row>
    <row r="602" spans="1:13" x14ac:dyDescent="0.35">
      <c r="A602" s="1">
        <v>43278</v>
      </c>
      <c r="B602">
        <v>15.06</v>
      </c>
      <c r="C602">
        <v>15.89</v>
      </c>
      <c r="D602">
        <v>15.02</v>
      </c>
      <c r="E602">
        <v>15.48</v>
      </c>
      <c r="F602">
        <f t="shared" si="73"/>
        <v>14.902856392368683</v>
      </c>
      <c r="G602">
        <f t="shared" si="67"/>
        <v>16.097776162859734</v>
      </c>
      <c r="H602">
        <f t="shared" si="66"/>
        <v>-1.194919770491051</v>
      </c>
      <c r="I602">
        <f t="shared" si="72"/>
        <v>-1.5205863814344265</v>
      </c>
      <c r="J602">
        <f t="shared" si="68"/>
        <v>0.32566661094337546</v>
      </c>
      <c r="K602" t="str">
        <f t="shared" si="69"/>
        <v>Sell</v>
      </c>
      <c r="L602" t="str">
        <f t="shared" si="70"/>
        <v>Buy</v>
      </c>
      <c r="M602" t="str">
        <f t="shared" si="71"/>
        <v/>
      </c>
    </row>
    <row r="603" spans="1:13" x14ac:dyDescent="0.35">
      <c r="A603" s="1">
        <v>43279</v>
      </c>
      <c r="B603">
        <v>15.64</v>
      </c>
      <c r="C603">
        <v>15.97</v>
      </c>
      <c r="D603">
        <v>15.28</v>
      </c>
      <c r="E603">
        <v>15.53</v>
      </c>
      <c r="F603">
        <f t="shared" si="73"/>
        <v>14.999340024311962</v>
      </c>
      <c r="G603">
        <f t="shared" si="67"/>
        <v>16.055718669314569</v>
      </c>
      <c r="H603">
        <f t="shared" si="66"/>
        <v>-1.0563786450026065</v>
      </c>
      <c r="I603">
        <f t="shared" si="72"/>
        <v>-1.4277448341480625</v>
      </c>
      <c r="J603">
        <f t="shared" si="68"/>
        <v>0.37136618914545605</v>
      </c>
      <c r="K603" t="str">
        <f t="shared" si="69"/>
        <v>Sell</v>
      </c>
      <c r="L603" t="str">
        <f t="shared" si="70"/>
        <v>Buy</v>
      </c>
      <c r="M603" t="str">
        <f t="shared" si="71"/>
        <v/>
      </c>
    </row>
    <row r="604" spans="1:13" x14ac:dyDescent="0.35">
      <c r="A604" s="1">
        <v>43280</v>
      </c>
      <c r="B604">
        <v>15.76</v>
      </c>
      <c r="C604">
        <v>16.079999999999998</v>
      </c>
      <c r="D604">
        <v>15.65</v>
      </c>
      <c r="E604">
        <v>16.079999999999998</v>
      </c>
      <c r="F604">
        <f t="shared" si="73"/>
        <v>15.165595405187045</v>
      </c>
      <c r="G604">
        <f t="shared" si="67"/>
        <v>16.05751728640238</v>
      </c>
      <c r="H604">
        <f t="shared" ref="H604:H667" si="74">F604-G604</f>
        <v>-0.89192188121533533</v>
      </c>
      <c r="I604">
        <f t="shared" si="72"/>
        <v>-1.320580243561517</v>
      </c>
      <c r="J604">
        <f t="shared" si="68"/>
        <v>0.42865836234618171</v>
      </c>
      <c r="K604" t="str">
        <f t="shared" si="69"/>
        <v>Sell</v>
      </c>
      <c r="L604" t="str">
        <f t="shared" si="70"/>
        <v>Buy</v>
      </c>
      <c r="M604" t="str">
        <f t="shared" si="71"/>
        <v/>
      </c>
    </row>
    <row r="605" spans="1:13" x14ac:dyDescent="0.35">
      <c r="A605" s="1">
        <v>43283</v>
      </c>
      <c r="B605">
        <v>15.89</v>
      </c>
      <c r="C605">
        <v>16.350000000000001</v>
      </c>
      <c r="D605">
        <v>15.81</v>
      </c>
      <c r="E605">
        <v>16.34</v>
      </c>
      <c r="F605">
        <f t="shared" si="73"/>
        <v>15.346273035158269</v>
      </c>
      <c r="G605">
        <f t="shared" ref="G605:G668" si="75">((E605-G604)*$Q$9)+G604</f>
        <v>16.078441931854055</v>
      </c>
      <c r="H605">
        <f t="shared" si="74"/>
        <v>-0.73216889669578578</v>
      </c>
      <c r="I605">
        <f t="shared" si="72"/>
        <v>-1.2028979741883707</v>
      </c>
      <c r="J605">
        <f t="shared" si="68"/>
        <v>0.47072907749258497</v>
      </c>
      <c r="K605" t="str">
        <f t="shared" si="69"/>
        <v>Sell</v>
      </c>
      <c r="L605" t="str">
        <f t="shared" si="70"/>
        <v>Buy</v>
      </c>
      <c r="M605" t="str">
        <f t="shared" si="71"/>
        <v/>
      </c>
    </row>
    <row r="606" spans="1:13" x14ac:dyDescent="0.35">
      <c r="A606" s="1">
        <v>43284</v>
      </c>
      <c r="B606">
        <v>16.600000000000001</v>
      </c>
      <c r="C606">
        <v>16.739999999999998</v>
      </c>
      <c r="D606">
        <v>16.329999999999998</v>
      </c>
      <c r="E606">
        <v>16.37</v>
      </c>
      <c r="F606">
        <f t="shared" si="73"/>
        <v>15.503769491287766</v>
      </c>
      <c r="G606">
        <f t="shared" si="75"/>
        <v>16.10003882579079</v>
      </c>
      <c r="H606">
        <f t="shared" si="74"/>
        <v>-0.59626933450302388</v>
      </c>
      <c r="I606">
        <f t="shared" si="72"/>
        <v>-1.0815722462513013</v>
      </c>
      <c r="J606">
        <f t="shared" si="68"/>
        <v>0.48530291174827744</v>
      </c>
      <c r="K606" t="str">
        <f t="shared" si="69"/>
        <v>Sell</v>
      </c>
      <c r="L606" t="str">
        <f t="shared" si="70"/>
        <v>Buy</v>
      </c>
      <c r="M606" t="str">
        <f t="shared" si="71"/>
        <v/>
      </c>
    </row>
    <row r="607" spans="1:13" x14ac:dyDescent="0.35">
      <c r="A607" s="1">
        <v>43285</v>
      </c>
      <c r="B607">
        <v>16.260000000000002</v>
      </c>
      <c r="C607">
        <v>17.260000000000002</v>
      </c>
      <c r="D607">
        <v>16.13</v>
      </c>
      <c r="E607">
        <v>17.260000000000002</v>
      </c>
      <c r="F607">
        <f t="shared" si="73"/>
        <v>15.773958800320418</v>
      </c>
      <c r="G607">
        <f t="shared" si="75"/>
        <v>16.185961875732215</v>
      </c>
      <c r="H607">
        <f t="shared" si="74"/>
        <v>-0.41200307541179626</v>
      </c>
      <c r="I607">
        <f t="shared" si="72"/>
        <v>-0.94765841208340029</v>
      </c>
      <c r="J607">
        <f t="shared" si="68"/>
        <v>0.53565533667160403</v>
      </c>
      <c r="K607" t="str">
        <f t="shared" si="69"/>
        <v>Sell</v>
      </c>
      <c r="L607" t="str">
        <f t="shared" si="70"/>
        <v>Buy</v>
      </c>
      <c r="M607" t="str">
        <f t="shared" si="71"/>
        <v/>
      </c>
    </row>
    <row r="608" spans="1:13" x14ac:dyDescent="0.35">
      <c r="A608" s="1">
        <v>43286</v>
      </c>
      <c r="B608">
        <v>17.399999999999999</v>
      </c>
      <c r="C608">
        <v>17.59</v>
      </c>
      <c r="D608">
        <v>16.510000000000002</v>
      </c>
      <c r="E608">
        <v>16.71</v>
      </c>
      <c r="F608">
        <f t="shared" si="73"/>
        <v>15.917965138732662</v>
      </c>
      <c r="G608">
        <f t="shared" si="75"/>
        <v>16.224779514566865</v>
      </c>
      <c r="H608">
        <f t="shared" si="74"/>
        <v>-0.3068143758342039</v>
      </c>
      <c r="I608">
        <f t="shared" si="72"/>
        <v>-0.81948960483356104</v>
      </c>
      <c r="J608">
        <f t="shared" si="68"/>
        <v>0.51267522899935714</v>
      </c>
      <c r="K608" t="str">
        <f t="shared" si="69"/>
        <v>Sell</v>
      </c>
      <c r="L608" t="str">
        <f t="shared" si="70"/>
        <v>Buy</v>
      </c>
      <c r="M608" t="str">
        <f t="shared" si="71"/>
        <v/>
      </c>
    </row>
    <row r="609" spans="1:13" x14ac:dyDescent="0.35">
      <c r="A609" s="1">
        <v>43287</v>
      </c>
      <c r="B609">
        <v>16.809999999999999</v>
      </c>
      <c r="C609">
        <v>16.920000000000002</v>
      </c>
      <c r="D609">
        <v>16.510000000000002</v>
      </c>
      <c r="E609">
        <v>16.78</v>
      </c>
      <c r="F609">
        <f t="shared" si="73"/>
        <v>16.050585886619945</v>
      </c>
      <c r="G609">
        <f t="shared" si="75"/>
        <v>16.265906957932284</v>
      </c>
      <c r="H609">
        <f t="shared" si="74"/>
        <v>-0.21532107131233857</v>
      </c>
      <c r="I609">
        <f t="shared" si="72"/>
        <v>-0.6986558981293165</v>
      </c>
      <c r="J609">
        <f t="shared" si="68"/>
        <v>0.48333482681697792</v>
      </c>
      <c r="K609" t="str">
        <f t="shared" si="69"/>
        <v>Sell</v>
      </c>
      <c r="L609" t="str">
        <f t="shared" si="70"/>
        <v>Buy</v>
      </c>
      <c r="M609" t="str">
        <f t="shared" si="71"/>
        <v/>
      </c>
    </row>
    <row r="610" spans="1:13" x14ac:dyDescent="0.35">
      <c r="A610" s="1">
        <v>43291</v>
      </c>
      <c r="B610">
        <v>17.16</v>
      </c>
      <c r="C610">
        <v>17.170000000000002</v>
      </c>
      <c r="D610">
        <v>16.420000000000002</v>
      </c>
      <c r="E610">
        <v>16.61</v>
      </c>
      <c r="F610">
        <f t="shared" si="73"/>
        <v>16.136649596370724</v>
      </c>
      <c r="G610">
        <f t="shared" si="75"/>
        <v>16.29139533141878</v>
      </c>
      <c r="H610">
        <f t="shared" si="74"/>
        <v>-0.15474573504805633</v>
      </c>
      <c r="I610">
        <f t="shared" si="72"/>
        <v>-0.58987386551306442</v>
      </c>
      <c r="J610">
        <f t="shared" si="68"/>
        <v>0.43512813046500809</v>
      </c>
      <c r="K610" t="str">
        <f t="shared" si="69"/>
        <v>Sell</v>
      </c>
      <c r="L610" t="str">
        <f t="shared" si="70"/>
        <v>Buy</v>
      </c>
      <c r="M610" t="str">
        <f t="shared" si="71"/>
        <v/>
      </c>
    </row>
    <row r="611" spans="1:13" x14ac:dyDescent="0.35">
      <c r="A611" s="1">
        <v>43292</v>
      </c>
      <c r="B611">
        <v>16.36</v>
      </c>
      <c r="C611">
        <v>16.91</v>
      </c>
      <c r="D611">
        <v>16.18</v>
      </c>
      <c r="E611">
        <v>16.29</v>
      </c>
      <c r="F611">
        <f t="shared" si="73"/>
        <v>16.160241966159845</v>
      </c>
      <c r="G611">
        <f t="shared" si="75"/>
        <v>16.291291973535909</v>
      </c>
      <c r="H611">
        <f t="shared" si="74"/>
        <v>-0.13105000737606431</v>
      </c>
      <c r="I611">
        <f t="shared" si="72"/>
        <v>-0.49810909388566438</v>
      </c>
      <c r="J611">
        <f t="shared" si="68"/>
        <v>0.36705908650960006</v>
      </c>
      <c r="K611" t="str">
        <f t="shared" si="69"/>
        <v>Sell</v>
      </c>
      <c r="L611" t="str">
        <f t="shared" si="70"/>
        <v>Buy</v>
      </c>
      <c r="M611" t="str">
        <f t="shared" si="71"/>
        <v/>
      </c>
    </row>
    <row r="612" spans="1:13" x14ac:dyDescent="0.35">
      <c r="A612" s="1">
        <v>43293</v>
      </c>
      <c r="B612">
        <v>16.48</v>
      </c>
      <c r="C612">
        <v>16.86</v>
      </c>
      <c r="D612">
        <v>16.39</v>
      </c>
      <c r="E612">
        <v>16.79</v>
      </c>
      <c r="F612">
        <f t="shared" si="73"/>
        <v>16.257127817519869</v>
      </c>
      <c r="G612">
        <f t="shared" si="75"/>
        <v>16.328233308829546</v>
      </c>
      <c r="H612">
        <f t="shared" si="74"/>
        <v>-7.1105491309676694E-2</v>
      </c>
      <c r="I612">
        <f t="shared" si="72"/>
        <v>-0.41270837337046684</v>
      </c>
      <c r="J612">
        <f t="shared" ref="J612:J675" si="76">H612-I612</f>
        <v>0.34160288206079015</v>
      </c>
      <c r="K612" t="str">
        <f t="shared" ref="K612:K675" si="77">IF(H612&gt;0,"Buy","Sell")</f>
        <v>Sell</v>
      </c>
      <c r="L612" t="str">
        <f t="shared" ref="L612:L675" si="78">IF(J612&gt;0,"Buy","Sell")</f>
        <v>Buy</v>
      </c>
      <c r="M612" t="str">
        <f t="shared" ref="M612:M675" si="79">IF(K612=L612,K612,"")</f>
        <v/>
      </c>
    </row>
    <row r="613" spans="1:13" x14ac:dyDescent="0.35">
      <c r="A613" s="1">
        <v>43294</v>
      </c>
      <c r="B613">
        <v>16.829999999999998</v>
      </c>
      <c r="C613">
        <v>17.010000000000002</v>
      </c>
      <c r="D613">
        <v>16.63</v>
      </c>
      <c r="E613">
        <v>16.940000000000001</v>
      </c>
      <c r="F613">
        <f t="shared" si="73"/>
        <v>16.362185076362966</v>
      </c>
      <c r="G613">
        <f t="shared" si="75"/>
        <v>16.373549360027358</v>
      </c>
      <c r="H613">
        <f t="shared" si="74"/>
        <v>-1.1364283664391905E-2</v>
      </c>
      <c r="I613">
        <f t="shared" ref="I613:I676" si="80">((H613-I612)*$Q$10)+I612</f>
        <v>-0.33243955542925185</v>
      </c>
      <c r="J613">
        <f t="shared" si="76"/>
        <v>0.32107527176485995</v>
      </c>
      <c r="K613" t="str">
        <f t="shared" si="77"/>
        <v>Sell</v>
      </c>
      <c r="L613" t="str">
        <f t="shared" si="78"/>
        <v>Buy</v>
      </c>
      <c r="M613" t="str">
        <f t="shared" si="79"/>
        <v/>
      </c>
    </row>
    <row r="614" spans="1:13" x14ac:dyDescent="0.35">
      <c r="A614" s="1">
        <v>43297</v>
      </c>
      <c r="B614">
        <v>16.79</v>
      </c>
      <c r="C614">
        <v>16.82</v>
      </c>
      <c r="D614">
        <v>16.47</v>
      </c>
      <c r="E614">
        <v>16.73</v>
      </c>
      <c r="F614">
        <f t="shared" si="73"/>
        <v>16.418771987691741</v>
      </c>
      <c r="G614">
        <f t="shared" si="75"/>
        <v>16.399953111136444</v>
      </c>
      <c r="H614">
        <f t="shared" si="74"/>
        <v>1.8818876555297237E-2</v>
      </c>
      <c r="I614">
        <f t="shared" si="80"/>
        <v>-0.26218786903234204</v>
      </c>
      <c r="J614">
        <f t="shared" si="76"/>
        <v>0.28100674558763927</v>
      </c>
      <c r="K614" t="str">
        <f t="shared" si="77"/>
        <v>Buy</v>
      </c>
      <c r="L614" t="str">
        <f t="shared" si="78"/>
        <v>Buy</v>
      </c>
      <c r="M614" t="str">
        <f t="shared" si="79"/>
        <v>Buy</v>
      </c>
    </row>
    <row r="615" spans="1:13" x14ac:dyDescent="0.35">
      <c r="A615" s="1">
        <v>43298</v>
      </c>
      <c r="B615">
        <v>16.64</v>
      </c>
      <c r="C615">
        <v>17.21</v>
      </c>
      <c r="D615">
        <v>16.57</v>
      </c>
      <c r="E615">
        <v>17.11</v>
      </c>
      <c r="F615">
        <f t="shared" si="73"/>
        <v>16.525114758816088</v>
      </c>
      <c r="G615">
        <f t="shared" si="75"/>
        <v>16.452549176978188</v>
      </c>
      <c r="H615">
        <f t="shared" si="74"/>
        <v>7.2565581837899629E-2</v>
      </c>
      <c r="I615">
        <f t="shared" si="80"/>
        <v>-0.1952371788582937</v>
      </c>
      <c r="J615">
        <f t="shared" si="76"/>
        <v>0.26780276069619335</v>
      </c>
      <c r="K615" t="str">
        <f t="shared" si="77"/>
        <v>Buy</v>
      </c>
      <c r="L615" t="str">
        <f t="shared" si="78"/>
        <v>Buy</v>
      </c>
      <c r="M615" t="str">
        <f t="shared" si="79"/>
        <v>Buy</v>
      </c>
    </row>
    <row r="616" spans="1:13" x14ac:dyDescent="0.35">
      <c r="A616" s="1">
        <v>43299</v>
      </c>
      <c r="B616">
        <v>17.07</v>
      </c>
      <c r="C616">
        <v>17.21</v>
      </c>
      <c r="D616">
        <v>16.78</v>
      </c>
      <c r="E616">
        <v>16.89</v>
      </c>
      <c r="F616">
        <f t="shared" si="73"/>
        <v>16.581250949767458</v>
      </c>
      <c r="G616">
        <f t="shared" si="75"/>
        <v>16.484952941646469</v>
      </c>
      <c r="H616">
        <f t="shared" si="74"/>
        <v>9.6298008120989209E-2</v>
      </c>
      <c r="I616">
        <f t="shared" si="80"/>
        <v>-0.13693014146243709</v>
      </c>
      <c r="J616">
        <f t="shared" si="76"/>
        <v>0.2332281495834263</v>
      </c>
      <c r="K616" t="str">
        <f t="shared" si="77"/>
        <v>Buy</v>
      </c>
      <c r="L616" t="str">
        <f t="shared" si="78"/>
        <v>Buy</v>
      </c>
      <c r="M616" t="str">
        <f t="shared" si="79"/>
        <v>Buy</v>
      </c>
    </row>
    <row r="617" spans="1:13" x14ac:dyDescent="0.35">
      <c r="A617" s="1">
        <v>43300</v>
      </c>
      <c r="B617">
        <v>16.690000000000001</v>
      </c>
      <c r="C617">
        <v>17.21</v>
      </c>
      <c r="D617">
        <v>16.600000000000001</v>
      </c>
      <c r="E617">
        <v>17.21</v>
      </c>
      <c r="F617">
        <f t="shared" si="73"/>
        <v>16.677981572880157</v>
      </c>
      <c r="G617">
        <f t="shared" si="75"/>
        <v>16.538660131154138</v>
      </c>
      <c r="H617">
        <f t="shared" si="74"/>
        <v>0.13932144172601824</v>
      </c>
      <c r="I617">
        <f t="shared" si="80"/>
        <v>-8.1679824824746033E-2</v>
      </c>
      <c r="J617">
        <f t="shared" si="76"/>
        <v>0.22100126655076427</v>
      </c>
      <c r="K617" t="str">
        <f t="shared" si="77"/>
        <v>Buy</v>
      </c>
      <c r="L617" t="str">
        <f t="shared" si="78"/>
        <v>Buy</v>
      </c>
      <c r="M617" t="str">
        <f t="shared" si="79"/>
        <v>Buy</v>
      </c>
    </row>
    <row r="618" spans="1:13" x14ac:dyDescent="0.35">
      <c r="A618" s="1">
        <v>43301</v>
      </c>
      <c r="B618">
        <v>17.93</v>
      </c>
      <c r="C618">
        <v>18.22</v>
      </c>
      <c r="D618">
        <v>17.71</v>
      </c>
      <c r="E618">
        <v>18.05</v>
      </c>
      <c r="F618">
        <f t="shared" si="73"/>
        <v>16.889061330898596</v>
      </c>
      <c r="G618">
        <f t="shared" si="75"/>
        <v>16.65061123255013</v>
      </c>
      <c r="H618">
        <f t="shared" si="74"/>
        <v>0.23845009834846564</v>
      </c>
      <c r="I618">
        <f t="shared" si="80"/>
        <v>-1.7653840190103701E-2</v>
      </c>
      <c r="J618">
        <f t="shared" si="76"/>
        <v>0.25610393853856933</v>
      </c>
      <c r="K618" t="str">
        <f t="shared" si="77"/>
        <v>Buy</v>
      </c>
      <c r="L618" t="str">
        <f t="shared" si="78"/>
        <v>Buy</v>
      </c>
      <c r="M618" t="str">
        <f t="shared" si="79"/>
        <v>Buy</v>
      </c>
    </row>
    <row r="619" spans="1:13" x14ac:dyDescent="0.35">
      <c r="A619" s="1">
        <v>43304</v>
      </c>
      <c r="B619">
        <v>18.059999999999999</v>
      </c>
      <c r="C619">
        <v>18.22</v>
      </c>
      <c r="D619">
        <v>17.97</v>
      </c>
      <c r="E619">
        <v>18.02</v>
      </c>
      <c r="F619">
        <f t="shared" si="73"/>
        <v>17.063051895375736</v>
      </c>
      <c r="G619">
        <f t="shared" si="75"/>
        <v>16.752047437546416</v>
      </c>
      <c r="H619">
        <f t="shared" si="74"/>
        <v>0.31100445782931985</v>
      </c>
      <c r="I619">
        <f t="shared" si="80"/>
        <v>4.8077819413781003E-2</v>
      </c>
      <c r="J619">
        <f t="shared" si="76"/>
        <v>0.26292663841553887</v>
      </c>
      <c r="K619" t="str">
        <f t="shared" si="77"/>
        <v>Buy</v>
      </c>
      <c r="L619" t="str">
        <f t="shared" si="78"/>
        <v>Buy</v>
      </c>
      <c r="M619" t="str">
        <f t="shared" si="79"/>
        <v>Buy</v>
      </c>
    </row>
    <row r="620" spans="1:13" x14ac:dyDescent="0.35">
      <c r="A620" s="1">
        <v>43305</v>
      </c>
      <c r="B620">
        <v>18.309999999999999</v>
      </c>
      <c r="C620">
        <v>18.59</v>
      </c>
      <c r="D620">
        <v>18.27</v>
      </c>
      <c r="E620">
        <v>18.39</v>
      </c>
      <c r="F620">
        <f t="shared" si="73"/>
        <v>17.267197757625624</v>
      </c>
      <c r="G620">
        <f t="shared" si="75"/>
        <v>16.873377256987421</v>
      </c>
      <c r="H620">
        <f t="shared" si="74"/>
        <v>0.39382050063820273</v>
      </c>
      <c r="I620">
        <f t="shared" si="80"/>
        <v>0.11722635565866536</v>
      </c>
      <c r="J620">
        <f t="shared" si="76"/>
        <v>0.27659414497953738</v>
      </c>
      <c r="K620" t="str">
        <f t="shared" si="77"/>
        <v>Buy</v>
      </c>
      <c r="L620" t="str">
        <f t="shared" si="78"/>
        <v>Buy</v>
      </c>
      <c r="M620" t="str">
        <f t="shared" si="79"/>
        <v>Buy</v>
      </c>
    </row>
    <row r="621" spans="1:13" x14ac:dyDescent="0.35">
      <c r="A621" s="1">
        <v>43306</v>
      </c>
      <c r="B621">
        <v>18.52</v>
      </c>
      <c r="C621">
        <v>18.71</v>
      </c>
      <c r="D621">
        <v>18.350000000000001</v>
      </c>
      <c r="E621">
        <v>18.670000000000002</v>
      </c>
      <c r="F621">
        <f t="shared" si="73"/>
        <v>17.483013487221683</v>
      </c>
      <c r="G621">
        <f t="shared" si="75"/>
        <v>17.006460423136502</v>
      </c>
      <c r="H621">
        <f t="shared" si="74"/>
        <v>0.47655306408518072</v>
      </c>
      <c r="I621">
        <f t="shared" si="80"/>
        <v>0.18909169734396844</v>
      </c>
      <c r="J621">
        <f t="shared" si="76"/>
        <v>0.28746136674121225</v>
      </c>
      <c r="K621" t="str">
        <f t="shared" si="77"/>
        <v>Buy</v>
      </c>
      <c r="L621" t="str">
        <f t="shared" si="78"/>
        <v>Buy</v>
      </c>
      <c r="M621" t="str">
        <f t="shared" si="79"/>
        <v>Buy</v>
      </c>
    </row>
    <row r="622" spans="1:13" x14ac:dyDescent="0.35">
      <c r="A622" s="1">
        <v>43307</v>
      </c>
      <c r="B622">
        <v>18.66</v>
      </c>
      <c r="C622">
        <v>18.66</v>
      </c>
      <c r="D622">
        <v>18.12</v>
      </c>
      <c r="E622">
        <v>18.16</v>
      </c>
      <c r="F622">
        <f t="shared" si="73"/>
        <v>17.587165258418349</v>
      </c>
      <c r="G622">
        <f t="shared" si="75"/>
        <v>17.091907799200467</v>
      </c>
      <c r="H622">
        <f t="shared" si="74"/>
        <v>0.495257459217882</v>
      </c>
      <c r="I622">
        <f t="shared" si="80"/>
        <v>0.25032484971875113</v>
      </c>
      <c r="J622">
        <f t="shared" si="76"/>
        <v>0.24493260949913087</v>
      </c>
      <c r="K622" t="str">
        <f t="shared" si="77"/>
        <v>Buy</v>
      </c>
      <c r="L622" t="str">
        <f t="shared" si="78"/>
        <v>Buy</v>
      </c>
      <c r="M622" t="str">
        <f t="shared" si="79"/>
        <v>Buy</v>
      </c>
    </row>
    <row r="623" spans="1:13" x14ac:dyDescent="0.35">
      <c r="A623" s="1">
        <v>43308</v>
      </c>
      <c r="B623">
        <v>18.34</v>
      </c>
      <c r="C623">
        <v>18.53</v>
      </c>
      <c r="D623">
        <v>18.29</v>
      </c>
      <c r="E623">
        <v>18.5</v>
      </c>
      <c r="F623">
        <f t="shared" si="73"/>
        <v>17.727601372507834</v>
      </c>
      <c r="G623">
        <f t="shared" si="75"/>
        <v>17.196210925185618</v>
      </c>
      <c r="H623">
        <f t="shared" si="74"/>
        <v>0.53139044732221663</v>
      </c>
      <c r="I623">
        <f t="shared" si="80"/>
        <v>0.30653796923944421</v>
      </c>
      <c r="J623">
        <f t="shared" si="76"/>
        <v>0.22485247808277242</v>
      </c>
      <c r="K623" t="str">
        <f t="shared" si="77"/>
        <v>Buy</v>
      </c>
      <c r="L623" t="str">
        <f t="shared" si="78"/>
        <v>Buy</v>
      </c>
      <c r="M623" t="str">
        <f t="shared" si="79"/>
        <v>Buy</v>
      </c>
    </row>
    <row r="624" spans="1:13" x14ac:dyDescent="0.35">
      <c r="A624" s="1">
        <v>43311</v>
      </c>
      <c r="B624">
        <v>18.66</v>
      </c>
      <c r="C624">
        <v>18.8</v>
      </c>
      <c r="D624">
        <v>18.43</v>
      </c>
      <c r="E624">
        <v>18.61</v>
      </c>
      <c r="F624">
        <f t="shared" si="73"/>
        <v>17.86335500750663</v>
      </c>
      <c r="G624">
        <f t="shared" si="75"/>
        <v>17.300936041838536</v>
      </c>
      <c r="H624">
        <f t="shared" si="74"/>
        <v>0.56241896566809402</v>
      </c>
      <c r="I624">
        <f t="shared" si="80"/>
        <v>0.35771416852517418</v>
      </c>
      <c r="J624">
        <f t="shared" si="76"/>
        <v>0.20470479714291984</v>
      </c>
      <c r="K624" t="str">
        <f t="shared" si="77"/>
        <v>Buy</v>
      </c>
      <c r="L624" t="str">
        <f t="shared" si="78"/>
        <v>Buy</v>
      </c>
      <c r="M624" t="str">
        <f t="shared" si="79"/>
        <v>Buy</v>
      </c>
    </row>
    <row r="625" spans="1:13" x14ac:dyDescent="0.35">
      <c r="A625" s="1">
        <v>43312</v>
      </c>
      <c r="B625">
        <v>18.36</v>
      </c>
      <c r="C625">
        <v>18.510000000000002</v>
      </c>
      <c r="D625">
        <v>18.22</v>
      </c>
      <c r="E625">
        <v>18.45</v>
      </c>
      <c r="F625">
        <f t="shared" si="73"/>
        <v>17.95360808327484</v>
      </c>
      <c r="G625">
        <f t="shared" si="75"/>
        <v>17.386051890591236</v>
      </c>
      <c r="H625">
        <f t="shared" si="74"/>
        <v>0.56755619268360391</v>
      </c>
      <c r="I625">
        <f t="shared" si="80"/>
        <v>0.39968257335686014</v>
      </c>
      <c r="J625">
        <f t="shared" si="76"/>
        <v>0.16787361932674377</v>
      </c>
      <c r="K625" t="str">
        <f t="shared" si="77"/>
        <v>Buy</v>
      </c>
      <c r="L625" t="str">
        <f t="shared" si="78"/>
        <v>Buy</v>
      </c>
      <c r="M625" t="str">
        <f t="shared" si="79"/>
        <v>Buy</v>
      </c>
    </row>
    <row r="626" spans="1:13" x14ac:dyDescent="0.35">
      <c r="A626" s="1">
        <v>43313</v>
      </c>
      <c r="B626">
        <v>18.329999999999998</v>
      </c>
      <c r="C626">
        <v>18.72</v>
      </c>
      <c r="D626">
        <v>18.28</v>
      </c>
      <c r="E626">
        <v>18.72</v>
      </c>
      <c r="F626">
        <f t="shared" si="73"/>
        <v>18.071514532001789</v>
      </c>
      <c r="G626">
        <f t="shared" si="75"/>
        <v>17.484862861658552</v>
      </c>
      <c r="H626">
        <f t="shared" si="74"/>
        <v>0.58665167034323673</v>
      </c>
      <c r="I626">
        <f t="shared" si="80"/>
        <v>0.43707639275413546</v>
      </c>
      <c r="J626">
        <f t="shared" si="76"/>
        <v>0.14957527758910127</v>
      </c>
      <c r="K626" t="str">
        <f t="shared" si="77"/>
        <v>Buy</v>
      </c>
      <c r="L626" t="str">
        <f t="shared" si="78"/>
        <v>Buy</v>
      </c>
      <c r="M626" t="str">
        <f t="shared" si="79"/>
        <v>Buy</v>
      </c>
    </row>
    <row r="627" spans="1:13" x14ac:dyDescent="0.35">
      <c r="A627" s="1">
        <v>43314</v>
      </c>
      <c r="B627">
        <v>18.7</v>
      </c>
      <c r="C627">
        <v>19.440000000000001</v>
      </c>
      <c r="D627">
        <v>18.66</v>
      </c>
      <c r="E627">
        <v>19.09</v>
      </c>
      <c r="F627">
        <f t="shared" si="73"/>
        <v>18.228204604001515</v>
      </c>
      <c r="G627">
        <f t="shared" si="75"/>
        <v>17.603761908943103</v>
      </c>
      <c r="H627">
        <f t="shared" si="74"/>
        <v>0.62444269505841277</v>
      </c>
      <c r="I627">
        <f t="shared" si="80"/>
        <v>0.47454965321499093</v>
      </c>
      <c r="J627">
        <f t="shared" si="76"/>
        <v>0.14989304184342184</v>
      </c>
      <c r="K627" t="str">
        <f t="shared" si="77"/>
        <v>Buy</v>
      </c>
      <c r="L627" t="str">
        <f t="shared" si="78"/>
        <v>Buy</v>
      </c>
      <c r="M627" t="str">
        <f t="shared" si="79"/>
        <v>Buy</v>
      </c>
    </row>
    <row r="628" spans="1:13" x14ac:dyDescent="0.35">
      <c r="A628" s="1">
        <v>43315</v>
      </c>
      <c r="B628">
        <v>20.02</v>
      </c>
      <c r="C628">
        <v>20.16</v>
      </c>
      <c r="D628">
        <v>19.73</v>
      </c>
      <c r="E628">
        <v>19.75</v>
      </c>
      <c r="F628">
        <f t="shared" si="73"/>
        <v>18.462326972616665</v>
      </c>
      <c r="G628">
        <f t="shared" si="75"/>
        <v>17.762742508280649</v>
      </c>
      <c r="H628">
        <f t="shared" si="74"/>
        <v>0.69958446433601651</v>
      </c>
      <c r="I628">
        <f t="shared" si="80"/>
        <v>0.51955661543919607</v>
      </c>
      <c r="J628">
        <f t="shared" si="76"/>
        <v>0.18002784889682044</v>
      </c>
      <c r="K628" t="str">
        <f t="shared" si="77"/>
        <v>Buy</v>
      </c>
      <c r="L628" t="str">
        <f t="shared" si="78"/>
        <v>Buy</v>
      </c>
      <c r="M628" t="str">
        <f t="shared" si="79"/>
        <v>Buy</v>
      </c>
    </row>
    <row r="629" spans="1:13" x14ac:dyDescent="0.35">
      <c r="A629" s="1">
        <v>43318</v>
      </c>
      <c r="B629">
        <v>19.79</v>
      </c>
      <c r="C629">
        <v>20.09</v>
      </c>
      <c r="D629">
        <v>19.63</v>
      </c>
      <c r="E629">
        <v>19.68</v>
      </c>
      <c r="F629">
        <f t="shared" si="73"/>
        <v>18.649661284521795</v>
      </c>
      <c r="G629">
        <f t="shared" si="75"/>
        <v>17.90476158174134</v>
      </c>
      <c r="H629">
        <f t="shared" si="74"/>
        <v>0.74489970278045448</v>
      </c>
      <c r="I629">
        <f t="shared" si="80"/>
        <v>0.5646252329074477</v>
      </c>
      <c r="J629">
        <f t="shared" si="76"/>
        <v>0.18027446987300677</v>
      </c>
      <c r="K629" t="str">
        <f t="shared" si="77"/>
        <v>Buy</v>
      </c>
      <c r="L629" t="str">
        <f t="shared" si="78"/>
        <v>Buy</v>
      </c>
      <c r="M629" t="str">
        <f t="shared" si="79"/>
        <v>Buy</v>
      </c>
    </row>
    <row r="630" spans="1:13" x14ac:dyDescent="0.35">
      <c r="A630" s="1">
        <v>43319</v>
      </c>
      <c r="B630">
        <v>19.96</v>
      </c>
      <c r="C630">
        <v>20.079999999999998</v>
      </c>
      <c r="D630">
        <v>19.239999999999998</v>
      </c>
      <c r="E630">
        <v>19.37</v>
      </c>
      <c r="F630">
        <f t="shared" si="73"/>
        <v>18.760482625364595</v>
      </c>
      <c r="G630">
        <f t="shared" si="75"/>
        <v>18.013297760871612</v>
      </c>
      <c r="H630">
        <f t="shared" si="74"/>
        <v>0.74718486449298283</v>
      </c>
      <c r="I630">
        <f t="shared" si="80"/>
        <v>0.60113715922455468</v>
      </c>
      <c r="J630">
        <f t="shared" si="76"/>
        <v>0.14604770526842814</v>
      </c>
      <c r="K630" t="str">
        <f t="shared" si="77"/>
        <v>Buy</v>
      </c>
      <c r="L630" t="str">
        <f t="shared" si="78"/>
        <v>Buy</v>
      </c>
      <c r="M630" t="str">
        <f t="shared" si="79"/>
        <v>Buy</v>
      </c>
    </row>
    <row r="631" spans="1:13" x14ac:dyDescent="0.35">
      <c r="A631" s="1">
        <v>43320</v>
      </c>
      <c r="B631">
        <v>19.47</v>
      </c>
      <c r="C631">
        <v>19.71</v>
      </c>
      <c r="D631">
        <v>18.82</v>
      </c>
      <c r="E631">
        <v>18.84</v>
      </c>
      <c r="F631">
        <f t="shared" si="73"/>
        <v>18.772716067616194</v>
      </c>
      <c r="G631">
        <f t="shared" si="75"/>
        <v>18.074534963770013</v>
      </c>
      <c r="H631">
        <f t="shared" si="74"/>
        <v>0.69818110384618137</v>
      </c>
      <c r="I631">
        <f t="shared" si="80"/>
        <v>0.62054594814887998</v>
      </c>
      <c r="J631">
        <f t="shared" si="76"/>
        <v>7.7635155697301395E-2</v>
      </c>
      <c r="K631" t="str">
        <f t="shared" si="77"/>
        <v>Buy</v>
      </c>
      <c r="L631" t="str">
        <f t="shared" si="78"/>
        <v>Buy</v>
      </c>
      <c r="M631" t="str">
        <f t="shared" si="79"/>
        <v>Buy</v>
      </c>
    </row>
    <row r="632" spans="1:13" x14ac:dyDescent="0.35">
      <c r="A632" s="1">
        <v>43321</v>
      </c>
      <c r="B632">
        <v>18.95</v>
      </c>
      <c r="C632">
        <v>19.04</v>
      </c>
      <c r="D632">
        <v>18.52</v>
      </c>
      <c r="E632">
        <v>19.03</v>
      </c>
      <c r="F632">
        <f t="shared" si="73"/>
        <v>18.812298211059858</v>
      </c>
      <c r="G632">
        <f t="shared" si="75"/>
        <v>18.145310151638903</v>
      </c>
      <c r="H632">
        <f t="shared" si="74"/>
        <v>0.66698805942095518</v>
      </c>
      <c r="I632">
        <f t="shared" si="80"/>
        <v>0.62983437040329504</v>
      </c>
      <c r="J632">
        <f t="shared" si="76"/>
        <v>3.7153689017660141E-2</v>
      </c>
      <c r="K632" t="str">
        <f t="shared" si="77"/>
        <v>Buy</v>
      </c>
      <c r="L632" t="str">
        <f t="shared" si="78"/>
        <v>Buy</v>
      </c>
      <c r="M632" t="str">
        <f t="shared" si="79"/>
        <v>Buy</v>
      </c>
    </row>
    <row r="633" spans="1:13" x14ac:dyDescent="0.35">
      <c r="A633" s="1">
        <v>43322</v>
      </c>
      <c r="B633">
        <v>18.8</v>
      </c>
      <c r="C633">
        <v>18.850000000000001</v>
      </c>
      <c r="D633">
        <v>18.11</v>
      </c>
      <c r="E633">
        <v>18.329999999999998</v>
      </c>
      <c r="F633">
        <f t="shared" si="73"/>
        <v>18.738098486281419</v>
      </c>
      <c r="G633">
        <f t="shared" si="75"/>
        <v>18.158990881147133</v>
      </c>
      <c r="H633">
        <f t="shared" si="74"/>
        <v>0.57910760513428627</v>
      </c>
      <c r="I633">
        <f t="shared" si="80"/>
        <v>0.61968901734949333</v>
      </c>
      <c r="J633">
        <f t="shared" si="76"/>
        <v>-4.0581412215207058E-2</v>
      </c>
      <c r="K633" t="str">
        <f t="shared" si="77"/>
        <v>Buy</v>
      </c>
      <c r="L633" t="str">
        <f t="shared" si="78"/>
        <v>Sell</v>
      </c>
      <c r="M633" t="str">
        <f t="shared" si="79"/>
        <v/>
      </c>
    </row>
    <row r="634" spans="1:13" x14ac:dyDescent="0.35">
      <c r="A634" s="1">
        <v>43325</v>
      </c>
      <c r="B634">
        <v>18.239999999999998</v>
      </c>
      <c r="C634">
        <v>18.75</v>
      </c>
      <c r="D634">
        <v>18.03</v>
      </c>
      <c r="E634">
        <v>18.75</v>
      </c>
      <c r="F634">
        <f t="shared" si="73"/>
        <v>18.739929488391969</v>
      </c>
      <c r="G634">
        <f t="shared" si="75"/>
        <v>18.202769334395494</v>
      </c>
      <c r="H634">
        <f t="shared" si="74"/>
        <v>0.53716015399647432</v>
      </c>
      <c r="I634">
        <f t="shared" si="80"/>
        <v>0.60318324467888951</v>
      </c>
      <c r="J634">
        <f t="shared" si="76"/>
        <v>-6.6023090682415186E-2</v>
      </c>
      <c r="K634" t="str">
        <f t="shared" si="77"/>
        <v>Buy</v>
      </c>
      <c r="L634" t="str">
        <f t="shared" si="78"/>
        <v>Sell</v>
      </c>
      <c r="M634" t="str">
        <f t="shared" si="79"/>
        <v/>
      </c>
    </row>
    <row r="635" spans="1:13" x14ac:dyDescent="0.35">
      <c r="A635" s="1">
        <v>43326</v>
      </c>
      <c r="B635">
        <v>19.02</v>
      </c>
      <c r="C635">
        <v>19.05</v>
      </c>
      <c r="D635">
        <v>18.5</v>
      </c>
      <c r="E635">
        <v>18.739999999999998</v>
      </c>
      <c r="F635">
        <f t="shared" si="73"/>
        <v>18.739940336331667</v>
      </c>
      <c r="G635">
        <f t="shared" si="75"/>
        <v>18.242564198514348</v>
      </c>
      <c r="H635">
        <f t="shared" si="74"/>
        <v>0.49737613781731937</v>
      </c>
      <c r="I635">
        <f t="shared" si="80"/>
        <v>0.58202182330657548</v>
      </c>
      <c r="J635">
        <f t="shared" si="76"/>
        <v>-8.4645685489256106E-2</v>
      </c>
      <c r="K635" t="str">
        <f t="shared" si="77"/>
        <v>Buy</v>
      </c>
      <c r="L635" t="str">
        <f t="shared" si="78"/>
        <v>Sell</v>
      </c>
      <c r="M635" t="str">
        <f t="shared" si="79"/>
        <v/>
      </c>
    </row>
    <row r="636" spans="1:13" x14ac:dyDescent="0.35">
      <c r="A636" s="1">
        <v>43327</v>
      </c>
      <c r="B636">
        <v>18.420000000000002</v>
      </c>
      <c r="C636">
        <v>18.45</v>
      </c>
      <c r="D636">
        <v>17.87</v>
      </c>
      <c r="E636">
        <v>17.87</v>
      </c>
      <c r="F636">
        <f t="shared" si="73"/>
        <v>18.606103361511412</v>
      </c>
      <c r="G636">
        <f t="shared" si="75"/>
        <v>18.214966850476248</v>
      </c>
      <c r="H636">
        <f t="shared" si="74"/>
        <v>0.39113651103516389</v>
      </c>
      <c r="I636">
        <f t="shared" si="80"/>
        <v>0.54384476085229316</v>
      </c>
      <c r="J636">
        <f t="shared" si="76"/>
        <v>-0.15270824981712927</v>
      </c>
      <c r="K636" t="str">
        <f t="shared" si="77"/>
        <v>Buy</v>
      </c>
      <c r="L636" t="str">
        <f t="shared" si="78"/>
        <v>Sell</v>
      </c>
      <c r="M636" t="str">
        <f t="shared" si="79"/>
        <v/>
      </c>
    </row>
    <row r="637" spans="1:13" x14ac:dyDescent="0.35">
      <c r="A637" s="1">
        <v>43328</v>
      </c>
      <c r="B637">
        <v>18.12</v>
      </c>
      <c r="C637">
        <v>18.149999999999999</v>
      </c>
      <c r="D637">
        <v>17.600000000000001</v>
      </c>
      <c r="E637">
        <v>17.77</v>
      </c>
      <c r="F637">
        <f t="shared" si="73"/>
        <v>18.477472075125039</v>
      </c>
      <c r="G637">
        <f t="shared" si="75"/>
        <v>18.182006343033564</v>
      </c>
      <c r="H637">
        <f t="shared" si="74"/>
        <v>0.29546573209147553</v>
      </c>
      <c r="I637">
        <f t="shared" si="80"/>
        <v>0.49416895510012965</v>
      </c>
      <c r="J637">
        <f t="shared" si="76"/>
        <v>-0.19870322300865412</v>
      </c>
      <c r="K637" t="str">
        <f t="shared" si="77"/>
        <v>Buy</v>
      </c>
      <c r="L637" t="str">
        <f t="shared" si="78"/>
        <v>Sell</v>
      </c>
      <c r="M637" t="str">
        <f t="shared" si="79"/>
        <v/>
      </c>
    </row>
    <row r="638" spans="1:13" x14ac:dyDescent="0.35">
      <c r="A638" s="1">
        <v>43329</v>
      </c>
      <c r="B638">
        <v>17.59</v>
      </c>
      <c r="C638">
        <v>17.690000000000001</v>
      </c>
      <c r="D638">
        <v>17.260000000000002</v>
      </c>
      <c r="E638">
        <v>17.309999999999999</v>
      </c>
      <c r="F638">
        <f t="shared" si="73"/>
        <v>18.297860986644263</v>
      </c>
      <c r="G638">
        <f t="shared" si="75"/>
        <v>18.117413280586632</v>
      </c>
      <c r="H638">
        <f t="shared" si="74"/>
        <v>0.18044770605763105</v>
      </c>
      <c r="I638">
        <f t="shared" si="80"/>
        <v>0.43142470529162991</v>
      </c>
      <c r="J638">
        <f t="shared" si="76"/>
        <v>-0.25097699923399885</v>
      </c>
      <c r="K638" t="str">
        <f t="shared" si="77"/>
        <v>Buy</v>
      </c>
      <c r="L638" t="str">
        <f t="shared" si="78"/>
        <v>Sell</v>
      </c>
      <c r="M638" t="str">
        <f t="shared" si="79"/>
        <v/>
      </c>
    </row>
    <row r="639" spans="1:13" x14ac:dyDescent="0.35">
      <c r="A639" s="1">
        <v>43332</v>
      </c>
      <c r="B639">
        <v>17.23</v>
      </c>
      <c r="C639">
        <v>17.36</v>
      </c>
      <c r="D639">
        <v>16.97</v>
      </c>
      <c r="E639">
        <v>17.22</v>
      </c>
      <c r="F639">
        <f t="shared" si="73"/>
        <v>18.132036219468223</v>
      </c>
      <c r="G639">
        <f t="shared" si="75"/>
        <v>18.050938222765399</v>
      </c>
      <c r="H639">
        <f t="shared" si="74"/>
        <v>8.1097996702823139E-2</v>
      </c>
      <c r="I639">
        <f t="shared" si="80"/>
        <v>0.36135936357386855</v>
      </c>
      <c r="J639">
        <f t="shared" si="76"/>
        <v>-0.28026136687104541</v>
      </c>
      <c r="K639" t="str">
        <f t="shared" si="77"/>
        <v>Buy</v>
      </c>
      <c r="L639" t="str">
        <f t="shared" si="78"/>
        <v>Sell</v>
      </c>
      <c r="M639" t="str">
        <f t="shared" si="79"/>
        <v/>
      </c>
    </row>
    <row r="640" spans="1:13" x14ac:dyDescent="0.35">
      <c r="A640" s="1">
        <v>43333</v>
      </c>
      <c r="B640">
        <v>17.14</v>
      </c>
      <c r="C640">
        <v>17.38</v>
      </c>
      <c r="D640">
        <v>16.55</v>
      </c>
      <c r="E640">
        <v>16.62</v>
      </c>
      <c r="F640">
        <f t="shared" si="73"/>
        <v>17.899415262626956</v>
      </c>
      <c r="G640">
        <f t="shared" si="75"/>
        <v>17.94494279885685</v>
      </c>
      <c r="H640">
        <f t="shared" si="74"/>
        <v>-4.5527536229894139E-2</v>
      </c>
      <c r="I640">
        <f t="shared" si="80"/>
        <v>0.27998198361311599</v>
      </c>
      <c r="J640">
        <f t="shared" si="76"/>
        <v>-0.32550951984301013</v>
      </c>
      <c r="K640" t="str">
        <f t="shared" si="77"/>
        <v>Sell</v>
      </c>
      <c r="L640" t="str">
        <f t="shared" si="78"/>
        <v>Sell</v>
      </c>
      <c r="M640" t="str">
        <f t="shared" si="79"/>
        <v>Sell</v>
      </c>
    </row>
    <row r="641" spans="1:13" x14ac:dyDescent="0.35">
      <c r="A641" s="1">
        <v>43334</v>
      </c>
      <c r="B641">
        <v>16.600000000000001</v>
      </c>
      <c r="C641">
        <v>17.239999999999998</v>
      </c>
      <c r="D641">
        <v>16.55</v>
      </c>
      <c r="E641">
        <v>17.21</v>
      </c>
      <c r="F641">
        <f t="shared" si="73"/>
        <v>17.793351376068962</v>
      </c>
      <c r="G641">
        <f t="shared" si="75"/>
        <v>17.890502591534119</v>
      </c>
      <c r="H641">
        <f t="shared" si="74"/>
        <v>-9.7151215465157037E-2</v>
      </c>
      <c r="I641">
        <f t="shared" si="80"/>
        <v>0.20455534379746138</v>
      </c>
      <c r="J641">
        <f t="shared" si="76"/>
        <v>-0.30170655926261841</v>
      </c>
      <c r="K641" t="str">
        <f t="shared" si="77"/>
        <v>Sell</v>
      </c>
      <c r="L641" t="str">
        <f t="shared" si="78"/>
        <v>Sell</v>
      </c>
      <c r="M641" t="str">
        <f t="shared" si="79"/>
        <v>Sell</v>
      </c>
    </row>
    <row r="642" spans="1:13" x14ac:dyDescent="0.35">
      <c r="A642" s="1">
        <v>43335</v>
      </c>
      <c r="B642">
        <v>17.21</v>
      </c>
      <c r="C642">
        <v>17.37</v>
      </c>
      <c r="D642">
        <v>16.77</v>
      </c>
      <c r="E642">
        <v>16.84</v>
      </c>
      <c r="F642">
        <f t="shared" si="73"/>
        <v>17.646681933596813</v>
      </c>
      <c r="G642">
        <f t="shared" si="75"/>
        <v>17.812687584753814</v>
      </c>
      <c r="H642">
        <f t="shared" si="74"/>
        <v>-0.1660056511570005</v>
      </c>
      <c r="I642">
        <f t="shared" si="80"/>
        <v>0.13044314480656899</v>
      </c>
      <c r="J642">
        <f t="shared" si="76"/>
        <v>-0.29644879596356949</v>
      </c>
      <c r="K642" t="str">
        <f t="shared" si="77"/>
        <v>Sell</v>
      </c>
      <c r="L642" t="str">
        <f t="shared" si="78"/>
        <v>Sell</v>
      </c>
      <c r="M642" t="str">
        <f t="shared" si="79"/>
        <v>Sell</v>
      </c>
    </row>
    <row r="643" spans="1:13" x14ac:dyDescent="0.35">
      <c r="A643" s="1">
        <v>43336</v>
      </c>
      <c r="B643">
        <v>17.21</v>
      </c>
      <c r="C643">
        <v>17.29</v>
      </c>
      <c r="D643">
        <v>16.93</v>
      </c>
      <c r="E643">
        <v>17.16</v>
      </c>
      <c r="F643">
        <f t="shared" si="73"/>
        <v>17.571807789966535</v>
      </c>
      <c r="G643">
        <f t="shared" si="75"/>
        <v>17.76434035625353</v>
      </c>
      <c r="H643">
        <f t="shared" si="74"/>
        <v>-0.19253256628699589</v>
      </c>
      <c r="I643">
        <f t="shared" si="80"/>
        <v>6.5848002587856017E-2</v>
      </c>
      <c r="J643">
        <f t="shared" si="76"/>
        <v>-0.25838056887485189</v>
      </c>
      <c r="K643" t="str">
        <f t="shared" si="77"/>
        <v>Sell</v>
      </c>
      <c r="L643" t="str">
        <f t="shared" si="78"/>
        <v>Sell</v>
      </c>
      <c r="M643" t="str">
        <f t="shared" si="79"/>
        <v>Sell</v>
      </c>
    </row>
    <row r="644" spans="1:13" x14ac:dyDescent="0.35">
      <c r="A644" s="1">
        <v>43339</v>
      </c>
      <c r="B644">
        <v>17.27</v>
      </c>
      <c r="C644">
        <v>17.59</v>
      </c>
      <c r="D644">
        <v>17.16</v>
      </c>
      <c r="E644">
        <v>17.55</v>
      </c>
      <c r="F644">
        <f t="shared" si="73"/>
        <v>17.5684527453563</v>
      </c>
      <c r="G644">
        <f t="shared" si="75"/>
        <v>17.748463292827342</v>
      </c>
      <c r="H644">
        <f t="shared" si="74"/>
        <v>-0.18001054747104206</v>
      </c>
      <c r="I644">
        <f t="shared" si="80"/>
        <v>1.6676292576076404E-2</v>
      </c>
      <c r="J644">
        <f t="shared" si="76"/>
        <v>-0.19668684004711845</v>
      </c>
      <c r="K644" t="str">
        <f t="shared" si="77"/>
        <v>Sell</v>
      </c>
      <c r="L644" t="str">
        <f t="shared" si="78"/>
        <v>Sell</v>
      </c>
      <c r="M644" t="str">
        <f t="shared" si="79"/>
        <v>Sell</v>
      </c>
    </row>
    <row r="645" spans="1:13" x14ac:dyDescent="0.35">
      <c r="A645" s="1">
        <v>43340</v>
      </c>
      <c r="B645">
        <v>17.59</v>
      </c>
      <c r="C645">
        <v>17.68</v>
      </c>
      <c r="D645">
        <v>17.2</v>
      </c>
      <c r="E645">
        <v>17.21</v>
      </c>
      <c r="F645">
        <f t="shared" si="73"/>
        <v>17.51330616914764</v>
      </c>
      <c r="G645">
        <f t="shared" si="75"/>
        <v>17.708577122988281</v>
      </c>
      <c r="H645">
        <f t="shared" si="74"/>
        <v>-0.19527095384064097</v>
      </c>
      <c r="I645">
        <f t="shared" si="80"/>
        <v>-2.5713156707267072E-2</v>
      </c>
      <c r="J645">
        <f t="shared" si="76"/>
        <v>-0.16955779713337391</v>
      </c>
      <c r="K645" t="str">
        <f t="shared" si="77"/>
        <v>Sell</v>
      </c>
      <c r="L645" t="str">
        <f t="shared" si="78"/>
        <v>Sell</v>
      </c>
      <c r="M645" t="str">
        <f t="shared" si="79"/>
        <v>Sell</v>
      </c>
    </row>
    <row r="646" spans="1:13" x14ac:dyDescent="0.35">
      <c r="A646" s="1">
        <v>43341</v>
      </c>
      <c r="B646">
        <v>17.350000000000001</v>
      </c>
      <c r="C646">
        <v>18.11</v>
      </c>
      <c r="D646">
        <v>17.3</v>
      </c>
      <c r="E646">
        <v>18.100000000000001</v>
      </c>
      <c r="F646">
        <f t="shared" si="73"/>
        <v>17.60356675850954</v>
      </c>
      <c r="G646">
        <f t="shared" si="75"/>
        <v>17.737571410174333</v>
      </c>
      <c r="H646">
        <f t="shared" si="74"/>
        <v>-0.13400465166479236</v>
      </c>
      <c r="I646">
        <f t="shared" si="80"/>
        <v>-4.737145569877213E-2</v>
      </c>
      <c r="J646">
        <f t="shared" si="76"/>
        <v>-8.6633195966020232E-2</v>
      </c>
      <c r="K646" t="str">
        <f t="shared" si="77"/>
        <v>Sell</v>
      </c>
      <c r="L646" t="str">
        <f t="shared" si="78"/>
        <v>Sell</v>
      </c>
      <c r="M646" t="str">
        <f t="shared" si="79"/>
        <v>Sell</v>
      </c>
    </row>
    <row r="647" spans="1:13" x14ac:dyDescent="0.35">
      <c r="A647" s="1">
        <v>43342</v>
      </c>
      <c r="B647">
        <v>17.96</v>
      </c>
      <c r="C647">
        <v>18.329999999999998</v>
      </c>
      <c r="D647">
        <v>17.52</v>
      </c>
      <c r="E647">
        <v>17.63</v>
      </c>
      <c r="F647">
        <f t="shared" si="73"/>
        <v>17.607633411046535</v>
      </c>
      <c r="G647">
        <f t="shared" si="75"/>
        <v>17.729603157568828</v>
      </c>
      <c r="H647">
        <f t="shared" si="74"/>
        <v>-0.12196974652229287</v>
      </c>
      <c r="I647">
        <f t="shared" si="80"/>
        <v>-6.2291113863476279E-2</v>
      </c>
      <c r="J647">
        <f t="shared" si="76"/>
        <v>-5.9678632658816587E-2</v>
      </c>
      <c r="K647" t="str">
        <f t="shared" si="77"/>
        <v>Sell</v>
      </c>
      <c r="L647" t="str">
        <f t="shared" si="78"/>
        <v>Sell</v>
      </c>
      <c r="M647" t="str">
        <f t="shared" si="79"/>
        <v>Sell</v>
      </c>
    </row>
    <row r="648" spans="1:13" x14ac:dyDescent="0.35">
      <c r="A648" s="1">
        <v>43343</v>
      </c>
      <c r="B648">
        <v>17.77</v>
      </c>
      <c r="C648">
        <v>18.22</v>
      </c>
      <c r="D648">
        <v>17.739999999999998</v>
      </c>
      <c r="E648">
        <v>18.059999999999999</v>
      </c>
      <c r="F648">
        <f t="shared" si="73"/>
        <v>17.677228270885529</v>
      </c>
      <c r="G648">
        <f t="shared" si="75"/>
        <v>17.754076997748914</v>
      </c>
      <c r="H648">
        <f t="shared" si="74"/>
        <v>-7.6848726863385508E-2</v>
      </c>
      <c r="I648">
        <f t="shared" si="80"/>
        <v>-6.5202636463458127E-2</v>
      </c>
      <c r="J648">
        <f t="shared" si="76"/>
        <v>-1.1646090399927381E-2</v>
      </c>
      <c r="K648" t="str">
        <f t="shared" si="77"/>
        <v>Sell</v>
      </c>
      <c r="L648" t="str">
        <f t="shared" si="78"/>
        <v>Sell</v>
      </c>
      <c r="M648" t="str">
        <f t="shared" si="79"/>
        <v>Sell</v>
      </c>
    </row>
    <row r="649" spans="1:13" x14ac:dyDescent="0.35">
      <c r="A649" s="1">
        <v>43346</v>
      </c>
      <c r="B649">
        <v>17.809999999999999</v>
      </c>
      <c r="C649">
        <v>17.940000000000001</v>
      </c>
      <c r="D649">
        <v>17.59</v>
      </c>
      <c r="E649">
        <v>17.82</v>
      </c>
      <c r="F649">
        <f t="shared" si="73"/>
        <v>17.699193152287755</v>
      </c>
      <c r="G649">
        <f t="shared" si="75"/>
        <v>17.758960183100847</v>
      </c>
      <c r="H649">
        <f t="shared" si="74"/>
        <v>-5.9767030813091537E-2</v>
      </c>
      <c r="I649">
        <f t="shared" si="80"/>
        <v>-6.4115515333384804E-2</v>
      </c>
      <c r="J649">
        <f t="shared" si="76"/>
        <v>4.3484845202932665E-3</v>
      </c>
      <c r="K649" t="str">
        <f t="shared" si="77"/>
        <v>Sell</v>
      </c>
      <c r="L649" t="str">
        <f t="shared" si="78"/>
        <v>Buy</v>
      </c>
      <c r="M649" t="str">
        <f t="shared" si="79"/>
        <v/>
      </c>
    </row>
    <row r="650" spans="1:13" x14ac:dyDescent="0.35">
      <c r="A650" s="1">
        <v>43347</v>
      </c>
      <c r="B650">
        <v>17.940000000000001</v>
      </c>
      <c r="C650">
        <v>18</v>
      </c>
      <c r="D650">
        <v>17.46</v>
      </c>
      <c r="E650">
        <v>17.489999999999998</v>
      </c>
      <c r="F650">
        <f t="shared" si="73"/>
        <v>17.667009590397331</v>
      </c>
      <c r="G650">
        <f t="shared" si="75"/>
        <v>17.739037206574856</v>
      </c>
      <c r="H650">
        <f t="shared" si="74"/>
        <v>-7.2027616177525289E-2</v>
      </c>
      <c r="I650">
        <f t="shared" si="80"/>
        <v>-6.5697935502212895E-2</v>
      </c>
      <c r="J650">
        <f t="shared" si="76"/>
        <v>-6.3296806753123935E-3</v>
      </c>
      <c r="K650" t="str">
        <f t="shared" si="77"/>
        <v>Sell</v>
      </c>
      <c r="L650" t="str">
        <f t="shared" si="78"/>
        <v>Sell</v>
      </c>
      <c r="M650" t="str">
        <f t="shared" si="79"/>
        <v>Sell</v>
      </c>
    </row>
    <row r="651" spans="1:13" x14ac:dyDescent="0.35">
      <c r="A651" s="1">
        <v>43348</v>
      </c>
      <c r="B651">
        <v>17.41</v>
      </c>
      <c r="C651">
        <v>17.63</v>
      </c>
      <c r="D651">
        <v>17.100000000000001</v>
      </c>
      <c r="E651">
        <v>17.489999999999998</v>
      </c>
      <c r="F651">
        <f t="shared" si="73"/>
        <v>17.63977734572082</v>
      </c>
      <c r="G651">
        <f t="shared" si="75"/>
        <v>17.720590006087829</v>
      </c>
      <c r="H651">
        <f t="shared" si="74"/>
        <v>-8.0812660367008959E-2</v>
      </c>
      <c r="I651">
        <f t="shared" si="80"/>
        <v>-6.8720880475172108E-2</v>
      </c>
      <c r="J651">
        <f t="shared" si="76"/>
        <v>-1.2091779891836851E-2</v>
      </c>
      <c r="K651" t="str">
        <f t="shared" si="77"/>
        <v>Sell</v>
      </c>
      <c r="L651" t="str">
        <f t="shared" si="78"/>
        <v>Sell</v>
      </c>
      <c r="M651" t="str">
        <f t="shared" si="79"/>
        <v>Sell</v>
      </c>
    </row>
    <row r="652" spans="1:13" x14ac:dyDescent="0.35">
      <c r="A652" s="1">
        <v>43349</v>
      </c>
      <c r="B652">
        <v>17.809999999999999</v>
      </c>
      <c r="C652">
        <v>17.84</v>
      </c>
      <c r="D652">
        <v>17.329999999999998</v>
      </c>
      <c r="E652">
        <v>17.809999999999999</v>
      </c>
      <c r="F652">
        <f t="shared" si="73"/>
        <v>17.665965446379154</v>
      </c>
      <c r="G652">
        <f t="shared" si="75"/>
        <v>17.72721296859984</v>
      </c>
      <c r="H652">
        <f t="shared" si="74"/>
        <v>-6.1247522220686079E-2</v>
      </c>
      <c r="I652">
        <f t="shared" si="80"/>
        <v>-6.7226208824274908E-2</v>
      </c>
      <c r="J652">
        <f t="shared" si="76"/>
        <v>5.9786866035888286E-3</v>
      </c>
      <c r="K652" t="str">
        <f t="shared" si="77"/>
        <v>Sell</v>
      </c>
      <c r="L652" t="str">
        <f t="shared" si="78"/>
        <v>Buy</v>
      </c>
      <c r="M652" t="str">
        <f t="shared" si="79"/>
        <v/>
      </c>
    </row>
    <row r="653" spans="1:13" x14ac:dyDescent="0.35">
      <c r="A653" s="1">
        <v>43353</v>
      </c>
      <c r="B653">
        <v>18.16</v>
      </c>
      <c r="C653">
        <v>18.38</v>
      </c>
      <c r="D653">
        <v>17.87</v>
      </c>
      <c r="E653">
        <v>18.059999999999999</v>
      </c>
      <c r="F653">
        <f t="shared" si="73"/>
        <v>17.726586146936206</v>
      </c>
      <c r="G653">
        <f t="shared" si="75"/>
        <v>17.751863859814666</v>
      </c>
      <c r="H653">
        <f t="shared" si="74"/>
        <v>-2.5277712878459369E-2</v>
      </c>
      <c r="I653">
        <f t="shared" si="80"/>
        <v>-5.8836509635111799E-2</v>
      </c>
      <c r="J653">
        <f t="shared" si="76"/>
        <v>3.355879675665243E-2</v>
      </c>
      <c r="K653" t="str">
        <f t="shared" si="77"/>
        <v>Sell</v>
      </c>
      <c r="L653" t="str">
        <f t="shared" si="78"/>
        <v>Buy</v>
      </c>
      <c r="M653" t="str">
        <f t="shared" si="79"/>
        <v/>
      </c>
    </row>
    <row r="654" spans="1:13" x14ac:dyDescent="0.35">
      <c r="A654" s="1">
        <v>43354</v>
      </c>
      <c r="B654">
        <v>17.7</v>
      </c>
      <c r="C654">
        <v>17.72</v>
      </c>
      <c r="D654">
        <v>17.29</v>
      </c>
      <c r="E654">
        <v>17.350000000000001</v>
      </c>
      <c r="F654">
        <f t="shared" ref="F654:F717" si="81">((E654-F653)*$Q$8)+F653</f>
        <v>17.668649816638329</v>
      </c>
      <c r="G654">
        <f t="shared" si="75"/>
        <v>17.72209616649506</v>
      </c>
      <c r="H654">
        <f t="shared" si="74"/>
        <v>-5.3446349856731246E-2</v>
      </c>
      <c r="I654">
        <f t="shared" si="80"/>
        <v>-5.7758477679435691E-2</v>
      </c>
      <c r="J654">
        <f t="shared" si="76"/>
        <v>4.3121278227044452E-3</v>
      </c>
      <c r="K654" t="str">
        <f t="shared" si="77"/>
        <v>Sell</v>
      </c>
      <c r="L654" t="str">
        <f t="shared" si="78"/>
        <v>Buy</v>
      </c>
      <c r="M654" t="str">
        <f t="shared" si="79"/>
        <v/>
      </c>
    </row>
    <row r="655" spans="1:13" x14ac:dyDescent="0.35">
      <c r="A655" s="1">
        <v>43355</v>
      </c>
      <c r="B655">
        <v>17.64</v>
      </c>
      <c r="C655">
        <v>18.03</v>
      </c>
      <c r="D655">
        <v>17.48</v>
      </c>
      <c r="E655">
        <v>17.77</v>
      </c>
      <c r="F655">
        <f t="shared" si="81"/>
        <v>17.684242152540126</v>
      </c>
      <c r="G655">
        <f t="shared" si="75"/>
        <v>17.725644598606536</v>
      </c>
      <c r="H655">
        <f t="shared" si="74"/>
        <v>-4.1402446066410192E-2</v>
      </c>
      <c r="I655">
        <f t="shared" si="80"/>
        <v>-5.448727135683059E-2</v>
      </c>
      <c r="J655">
        <f t="shared" si="76"/>
        <v>1.3084825290420397E-2</v>
      </c>
      <c r="K655" t="str">
        <f t="shared" si="77"/>
        <v>Sell</v>
      </c>
      <c r="L655" t="str">
        <f t="shared" si="78"/>
        <v>Buy</v>
      </c>
      <c r="M655" t="str">
        <f t="shared" si="79"/>
        <v/>
      </c>
    </row>
    <row r="656" spans="1:13" x14ac:dyDescent="0.35">
      <c r="A656" s="1">
        <v>43356</v>
      </c>
      <c r="B656">
        <v>17.850000000000001</v>
      </c>
      <c r="C656">
        <v>17.940000000000001</v>
      </c>
      <c r="D656">
        <v>17.46</v>
      </c>
      <c r="E656">
        <v>17.55</v>
      </c>
      <c r="F656">
        <f t="shared" si="81"/>
        <v>17.6635895136878</v>
      </c>
      <c r="G656">
        <f t="shared" si="75"/>
        <v>17.712633887598646</v>
      </c>
      <c r="H656">
        <f t="shared" si="74"/>
        <v>-4.9044373910845707E-2</v>
      </c>
      <c r="I656">
        <f t="shared" si="80"/>
        <v>-5.3398691867633616E-2</v>
      </c>
      <c r="J656">
        <f t="shared" si="76"/>
        <v>4.3543179567879092E-3</v>
      </c>
      <c r="K656" t="str">
        <f t="shared" si="77"/>
        <v>Sell</v>
      </c>
      <c r="L656" t="str">
        <f t="shared" si="78"/>
        <v>Buy</v>
      </c>
      <c r="M656" t="str">
        <f t="shared" si="79"/>
        <v/>
      </c>
    </row>
    <row r="657" spans="1:13" x14ac:dyDescent="0.35">
      <c r="A657" s="1">
        <v>43357</v>
      </c>
      <c r="B657">
        <v>17.63</v>
      </c>
      <c r="C657">
        <v>17.78</v>
      </c>
      <c r="D657">
        <v>17.329999999999998</v>
      </c>
      <c r="E657">
        <v>17.62</v>
      </c>
      <c r="F657">
        <f t="shared" si="81"/>
        <v>17.656883434658909</v>
      </c>
      <c r="G657">
        <f t="shared" si="75"/>
        <v>17.705772118146893</v>
      </c>
      <c r="H657">
        <f t="shared" si="74"/>
        <v>-4.8888683487984252E-2</v>
      </c>
      <c r="I657">
        <f t="shared" si="80"/>
        <v>-5.2496690191703742E-2</v>
      </c>
      <c r="J657">
        <f t="shared" si="76"/>
        <v>3.6080067037194893E-3</v>
      </c>
      <c r="K657" t="str">
        <f t="shared" si="77"/>
        <v>Sell</v>
      </c>
      <c r="L657" t="str">
        <f t="shared" si="78"/>
        <v>Buy</v>
      </c>
      <c r="M657" t="str">
        <f t="shared" si="79"/>
        <v/>
      </c>
    </row>
    <row r="658" spans="1:13" x14ac:dyDescent="0.35">
      <c r="A658" s="1">
        <v>43360</v>
      </c>
      <c r="B658">
        <v>17.47</v>
      </c>
      <c r="C658">
        <v>18.28</v>
      </c>
      <c r="D658">
        <v>17.47</v>
      </c>
      <c r="E658">
        <v>18.190000000000001</v>
      </c>
      <c r="F658">
        <f t="shared" si="81"/>
        <v>17.738901367788309</v>
      </c>
      <c r="G658">
        <f t="shared" si="75"/>
        <v>17.741640850136012</v>
      </c>
      <c r="H658">
        <f t="shared" si="74"/>
        <v>-2.7394823477031593E-3</v>
      </c>
      <c r="I658">
        <f t="shared" si="80"/>
        <v>-4.2545248622903625E-2</v>
      </c>
      <c r="J658">
        <f t="shared" si="76"/>
        <v>3.9805766275200466E-2</v>
      </c>
      <c r="K658" t="str">
        <f t="shared" si="77"/>
        <v>Sell</v>
      </c>
      <c r="L658" t="str">
        <f t="shared" si="78"/>
        <v>Buy</v>
      </c>
      <c r="M658" t="str">
        <f t="shared" si="79"/>
        <v/>
      </c>
    </row>
    <row r="659" spans="1:13" x14ac:dyDescent="0.35">
      <c r="A659" s="1">
        <v>43361</v>
      </c>
      <c r="B659">
        <v>18.29</v>
      </c>
      <c r="C659">
        <v>18.989999999999998</v>
      </c>
      <c r="D659">
        <v>18.260000000000002</v>
      </c>
      <c r="E659">
        <v>18.989999999999998</v>
      </c>
      <c r="F659">
        <f t="shared" si="81"/>
        <v>17.931378080436261</v>
      </c>
      <c r="G659">
        <f t="shared" si="75"/>
        <v>17.834111898274084</v>
      </c>
      <c r="H659">
        <f t="shared" si="74"/>
        <v>9.7266182162176307E-2</v>
      </c>
      <c r="I659">
        <f t="shared" si="80"/>
        <v>-1.4582962465887639E-2</v>
      </c>
      <c r="J659">
        <f t="shared" si="76"/>
        <v>0.11184914462806395</v>
      </c>
      <c r="K659" t="str">
        <f t="shared" si="77"/>
        <v>Buy</v>
      </c>
      <c r="L659" t="str">
        <f t="shared" si="78"/>
        <v>Buy</v>
      </c>
      <c r="M659" t="str">
        <f t="shared" si="79"/>
        <v>Buy</v>
      </c>
    </row>
    <row r="660" spans="1:13" x14ac:dyDescent="0.35">
      <c r="A660" s="1">
        <v>43362</v>
      </c>
      <c r="B660">
        <v>18.690000000000001</v>
      </c>
      <c r="C660">
        <v>19.190000000000001</v>
      </c>
      <c r="D660">
        <v>18.600000000000001</v>
      </c>
      <c r="E660">
        <v>18.739999999999998</v>
      </c>
      <c r="F660">
        <f t="shared" si="81"/>
        <v>18.055781452676836</v>
      </c>
      <c r="G660">
        <f t="shared" si="75"/>
        <v>17.901214720624154</v>
      </c>
      <c r="H660">
        <f t="shared" si="74"/>
        <v>0.15456673205268245</v>
      </c>
      <c r="I660">
        <f t="shared" si="80"/>
        <v>1.9246976437826378E-2</v>
      </c>
      <c r="J660">
        <f t="shared" si="76"/>
        <v>0.13531975561485607</v>
      </c>
      <c r="K660" t="str">
        <f t="shared" si="77"/>
        <v>Buy</v>
      </c>
      <c r="L660" t="str">
        <f t="shared" si="78"/>
        <v>Buy</v>
      </c>
      <c r="M660" t="str">
        <f t="shared" si="79"/>
        <v>Buy</v>
      </c>
    </row>
    <row r="661" spans="1:13" x14ac:dyDescent="0.35">
      <c r="A661" s="1">
        <v>43363</v>
      </c>
      <c r="B661">
        <v>19</v>
      </c>
      <c r="C661">
        <v>19.09</v>
      </c>
      <c r="D661">
        <v>18.52</v>
      </c>
      <c r="E661">
        <v>18.64</v>
      </c>
      <c r="F661">
        <f t="shared" si="81"/>
        <v>18.145661229188093</v>
      </c>
      <c r="G661">
        <f t="shared" si="75"/>
        <v>17.955939556133476</v>
      </c>
      <c r="H661">
        <f t="shared" si="74"/>
        <v>0.18972167305461696</v>
      </c>
      <c r="I661">
        <f t="shared" si="80"/>
        <v>5.3341915761184494E-2</v>
      </c>
      <c r="J661">
        <f t="shared" si="76"/>
        <v>0.13637975729343246</v>
      </c>
      <c r="K661" t="str">
        <f t="shared" si="77"/>
        <v>Buy</v>
      </c>
      <c r="L661" t="str">
        <f t="shared" si="78"/>
        <v>Buy</v>
      </c>
      <c r="M661" t="str">
        <f t="shared" si="79"/>
        <v>Buy</v>
      </c>
    </row>
    <row r="662" spans="1:13" x14ac:dyDescent="0.35">
      <c r="A662" s="1">
        <v>43364</v>
      </c>
      <c r="B662">
        <v>18.899999999999999</v>
      </c>
      <c r="C662">
        <v>19.04</v>
      </c>
      <c r="D662">
        <v>18.71</v>
      </c>
      <c r="E662">
        <v>18.89</v>
      </c>
      <c r="F662">
        <f t="shared" si="81"/>
        <v>18.260174886236079</v>
      </c>
      <c r="G662">
        <f t="shared" si="75"/>
        <v>18.025129218642107</v>
      </c>
      <c r="H662">
        <f t="shared" si="74"/>
        <v>0.2350456675939725</v>
      </c>
      <c r="I662">
        <f t="shared" si="80"/>
        <v>8.9682666127742089E-2</v>
      </c>
      <c r="J662">
        <f t="shared" si="76"/>
        <v>0.14536300146623041</v>
      </c>
      <c r="K662" t="str">
        <f t="shared" si="77"/>
        <v>Buy</v>
      </c>
      <c r="L662" t="str">
        <f t="shared" si="78"/>
        <v>Buy</v>
      </c>
      <c r="M662" t="str">
        <f t="shared" si="79"/>
        <v>Buy</v>
      </c>
    </row>
    <row r="663" spans="1:13" x14ac:dyDescent="0.35">
      <c r="A663" s="1">
        <v>43367</v>
      </c>
      <c r="B663">
        <v>18.95</v>
      </c>
      <c r="C663">
        <v>19.14</v>
      </c>
      <c r="D663">
        <v>18.68</v>
      </c>
      <c r="E663">
        <v>18.760000000000002</v>
      </c>
      <c r="F663">
        <f t="shared" si="81"/>
        <v>18.337071057584375</v>
      </c>
      <c r="G663">
        <f t="shared" si="75"/>
        <v>18.079564091335286</v>
      </c>
      <c r="H663">
        <f t="shared" si="74"/>
        <v>0.25750696624908898</v>
      </c>
      <c r="I663">
        <f t="shared" si="80"/>
        <v>0.12324752615201147</v>
      </c>
      <c r="J663">
        <f t="shared" si="76"/>
        <v>0.13425944009707752</v>
      </c>
      <c r="K663" t="str">
        <f t="shared" si="77"/>
        <v>Buy</v>
      </c>
      <c r="L663" t="str">
        <f t="shared" si="78"/>
        <v>Buy</v>
      </c>
      <c r="M663" t="str">
        <f t="shared" si="79"/>
        <v>Buy</v>
      </c>
    </row>
    <row r="664" spans="1:13" x14ac:dyDescent="0.35">
      <c r="A664" s="1">
        <v>43368</v>
      </c>
      <c r="B664">
        <v>18.48</v>
      </c>
      <c r="C664">
        <v>18.899999999999999</v>
      </c>
      <c r="D664">
        <v>18.32</v>
      </c>
      <c r="E664">
        <v>18.829999999999998</v>
      </c>
      <c r="F664">
        <f t="shared" si="81"/>
        <v>18.412906279494472</v>
      </c>
      <c r="G664">
        <f t="shared" si="75"/>
        <v>18.135151936421561</v>
      </c>
      <c r="H664">
        <f t="shared" si="74"/>
        <v>0.27775434307291036</v>
      </c>
      <c r="I664">
        <f t="shared" si="80"/>
        <v>0.15414888953619124</v>
      </c>
      <c r="J664">
        <f t="shared" si="76"/>
        <v>0.12360545353671912</v>
      </c>
      <c r="K664" t="str">
        <f t="shared" si="77"/>
        <v>Buy</v>
      </c>
      <c r="L664" t="str">
        <f t="shared" si="78"/>
        <v>Buy</v>
      </c>
      <c r="M664" t="str">
        <f t="shared" si="79"/>
        <v>Buy</v>
      </c>
    </row>
    <row r="665" spans="1:13" x14ac:dyDescent="0.35">
      <c r="A665" s="1">
        <v>43369</v>
      </c>
      <c r="B665">
        <v>18.98</v>
      </c>
      <c r="C665">
        <v>19.04</v>
      </c>
      <c r="D665">
        <v>18.73</v>
      </c>
      <c r="E665">
        <v>18.940000000000001</v>
      </c>
      <c r="F665">
        <f t="shared" si="81"/>
        <v>18.493997621110708</v>
      </c>
      <c r="G665">
        <f t="shared" si="75"/>
        <v>18.194770311501447</v>
      </c>
      <c r="H665">
        <f t="shared" si="74"/>
        <v>0.29922730960926103</v>
      </c>
      <c r="I665">
        <f t="shared" si="80"/>
        <v>0.1831645735508052</v>
      </c>
      <c r="J665">
        <f t="shared" si="76"/>
        <v>0.11606273605845582</v>
      </c>
      <c r="K665" t="str">
        <f t="shared" si="77"/>
        <v>Buy</v>
      </c>
      <c r="L665" t="str">
        <f t="shared" si="78"/>
        <v>Buy</v>
      </c>
      <c r="M665" t="str">
        <f t="shared" si="79"/>
        <v>Buy</v>
      </c>
    </row>
    <row r="666" spans="1:13" x14ac:dyDescent="0.35">
      <c r="A666" s="1">
        <v>43370</v>
      </c>
      <c r="B666">
        <v>19.23</v>
      </c>
      <c r="C666">
        <v>20.13</v>
      </c>
      <c r="D666">
        <v>19.2</v>
      </c>
      <c r="E666">
        <v>20.13</v>
      </c>
      <c r="F666">
        <f t="shared" si="81"/>
        <v>18.745690294785984</v>
      </c>
      <c r="G666">
        <f t="shared" si="75"/>
        <v>18.338120658797635</v>
      </c>
      <c r="H666">
        <f t="shared" si="74"/>
        <v>0.40756963598834872</v>
      </c>
      <c r="I666">
        <f t="shared" si="80"/>
        <v>0.2280455860383139</v>
      </c>
      <c r="J666">
        <f t="shared" si="76"/>
        <v>0.17952404995003482</v>
      </c>
      <c r="K666" t="str">
        <f t="shared" si="77"/>
        <v>Buy</v>
      </c>
      <c r="L666" t="str">
        <f t="shared" si="78"/>
        <v>Buy</v>
      </c>
      <c r="M666" t="str">
        <f t="shared" si="79"/>
        <v>Buy</v>
      </c>
    </row>
    <row r="667" spans="1:13" x14ac:dyDescent="0.35">
      <c r="A667" s="1">
        <v>43371</v>
      </c>
      <c r="B667">
        <v>19.82</v>
      </c>
      <c r="C667">
        <v>20.58</v>
      </c>
      <c r="D667">
        <v>19.71</v>
      </c>
      <c r="E667">
        <v>19.78</v>
      </c>
      <c r="F667">
        <f t="shared" si="81"/>
        <v>18.90481486481891</v>
      </c>
      <c r="G667">
        <f t="shared" si="75"/>
        <v>18.444926535923738</v>
      </c>
      <c r="H667">
        <f t="shared" si="74"/>
        <v>0.45988832889517184</v>
      </c>
      <c r="I667">
        <f t="shared" si="80"/>
        <v>0.2744141346096855</v>
      </c>
      <c r="J667">
        <f t="shared" si="76"/>
        <v>0.18547419428548634</v>
      </c>
      <c r="K667" t="str">
        <f t="shared" si="77"/>
        <v>Buy</v>
      </c>
      <c r="L667" t="str">
        <f t="shared" si="78"/>
        <v>Buy</v>
      </c>
      <c r="M667" t="str">
        <f t="shared" si="79"/>
        <v>Buy</v>
      </c>
    </row>
    <row r="668" spans="1:13" x14ac:dyDescent="0.35">
      <c r="A668" s="1">
        <v>43374</v>
      </c>
      <c r="B668">
        <v>19.93</v>
      </c>
      <c r="C668">
        <v>20.03</v>
      </c>
      <c r="D668">
        <v>19.510000000000002</v>
      </c>
      <c r="E668">
        <v>19.7</v>
      </c>
      <c r="F668">
        <f t="shared" si="81"/>
        <v>19.027151039462154</v>
      </c>
      <c r="G668">
        <f t="shared" si="75"/>
        <v>18.537894940670128</v>
      </c>
      <c r="H668">
        <f t="shared" ref="H668:H731" si="82">F668-G668</f>
        <v>0.48925609879202625</v>
      </c>
      <c r="I668">
        <f t="shared" si="80"/>
        <v>0.31738252744615364</v>
      </c>
      <c r="J668">
        <f t="shared" si="76"/>
        <v>0.17187357134587261</v>
      </c>
      <c r="K668" t="str">
        <f t="shared" si="77"/>
        <v>Buy</v>
      </c>
      <c r="L668" t="str">
        <f t="shared" si="78"/>
        <v>Buy</v>
      </c>
      <c r="M668" t="str">
        <f t="shared" si="79"/>
        <v>Buy</v>
      </c>
    </row>
    <row r="669" spans="1:13" x14ac:dyDescent="0.35">
      <c r="A669" s="1">
        <v>43375</v>
      </c>
      <c r="B669">
        <v>20.63</v>
      </c>
      <c r="C669">
        <v>21.4</v>
      </c>
      <c r="D669">
        <v>20.54</v>
      </c>
      <c r="E669">
        <v>21.4</v>
      </c>
      <c r="F669">
        <f t="shared" si="81"/>
        <v>19.392204725698747</v>
      </c>
      <c r="G669">
        <f t="shared" ref="G669:G732" si="83">((E669-G668)*$Q$9)+G668</f>
        <v>18.749902722842712</v>
      </c>
      <c r="H669">
        <f t="shared" si="82"/>
        <v>0.64230200285603445</v>
      </c>
      <c r="I669">
        <f t="shared" si="80"/>
        <v>0.3823664225281298</v>
      </c>
      <c r="J669">
        <f t="shared" si="76"/>
        <v>0.25993558032790465</v>
      </c>
      <c r="K669" t="str">
        <f t="shared" si="77"/>
        <v>Buy</v>
      </c>
      <c r="L669" t="str">
        <f t="shared" si="78"/>
        <v>Buy</v>
      </c>
      <c r="M669" t="str">
        <f t="shared" si="79"/>
        <v>Buy</v>
      </c>
    </row>
    <row r="670" spans="1:13" x14ac:dyDescent="0.35">
      <c r="A670" s="1">
        <v>43376</v>
      </c>
      <c r="B670">
        <v>23.68</v>
      </c>
      <c r="C670">
        <v>23.84</v>
      </c>
      <c r="D670">
        <v>22</v>
      </c>
      <c r="E670">
        <v>22.31</v>
      </c>
      <c r="F670">
        <f t="shared" si="81"/>
        <v>19.841096306360477</v>
      </c>
      <c r="G670">
        <f t="shared" si="83"/>
        <v>19.013613632261769</v>
      </c>
      <c r="H670">
        <f t="shared" si="82"/>
        <v>0.82748267409870735</v>
      </c>
      <c r="I670">
        <f t="shared" si="80"/>
        <v>0.47138967284224531</v>
      </c>
      <c r="J670">
        <f t="shared" si="76"/>
        <v>0.35609300125646204</v>
      </c>
      <c r="K670" t="str">
        <f t="shared" si="77"/>
        <v>Buy</v>
      </c>
      <c r="L670" t="str">
        <f t="shared" si="78"/>
        <v>Buy</v>
      </c>
      <c r="M670" t="str">
        <f t="shared" si="79"/>
        <v>Buy</v>
      </c>
    </row>
    <row r="671" spans="1:13" x14ac:dyDescent="0.35">
      <c r="A671" s="1">
        <v>43377</v>
      </c>
      <c r="B671">
        <v>21.99</v>
      </c>
      <c r="C671">
        <v>23</v>
      </c>
      <c r="D671">
        <v>21.77</v>
      </c>
      <c r="E671">
        <v>22.53</v>
      </c>
      <c r="F671">
        <f t="shared" si="81"/>
        <v>20.254773797689634</v>
      </c>
      <c r="G671">
        <f t="shared" si="83"/>
        <v>19.274086696538674</v>
      </c>
      <c r="H671">
        <f t="shared" si="82"/>
        <v>0.98068710115095925</v>
      </c>
      <c r="I671">
        <f t="shared" si="80"/>
        <v>0.57324915850398805</v>
      </c>
      <c r="J671">
        <f t="shared" si="76"/>
        <v>0.4074379426469712</v>
      </c>
      <c r="K671" t="str">
        <f t="shared" si="77"/>
        <v>Buy</v>
      </c>
      <c r="L671" t="str">
        <f t="shared" si="78"/>
        <v>Buy</v>
      </c>
      <c r="M671" t="str">
        <f t="shared" si="79"/>
        <v>Buy</v>
      </c>
    </row>
    <row r="672" spans="1:13" x14ac:dyDescent="0.35">
      <c r="A672" s="1">
        <v>43378</v>
      </c>
      <c r="B672">
        <v>22.97</v>
      </c>
      <c r="C672">
        <v>23.06</v>
      </c>
      <c r="D672">
        <v>22.19</v>
      </c>
      <c r="E672">
        <v>22.47</v>
      </c>
      <c r="F672">
        <f t="shared" si="81"/>
        <v>20.595577828814307</v>
      </c>
      <c r="G672">
        <f t="shared" si="83"/>
        <v>19.510821015313589</v>
      </c>
      <c r="H672">
        <f t="shared" si="82"/>
        <v>1.084756813500718</v>
      </c>
      <c r="I672">
        <f t="shared" si="80"/>
        <v>0.67555068950333408</v>
      </c>
      <c r="J672">
        <f t="shared" si="76"/>
        <v>0.40920612399738387</v>
      </c>
      <c r="K672" t="str">
        <f t="shared" si="77"/>
        <v>Buy</v>
      </c>
      <c r="L672" t="str">
        <f t="shared" si="78"/>
        <v>Buy</v>
      </c>
      <c r="M672" t="str">
        <f t="shared" si="79"/>
        <v>Buy</v>
      </c>
    </row>
    <row r="673" spans="1:13" x14ac:dyDescent="0.35">
      <c r="A673" s="1">
        <v>43381</v>
      </c>
      <c r="B673">
        <v>25.27</v>
      </c>
      <c r="C673">
        <v>25.29</v>
      </c>
      <c r="D673">
        <v>24.15</v>
      </c>
      <c r="E673">
        <v>24.95</v>
      </c>
      <c r="F673">
        <f t="shared" si="81"/>
        <v>21.265488932073644</v>
      </c>
      <c r="G673">
        <f t="shared" si="83"/>
        <v>19.913723162327397</v>
      </c>
      <c r="H673">
        <f t="shared" si="82"/>
        <v>1.3517657697462475</v>
      </c>
      <c r="I673">
        <f t="shared" si="80"/>
        <v>0.81079370555191677</v>
      </c>
      <c r="J673">
        <f t="shared" si="76"/>
        <v>0.54097206419433075</v>
      </c>
      <c r="K673" t="str">
        <f t="shared" si="77"/>
        <v>Buy</v>
      </c>
      <c r="L673" t="str">
        <f t="shared" si="78"/>
        <v>Buy</v>
      </c>
      <c r="M673" t="str">
        <f t="shared" si="79"/>
        <v>Buy</v>
      </c>
    </row>
    <row r="674" spans="1:13" x14ac:dyDescent="0.35">
      <c r="A674" s="1">
        <v>43382</v>
      </c>
      <c r="B674">
        <v>24.84</v>
      </c>
      <c r="C674">
        <v>25.32</v>
      </c>
      <c r="D674">
        <v>24.65</v>
      </c>
      <c r="E674">
        <v>25.15</v>
      </c>
      <c r="F674">
        <f t="shared" si="81"/>
        <v>21.863106019446931</v>
      </c>
      <c r="G674">
        <f t="shared" si="83"/>
        <v>20.301595520673516</v>
      </c>
      <c r="H674">
        <f t="shared" si="82"/>
        <v>1.5615104987734156</v>
      </c>
      <c r="I674">
        <f t="shared" si="80"/>
        <v>0.96093706419621649</v>
      </c>
      <c r="J674">
        <f t="shared" si="76"/>
        <v>0.60057343457719914</v>
      </c>
      <c r="K674" t="str">
        <f t="shared" si="77"/>
        <v>Buy</v>
      </c>
      <c r="L674" t="str">
        <f t="shared" si="78"/>
        <v>Buy</v>
      </c>
      <c r="M674" t="str">
        <f t="shared" si="79"/>
        <v>Buy</v>
      </c>
    </row>
    <row r="675" spans="1:13" x14ac:dyDescent="0.35">
      <c r="A675" s="1">
        <v>43383</v>
      </c>
      <c r="B675">
        <v>24.68</v>
      </c>
      <c r="C675">
        <v>24.75</v>
      </c>
      <c r="D675">
        <v>24.06</v>
      </c>
      <c r="E675">
        <v>24.43</v>
      </c>
      <c r="F675">
        <f t="shared" si="81"/>
        <v>22.258012785685864</v>
      </c>
      <c r="G675">
        <f t="shared" si="83"/>
        <v>20.607403259882886</v>
      </c>
      <c r="H675">
        <f t="shared" si="82"/>
        <v>1.6506095258029774</v>
      </c>
      <c r="I675">
        <f t="shared" si="80"/>
        <v>1.0988715565175686</v>
      </c>
      <c r="J675">
        <f t="shared" si="76"/>
        <v>0.55173796928540875</v>
      </c>
      <c r="K675" t="str">
        <f t="shared" si="77"/>
        <v>Buy</v>
      </c>
      <c r="L675" t="str">
        <f t="shared" si="78"/>
        <v>Buy</v>
      </c>
      <c r="M675" t="str">
        <f t="shared" si="79"/>
        <v>Buy</v>
      </c>
    </row>
    <row r="676" spans="1:13" x14ac:dyDescent="0.35">
      <c r="A676" s="1">
        <v>43384</v>
      </c>
      <c r="B676">
        <v>24.9</v>
      </c>
      <c r="C676">
        <v>25.09</v>
      </c>
      <c r="D676">
        <v>23.5</v>
      </c>
      <c r="E676">
        <v>23.72</v>
      </c>
      <c r="F676">
        <f t="shared" si="81"/>
        <v>22.482933895580345</v>
      </c>
      <c r="G676">
        <f t="shared" si="83"/>
        <v>20.837965981373042</v>
      </c>
      <c r="H676">
        <f t="shared" si="82"/>
        <v>1.644967914207303</v>
      </c>
      <c r="I676">
        <f t="shared" si="80"/>
        <v>1.2080908280555156</v>
      </c>
      <c r="J676">
        <f t="shared" ref="J676:J739" si="84">H676-I676</f>
        <v>0.43687708615178744</v>
      </c>
      <c r="K676" t="str">
        <f t="shared" ref="K676:K739" si="85">IF(H676&gt;0,"Buy","Sell")</f>
        <v>Buy</v>
      </c>
      <c r="L676" t="str">
        <f t="shared" ref="L676:L739" si="86">IF(J676&gt;0,"Buy","Sell")</f>
        <v>Buy</v>
      </c>
      <c r="M676" t="str">
        <f t="shared" ref="M676:M739" si="87">IF(K676=L676,K676,"")</f>
        <v>Buy</v>
      </c>
    </row>
    <row r="677" spans="1:13" x14ac:dyDescent="0.35">
      <c r="A677" s="1">
        <v>43388</v>
      </c>
      <c r="B677">
        <v>24.29</v>
      </c>
      <c r="C677">
        <v>24.5</v>
      </c>
      <c r="D677">
        <v>23.96</v>
      </c>
      <c r="E677">
        <v>24.17</v>
      </c>
      <c r="F677">
        <f t="shared" si="81"/>
        <v>22.742482527029523</v>
      </c>
      <c r="G677">
        <f t="shared" si="83"/>
        <v>21.084783316086149</v>
      </c>
      <c r="H677">
        <f t="shared" si="82"/>
        <v>1.6576992109433739</v>
      </c>
      <c r="I677">
        <f t="shared" ref="I677:I740" si="88">((H677-I676)*$Q$10)+I676</f>
        <v>1.2980125046330873</v>
      </c>
      <c r="J677">
        <f t="shared" si="84"/>
        <v>0.35968670631028665</v>
      </c>
      <c r="K677" t="str">
        <f t="shared" si="85"/>
        <v>Buy</v>
      </c>
      <c r="L677" t="str">
        <f t="shared" si="86"/>
        <v>Buy</v>
      </c>
      <c r="M677" t="str">
        <f t="shared" si="87"/>
        <v>Buy</v>
      </c>
    </row>
    <row r="678" spans="1:13" x14ac:dyDescent="0.35">
      <c r="A678" s="1">
        <v>43389</v>
      </c>
      <c r="B678">
        <v>24.57</v>
      </c>
      <c r="C678">
        <v>25.07</v>
      </c>
      <c r="D678">
        <v>24.47</v>
      </c>
      <c r="E678">
        <v>25.07</v>
      </c>
      <c r="F678">
        <f t="shared" si="81"/>
        <v>23.10056213825575</v>
      </c>
      <c r="G678">
        <f t="shared" si="83"/>
        <v>21.379984551931621</v>
      </c>
      <c r="H678">
        <f t="shared" si="82"/>
        <v>1.7205775863241293</v>
      </c>
      <c r="I678">
        <f t="shared" si="88"/>
        <v>1.3825255209712957</v>
      </c>
      <c r="J678">
        <f t="shared" si="84"/>
        <v>0.33805206535283361</v>
      </c>
      <c r="K678" t="str">
        <f t="shared" si="85"/>
        <v>Buy</v>
      </c>
      <c r="L678" t="str">
        <f t="shared" si="86"/>
        <v>Buy</v>
      </c>
      <c r="M678" t="str">
        <f t="shared" si="87"/>
        <v>Buy</v>
      </c>
    </row>
    <row r="679" spans="1:13" x14ac:dyDescent="0.35">
      <c r="A679" s="1">
        <v>43390</v>
      </c>
      <c r="B679">
        <v>24.8</v>
      </c>
      <c r="C679">
        <v>24.98</v>
      </c>
      <c r="D679">
        <v>24.63</v>
      </c>
      <c r="E679">
        <v>24.81</v>
      </c>
      <c r="F679">
        <f t="shared" si="81"/>
        <v>23.363552578524097</v>
      </c>
      <c r="G679">
        <f t="shared" si="83"/>
        <v>21.634059770307058</v>
      </c>
      <c r="H679">
        <f t="shared" si="82"/>
        <v>1.7294928082170387</v>
      </c>
      <c r="I679">
        <f t="shared" si="88"/>
        <v>1.4519189784204443</v>
      </c>
      <c r="J679">
        <f t="shared" si="84"/>
        <v>0.2775738297965944</v>
      </c>
      <c r="K679" t="str">
        <f t="shared" si="85"/>
        <v>Buy</v>
      </c>
      <c r="L679" t="str">
        <f t="shared" si="86"/>
        <v>Buy</v>
      </c>
      <c r="M679" t="str">
        <f t="shared" si="87"/>
        <v>Buy</v>
      </c>
    </row>
    <row r="680" spans="1:13" x14ac:dyDescent="0.35">
      <c r="A680" s="1">
        <v>43391</v>
      </c>
      <c r="B680">
        <v>24.66</v>
      </c>
      <c r="C680">
        <v>24.7</v>
      </c>
      <c r="D680">
        <v>24.1</v>
      </c>
      <c r="E680">
        <v>24.1</v>
      </c>
      <c r="F680">
        <f t="shared" si="81"/>
        <v>23.476852181828082</v>
      </c>
      <c r="G680">
        <f t="shared" si="83"/>
        <v>21.816722009543572</v>
      </c>
      <c r="H680">
        <f t="shared" si="82"/>
        <v>1.6601301722845108</v>
      </c>
      <c r="I680">
        <f t="shared" si="88"/>
        <v>1.4935612171932575</v>
      </c>
      <c r="J680">
        <f t="shared" si="84"/>
        <v>0.16656895509125325</v>
      </c>
      <c r="K680" t="str">
        <f t="shared" si="85"/>
        <v>Buy</v>
      </c>
      <c r="L680" t="str">
        <f t="shared" si="86"/>
        <v>Buy</v>
      </c>
      <c r="M680" t="str">
        <f t="shared" si="87"/>
        <v>Buy</v>
      </c>
    </row>
    <row r="681" spans="1:13" x14ac:dyDescent="0.35">
      <c r="A681" s="1">
        <v>43392</v>
      </c>
      <c r="B681">
        <v>24.53</v>
      </c>
      <c r="C681">
        <v>24.67</v>
      </c>
      <c r="D681">
        <v>24.12</v>
      </c>
      <c r="E681">
        <v>24.31</v>
      </c>
      <c r="F681">
        <f t="shared" si="81"/>
        <v>23.605028769239148</v>
      </c>
      <c r="G681">
        <f t="shared" si="83"/>
        <v>22.001409268095898</v>
      </c>
      <c r="H681">
        <f t="shared" si="82"/>
        <v>1.6036195011432497</v>
      </c>
      <c r="I681">
        <f t="shared" si="88"/>
        <v>1.5155728739832559</v>
      </c>
      <c r="J681">
        <f t="shared" si="84"/>
        <v>8.8046627159993784E-2</v>
      </c>
      <c r="K681" t="str">
        <f t="shared" si="85"/>
        <v>Buy</v>
      </c>
      <c r="L681" t="str">
        <f t="shared" si="86"/>
        <v>Buy</v>
      </c>
      <c r="M681" t="str">
        <f t="shared" si="87"/>
        <v>Buy</v>
      </c>
    </row>
    <row r="682" spans="1:13" x14ac:dyDescent="0.35">
      <c r="A682" s="1">
        <v>43395</v>
      </c>
      <c r="B682">
        <v>24.64</v>
      </c>
      <c r="C682">
        <v>24.95</v>
      </c>
      <c r="D682">
        <v>24.64</v>
      </c>
      <c r="E682">
        <v>24.88</v>
      </c>
      <c r="F682">
        <f t="shared" si="81"/>
        <v>23.8011781893562</v>
      </c>
      <c r="G682">
        <f t="shared" si="83"/>
        <v>22.214638211199905</v>
      </c>
      <c r="H682">
        <f t="shared" si="82"/>
        <v>1.5865399781562957</v>
      </c>
      <c r="I682">
        <f t="shared" si="88"/>
        <v>1.5297662948178639</v>
      </c>
      <c r="J682">
        <f t="shared" si="84"/>
        <v>5.6773683338431802E-2</v>
      </c>
      <c r="K682" t="str">
        <f t="shared" si="85"/>
        <v>Buy</v>
      </c>
      <c r="L682" t="str">
        <f t="shared" si="86"/>
        <v>Buy</v>
      </c>
      <c r="M682" t="str">
        <f t="shared" si="87"/>
        <v>Buy</v>
      </c>
    </row>
    <row r="683" spans="1:13" x14ac:dyDescent="0.35">
      <c r="A683" s="1">
        <v>43396</v>
      </c>
      <c r="B683">
        <v>24.53</v>
      </c>
      <c r="C683">
        <v>24.84</v>
      </c>
      <c r="D683">
        <v>24.21</v>
      </c>
      <c r="E683">
        <v>24.57</v>
      </c>
      <c r="F683">
        <f t="shared" si="81"/>
        <v>23.919458467916783</v>
      </c>
      <c r="G683">
        <f t="shared" si="83"/>
        <v>22.389109454814726</v>
      </c>
      <c r="H683">
        <f t="shared" si="82"/>
        <v>1.5303490131020574</v>
      </c>
      <c r="I683">
        <f t="shared" si="88"/>
        <v>1.5298828384747025</v>
      </c>
      <c r="J683">
        <f t="shared" si="84"/>
        <v>4.6617462735487614E-4</v>
      </c>
      <c r="K683" t="str">
        <f t="shared" si="85"/>
        <v>Buy</v>
      </c>
      <c r="L683" t="str">
        <f t="shared" si="86"/>
        <v>Buy</v>
      </c>
      <c r="M683" t="str">
        <f t="shared" si="87"/>
        <v>Buy</v>
      </c>
    </row>
    <row r="684" spans="1:13" x14ac:dyDescent="0.35">
      <c r="A684" s="1">
        <v>43397</v>
      </c>
      <c r="B684">
        <v>24.77</v>
      </c>
      <c r="C684">
        <v>25.31</v>
      </c>
      <c r="D684">
        <v>24.08</v>
      </c>
      <c r="E684">
        <v>24.08</v>
      </c>
      <c r="F684">
        <f t="shared" si="81"/>
        <v>23.944157165160355</v>
      </c>
      <c r="G684">
        <f t="shared" si="83"/>
        <v>22.514360606309932</v>
      </c>
      <c r="H684">
        <f t="shared" si="82"/>
        <v>1.4297965588504233</v>
      </c>
      <c r="I684">
        <f t="shared" si="88"/>
        <v>1.5098655825498466</v>
      </c>
      <c r="J684">
        <f t="shared" si="84"/>
        <v>-8.0069023699423258E-2</v>
      </c>
      <c r="K684" t="str">
        <f t="shared" si="85"/>
        <v>Buy</v>
      </c>
      <c r="L684" t="str">
        <f t="shared" si="86"/>
        <v>Sell</v>
      </c>
      <c r="M684" t="str">
        <f t="shared" si="87"/>
        <v/>
      </c>
    </row>
    <row r="685" spans="1:13" x14ac:dyDescent="0.35">
      <c r="A685" s="1">
        <v>43398</v>
      </c>
      <c r="B685">
        <v>24.55</v>
      </c>
      <c r="C685">
        <v>24.99</v>
      </c>
      <c r="D685">
        <v>24.09</v>
      </c>
      <c r="E685">
        <v>24.69</v>
      </c>
      <c r="F685">
        <f t="shared" si="81"/>
        <v>24.058902216674149</v>
      </c>
      <c r="G685">
        <f t="shared" si="83"/>
        <v>22.675519079916604</v>
      </c>
      <c r="H685">
        <f t="shared" si="82"/>
        <v>1.3833831367575442</v>
      </c>
      <c r="I685">
        <f t="shared" si="88"/>
        <v>1.4845690933913862</v>
      </c>
      <c r="J685">
        <f t="shared" si="84"/>
        <v>-0.101185956633842</v>
      </c>
      <c r="K685" t="str">
        <f t="shared" si="85"/>
        <v>Buy</v>
      </c>
      <c r="L685" t="str">
        <f t="shared" si="86"/>
        <v>Sell</v>
      </c>
      <c r="M685" t="str">
        <f t="shared" si="87"/>
        <v/>
      </c>
    </row>
    <row r="686" spans="1:13" x14ac:dyDescent="0.35">
      <c r="A686" s="1">
        <v>43399</v>
      </c>
      <c r="B686">
        <v>24.99</v>
      </c>
      <c r="C686">
        <v>25.89</v>
      </c>
      <c r="D686">
        <v>24.5</v>
      </c>
      <c r="E686">
        <v>25.89</v>
      </c>
      <c r="F686">
        <f t="shared" si="81"/>
        <v>24.340609567955049</v>
      </c>
      <c r="G686">
        <f t="shared" si="83"/>
        <v>22.913628777700559</v>
      </c>
      <c r="H686">
        <f t="shared" si="82"/>
        <v>1.4269807902544898</v>
      </c>
      <c r="I686">
        <f t="shared" si="88"/>
        <v>1.473051432764007</v>
      </c>
      <c r="J686">
        <f t="shared" si="84"/>
        <v>-4.6070642509517201E-2</v>
      </c>
      <c r="K686" t="str">
        <f t="shared" si="85"/>
        <v>Buy</v>
      </c>
      <c r="L686" t="str">
        <f t="shared" si="86"/>
        <v>Sell</v>
      </c>
      <c r="M686" t="str">
        <f t="shared" si="87"/>
        <v/>
      </c>
    </row>
    <row r="687" spans="1:13" x14ac:dyDescent="0.35">
      <c r="A687" s="1">
        <v>43402</v>
      </c>
      <c r="B687">
        <v>26.95</v>
      </c>
      <c r="C687">
        <v>26.95</v>
      </c>
      <c r="D687">
        <v>24.36</v>
      </c>
      <c r="E687">
        <v>24.78</v>
      </c>
      <c r="F687">
        <f t="shared" si="81"/>
        <v>24.408208095961964</v>
      </c>
      <c r="G687">
        <f t="shared" si="83"/>
        <v>23.051878497870888</v>
      </c>
      <c r="H687">
        <f t="shared" si="82"/>
        <v>1.3563295980910759</v>
      </c>
      <c r="I687">
        <f t="shared" si="88"/>
        <v>1.4497070658294207</v>
      </c>
      <c r="J687">
        <f t="shared" si="84"/>
        <v>-9.3377467738344766E-2</v>
      </c>
      <c r="K687" t="str">
        <f t="shared" si="85"/>
        <v>Buy</v>
      </c>
      <c r="L687" t="str">
        <f t="shared" si="86"/>
        <v>Sell</v>
      </c>
      <c r="M687" t="str">
        <f t="shared" si="87"/>
        <v/>
      </c>
    </row>
    <row r="688" spans="1:13" x14ac:dyDescent="0.35">
      <c r="A688" s="1">
        <v>43403</v>
      </c>
      <c r="B688">
        <v>25.04</v>
      </c>
      <c r="C688">
        <v>26.26</v>
      </c>
      <c r="D688">
        <v>24.78</v>
      </c>
      <c r="E688">
        <v>26.26</v>
      </c>
      <c r="F688">
        <f t="shared" si="81"/>
        <v>24.693099158121662</v>
      </c>
      <c r="G688">
        <f t="shared" si="83"/>
        <v>23.289517127658229</v>
      </c>
      <c r="H688">
        <f t="shared" si="82"/>
        <v>1.4035820304634328</v>
      </c>
      <c r="I688">
        <f t="shared" si="88"/>
        <v>1.440482058756223</v>
      </c>
      <c r="J688">
        <f t="shared" si="84"/>
        <v>-3.6900028292790266E-2</v>
      </c>
      <c r="K688" t="str">
        <f t="shared" si="85"/>
        <v>Buy</v>
      </c>
      <c r="L688" t="str">
        <f t="shared" si="86"/>
        <v>Sell</v>
      </c>
      <c r="M688" t="str">
        <f t="shared" si="87"/>
        <v/>
      </c>
    </row>
    <row r="689" spans="1:13" x14ac:dyDescent="0.35">
      <c r="A689" s="1">
        <v>43404</v>
      </c>
      <c r="B689">
        <v>26.5</v>
      </c>
      <c r="C689">
        <v>26.57</v>
      </c>
      <c r="D689">
        <v>25.6</v>
      </c>
      <c r="E689">
        <v>25.9</v>
      </c>
      <c r="F689">
        <f t="shared" si="81"/>
        <v>24.878776210718328</v>
      </c>
      <c r="G689">
        <f t="shared" si="83"/>
        <v>23.482886229313173</v>
      </c>
      <c r="H689">
        <f t="shared" si="82"/>
        <v>1.3958899814051549</v>
      </c>
      <c r="I689">
        <f t="shared" si="88"/>
        <v>1.4315636432860095</v>
      </c>
      <c r="J689">
        <f t="shared" si="84"/>
        <v>-3.5673661880854635E-2</v>
      </c>
      <c r="K689" t="str">
        <f t="shared" si="85"/>
        <v>Buy</v>
      </c>
      <c r="L689" t="str">
        <f t="shared" si="86"/>
        <v>Sell</v>
      </c>
      <c r="M689" t="str">
        <f t="shared" si="87"/>
        <v/>
      </c>
    </row>
    <row r="690" spans="1:13" x14ac:dyDescent="0.35">
      <c r="A690" s="1">
        <v>43405</v>
      </c>
      <c r="B690">
        <v>26.04</v>
      </c>
      <c r="C690">
        <v>26.28</v>
      </c>
      <c r="D690">
        <v>25.43</v>
      </c>
      <c r="E690">
        <v>25.62</v>
      </c>
      <c r="F690">
        <f t="shared" si="81"/>
        <v>24.992810639838584</v>
      </c>
      <c r="G690">
        <f t="shared" si="83"/>
        <v>23.641190953067753</v>
      </c>
      <c r="H690">
        <f t="shared" si="82"/>
        <v>1.3516196867708317</v>
      </c>
      <c r="I690">
        <f t="shared" si="88"/>
        <v>1.4155748519829738</v>
      </c>
      <c r="J690">
        <f t="shared" si="84"/>
        <v>-6.3955165212142173E-2</v>
      </c>
      <c r="K690" t="str">
        <f t="shared" si="85"/>
        <v>Buy</v>
      </c>
      <c r="L690" t="str">
        <f t="shared" si="86"/>
        <v>Sell</v>
      </c>
      <c r="M690" t="str">
        <f t="shared" si="87"/>
        <v/>
      </c>
    </row>
    <row r="691" spans="1:13" x14ac:dyDescent="0.35">
      <c r="A691" s="1">
        <v>43409</v>
      </c>
      <c r="B691">
        <v>25.79</v>
      </c>
      <c r="C691">
        <v>26.41</v>
      </c>
      <c r="D691">
        <v>25.71</v>
      </c>
      <c r="E691">
        <v>26.41</v>
      </c>
      <c r="F691">
        <f t="shared" si="81"/>
        <v>25.210839772171109</v>
      </c>
      <c r="G691">
        <f t="shared" si="83"/>
        <v>23.84628791950718</v>
      </c>
      <c r="H691">
        <f t="shared" si="82"/>
        <v>1.3645518526639293</v>
      </c>
      <c r="I691">
        <f t="shared" si="88"/>
        <v>1.4053702521191649</v>
      </c>
      <c r="J691">
        <f t="shared" si="84"/>
        <v>-4.0818399455235577E-2</v>
      </c>
      <c r="K691" t="str">
        <f t="shared" si="85"/>
        <v>Buy</v>
      </c>
      <c r="L691" t="str">
        <f t="shared" si="86"/>
        <v>Sell</v>
      </c>
      <c r="M691" t="str">
        <f t="shared" si="87"/>
        <v/>
      </c>
    </row>
    <row r="692" spans="1:13" x14ac:dyDescent="0.35">
      <c r="A692" s="1">
        <v>43410</v>
      </c>
      <c r="B692">
        <v>25.6</v>
      </c>
      <c r="C692">
        <v>26.54</v>
      </c>
      <c r="D692">
        <v>25.31</v>
      </c>
      <c r="E692">
        <v>25.5</v>
      </c>
      <c r="F692">
        <f t="shared" si="81"/>
        <v>25.255325961067861</v>
      </c>
      <c r="G692">
        <f t="shared" si="83"/>
        <v>23.968785110654796</v>
      </c>
      <c r="H692">
        <f t="shared" si="82"/>
        <v>1.2865408504130649</v>
      </c>
      <c r="I692">
        <f t="shared" si="88"/>
        <v>1.3816043717779449</v>
      </c>
      <c r="J692">
        <f t="shared" si="84"/>
        <v>-9.5063521364880055E-2</v>
      </c>
      <c r="K692" t="str">
        <f t="shared" si="85"/>
        <v>Buy</v>
      </c>
      <c r="L692" t="str">
        <f t="shared" si="86"/>
        <v>Sell</v>
      </c>
      <c r="M692" t="str">
        <f t="shared" si="87"/>
        <v/>
      </c>
    </row>
    <row r="693" spans="1:13" x14ac:dyDescent="0.35">
      <c r="A693" s="1">
        <v>43411</v>
      </c>
      <c r="B693">
        <v>25.89</v>
      </c>
      <c r="C693">
        <v>25.93</v>
      </c>
      <c r="D693">
        <v>24.63</v>
      </c>
      <c r="E693">
        <v>24.67</v>
      </c>
      <c r="F693">
        <f t="shared" si="81"/>
        <v>25.165275813211267</v>
      </c>
      <c r="G693">
        <f t="shared" si="83"/>
        <v>24.020726954309996</v>
      </c>
      <c r="H693">
        <f t="shared" si="82"/>
        <v>1.1445488589012704</v>
      </c>
      <c r="I693">
        <f t="shared" si="88"/>
        <v>1.3341932692026099</v>
      </c>
      <c r="J693">
        <f t="shared" si="84"/>
        <v>-0.18964441030133949</v>
      </c>
      <c r="K693" t="str">
        <f t="shared" si="85"/>
        <v>Buy</v>
      </c>
      <c r="L693" t="str">
        <f t="shared" si="86"/>
        <v>Sell</v>
      </c>
      <c r="M693" t="str">
        <f t="shared" si="87"/>
        <v/>
      </c>
    </row>
    <row r="694" spans="1:13" x14ac:dyDescent="0.35">
      <c r="A694" s="1">
        <v>43412</v>
      </c>
      <c r="B694">
        <v>25.14</v>
      </c>
      <c r="C694">
        <v>25.35</v>
      </c>
      <c r="D694">
        <v>23.78</v>
      </c>
      <c r="E694">
        <v>23.78</v>
      </c>
      <c r="F694">
        <f t="shared" si="81"/>
        <v>24.95215645733261</v>
      </c>
      <c r="G694">
        <f t="shared" si="83"/>
        <v>24.00289532806481</v>
      </c>
      <c r="H694">
        <f t="shared" si="82"/>
        <v>0.94926112926779993</v>
      </c>
      <c r="I694">
        <f t="shared" si="88"/>
        <v>1.2572068412156479</v>
      </c>
      <c r="J694">
        <f t="shared" si="84"/>
        <v>-0.30794571194784792</v>
      </c>
      <c r="K694" t="str">
        <f t="shared" si="85"/>
        <v>Buy</v>
      </c>
      <c r="L694" t="str">
        <f t="shared" si="86"/>
        <v>Sell</v>
      </c>
      <c r="M694" t="str">
        <f t="shared" si="87"/>
        <v/>
      </c>
    </row>
    <row r="695" spans="1:13" x14ac:dyDescent="0.35">
      <c r="A695" s="1">
        <v>43413</v>
      </c>
      <c r="B695">
        <v>23.63</v>
      </c>
      <c r="C695">
        <v>24.12</v>
      </c>
      <c r="D695">
        <v>23.15</v>
      </c>
      <c r="E695">
        <v>23.88</v>
      </c>
      <c r="F695">
        <f t="shared" si="81"/>
        <v>24.78720931005067</v>
      </c>
      <c r="G695">
        <f t="shared" si="83"/>
        <v>23.993791970430379</v>
      </c>
      <c r="H695">
        <f t="shared" si="82"/>
        <v>0.79341733962029082</v>
      </c>
      <c r="I695">
        <f t="shared" si="88"/>
        <v>1.1644489408965764</v>
      </c>
      <c r="J695">
        <f t="shared" si="84"/>
        <v>-0.37103160127628554</v>
      </c>
      <c r="K695" t="str">
        <f t="shared" si="85"/>
        <v>Buy</v>
      </c>
      <c r="L695" t="str">
        <f t="shared" si="86"/>
        <v>Sell</v>
      </c>
      <c r="M695" t="str">
        <f t="shared" si="87"/>
        <v/>
      </c>
    </row>
    <row r="696" spans="1:13" x14ac:dyDescent="0.35">
      <c r="A696" s="1">
        <v>43416</v>
      </c>
      <c r="B696">
        <v>23.95</v>
      </c>
      <c r="C696">
        <v>24.31</v>
      </c>
      <c r="D696">
        <v>23.72</v>
      </c>
      <c r="E696">
        <v>23.76</v>
      </c>
      <c r="F696">
        <f t="shared" si="81"/>
        <v>24.629177108504415</v>
      </c>
      <c r="G696">
        <f t="shared" si="83"/>
        <v>23.976474046694797</v>
      </c>
      <c r="H696">
        <f t="shared" si="82"/>
        <v>0.65270306180961768</v>
      </c>
      <c r="I696">
        <f t="shared" si="88"/>
        <v>1.0620997650791846</v>
      </c>
      <c r="J696">
        <f t="shared" si="84"/>
        <v>-0.4093967032695669</v>
      </c>
      <c r="K696" t="str">
        <f t="shared" si="85"/>
        <v>Buy</v>
      </c>
      <c r="L696" t="str">
        <f t="shared" si="86"/>
        <v>Sell</v>
      </c>
      <c r="M696" t="str">
        <f t="shared" si="87"/>
        <v/>
      </c>
    </row>
    <row r="697" spans="1:13" x14ac:dyDescent="0.35">
      <c r="A697" s="1">
        <v>43417</v>
      </c>
      <c r="B697">
        <v>23.75</v>
      </c>
      <c r="C697">
        <v>23.75</v>
      </c>
      <c r="D697">
        <v>22.46</v>
      </c>
      <c r="E697">
        <v>22.73</v>
      </c>
      <c r="F697">
        <f t="shared" si="81"/>
        <v>24.336996014888349</v>
      </c>
      <c r="G697">
        <f t="shared" si="83"/>
        <v>23.884142635828514</v>
      </c>
      <c r="H697">
        <f t="shared" si="82"/>
        <v>0.45285337905983525</v>
      </c>
      <c r="I697">
        <f t="shared" si="88"/>
        <v>0.94025048787531473</v>
      </c>
      <c r="J697">
        <f t="shared" si="84"/>
        <v>-0.48739710881547949</v>
      </c>
      <c r="K697" t="str">
        <f t="shared" si="85"/>
        <v>Buy</v>
      </c>
      <c r="L697" t="str">
        <f t="shared" si="86"/>
        <v>Sell</v>
      </c>
      <c r="M697" t="str">
        <f t="shared" si="87"/>
        <v/>
      </c>
    </row>
    <row r="698" spans="1:13" x14ac:dyDescent="0.35">
      <c r="A698" s="1">
        <v>43418</v>
      </c>
      <c r="B698">
        <v>22.73</v>
      </c>
      <c r="C698">
        <v>23.63</v>
      </c>
      <c r="D698">
        <v>22.42</v>
      </c>
      <c r="E698">
        <v>23.54</v>
      </c>
      <c r="F698">
        <f t="shared" si="81"/>
        <v>24.214381243367065</v>
      </c>
      <c r="G698">
        <f t="shared" si="83"/>
        <v>23.858650588730107</v>
      </c>
      <c r="H698">
        <f t="shared" si="82"/>
        <v>0.35573065463695741</v>
      </c>
      <c r="I698">
        <f t="shared" si="88"/>
        <v>0.82334652122764329</v>
      </c>
      <c r="J698">
        <f t="shared" si="84"/>
        <v>-0.46761586659068588</v>
      </c>
      <c r="K698" t="str">
        <f t="shared" si="85"/>
        <v>Buy</v>
      </c>
      <c r="L698" t="str">
        <f t="shared" si="86"/>
        <v>Sell</v>
      </c>
      <c r="M698" t="str">
        <f t="shared" si="87"/>
        <v/>
      </c>
    </row>
    <row r="699" spans="1:13" x14ac:dyDescent="0.35">
      <c r="A699" s="1">
        <v>43420</v>
      </c>
      <c r="B699">
        <v>23.81</v>
      </c>
      <c r="C699">
        <v>24.42</v>
      </c>
      <c r="D699">
        <v>23.61</v>
      </c>
      <c r="E699">
        <v>24.2</v>
      </c>
      <c r="F699">
        <f t="shared" si="81"/>
        <v>24.212168744387515</v>
      </c>
      <c r="G699">
        <f t="shared" si="83"/>
        <v>23.883935730305655</v>
      </c>
      <c r="H699">
        <f t="shared" si="82"/>
        <v>0.32823301408186012</v>
      </c>
      <c r="I699">
        <f t="shared" si="88"/>
        <v>0.7243238197984867</v>
      </c>
      <c r="J699">
        <f t="shared" si="84"/>
        <v>-0.39609080571662658</v>
      </c>
      <c r="K699" t="str">
        <f t="shared" si="85"/>
        <v>Buy</v>
      </c>
      <c r="L699" t="str">
        <f t="shared" si="86"/>
        <v>Sell</v>
      </c>
      <c r="M699" t="str">
        <f t="shared" si="87"/>
        <v/>
      </c>
    </row>
    <row r="700" spans="1:13" x14ac:dyDescent="0.35">
      <c r="A700" s="1">
        <v>43423</v>
      </c>
      <c r="B700">
        <v>23.97</v>
      </c>
      <c r="C700">
        <v>24.66</v>
      </c>
      <c r="D700">
        <v>23.85</v>
      </c>
      <c r="E700">
        <v>24.38</v>
      </c>
      <c r="F700">
        <f t="shared" si="81"/>
        <v>24.237988937558665</v>
      </c>
      <c r="G700">
        <f t="shared" si="83"/>
        <v>23.920681231764494</v>
      </c>
      <c r="H700">
        <f t="shared" si="82"/>
        <v>0.31730770579417111</v>
      </c>
      <c r="I700">
        <f t="shared" si="88"/>
        <v>0.64292059699762361</v>
      </c>
      <c r="J700">
        <f t="shared" si="84"/>
        <v>-0.32561289120345249</v>
      </c>
      <c r="K700" t="str">
        <f t="shared" si="85"/>
        <v>Buy</v>
      </c>
      <c r="L700" t="str">
        <f t="shared" si="86"/>
        <v>Sell</v>
      </c>
      <c r="M700" t="str">
        <f t="shared" si="87"/>
        <v/>
      </c>
    </row>
    <row r="701" spans="1:13" x14ac:dyDescent="0.35">
      <c r="A701" s="1">
        <v>43425</v>
      </c>
      <c r="B701">
        <v>23.61</v>
      </c>
      <c r="C701">
        <v>23.9</v>
      </c>
      <c r="D701">
        <v>23.46</v>
      </c>
      <c r="E701">
        <v>23.61</v>
      </c>
      <c r="F701">
        <f t="shared" si="81"/>
        <v>24.141375254857333</v>
      </c>
      <c r="G701">
        <f t="shared" si="83"/>
        <v>23.897667807189347</v>
      </c>
      <c r="H701">
        <f t="shared" si="82"/>
        <v>0.2437074476679868</v>
      </c>
      <c r="I701">
        <f t="shared" si="88"/>
        <v>0.56307796713169622</v>
      </c>
      <c r="J701">
        <f t="shared" si="84"/>
        <v>-0.31937051946370942</v>
      </c>
      <c r="K701" t="str">
        <f t="shared" si="85"/>
        <v>Buy</v>
      </c>
      <c r="L701" t="str">
        <f t="shared" si="86"/>
        <v>Sell</v>
      </c>
      <c r="M701" t="str">
        <f t="shared" si="87"/>
        <v/>
      </c>
    </row>
    <row r="702" spans="1:13" x14ac:dyDescent="0.35">
      <c r="A702" s="1">
        <v>43426</v>
      </c>
      <c r="B702">
        <v>23.8</v>
      </c>
      <c r="C702">
        <v>23.88</v>
      </c>
      <c r="D702">
        <v>23.61</v>
      </c>
      <c r="E702">
        <v>23.68</v>
      </c>
      <c r="F702">
        <f t="shared" si="81"/>
        <v>24.070394446417744</v>
      </c>
      <c r="G702">
        <f t="shared" si="83"/>
        <v>23.881544265916062</v>
      </c>
      <c r="H702">
        <f t="shared" si="82"/>
        <v>0.18885018050168156</v>
      </c>
      <c r="I702">
        <f t="shared" si="88"/>
        <v>0.48823240980569327</v>
      </c>
      <c r="J702">
        <f t="shared" si="84"/>
        <v>-0.2993822293040117</v>
      </c>
      <c r="K702" t="str">
        <f t="shared" si="85"/>
        <v>Buy</v>
      </c>
      <c r="L702" t="str">
        <f t="shared" si="86"/>
        <v>Sell</v>
      </c>
      <c r="M702" t="str">
        <f t="shared" si="87"/>
        <v/>
      </c>
    </row>
    <row r="703" spans="1:13" x14ac:dyDescent="0.35">
      <c r="A703" s="1">
        <v>43427</v>
      </c>
      <c r="B703">
        <v>23.21</v>
      </c>
      <c r="C703">
        <v>23.35</v>
      </c>
      <c r="D703">
        <v>22.61</v>
      </c>
      <c r="E703">
        <v>22.95</v>
      </c>
      <c r="F703">
        <f t="shared" si="81"/>
        <v>23.898026070045784</v>
      </c>
      <c r="G703">
        <f t="shared" si="83"/>
        <v>23.812540986959316</v>
      </c>
      <c r="H703">
        <f t="shared" si="82"/>
        <v>8.5485083086467739E-2</v>
      </c>
      <c r="I703">
        <f t="shared" si="88"/>
        <v>0.40768294446184816</v>
      </c>
      <c r="J703">
        <f t="shared" si="84"/>
        <v>-0.32219786137538042</v>
      </c>
      <c r="K703" t="str">
        <f t="shared" si="85"/>
        <v>Buy</v>
      </c>
      <c r="L703" t="str">
        <f t="shared" si="86"/>
        <v>Sell</v>
      </c>
      <c r="M703" t="str">
        <f t="shared" si="87"/>
        <v/>
      </c>
    </row>
    <row r="704" spans="1:13" x14ac:dyDescent="0.35">
      <c r="A704" s="1">
        <v>43430</v>
      </c>
      <c r="B704">
        <v>23.35</v>
      </c>
      <c r="C704">
        <v>23.53</v>
      </c>
      <c r="D704">
        <v>22.65</v>
      </c>
      <c r="E704">
        <v>22.83</v>
      </c>
      <c r="F704">
        <f t="shared" si="81"/>
        <v>23.733714366961816</v>
      </c>
      <c r="G704">
        <f t="shared" si="83"/>
        <v>23.739760173110479</v>
      </c>
      <c r="H704">
        <f t="shared" si="82"/>
        <v>-6.0458061486627912E-3</v>
      </c>
      <c r="I704">
        <f t="shared" si="88"/>
        <v>0.32493719433974599</v>
      </c>
      <c r="J704">
        <f t="shared" si="84"/>
        <v>-0.33098300048840879</v>
      </c>
      <c r="K704" t="str">
        <f t="shared" si="85"/>
        <v>Sell</v>
      </c>
      <c r="L704" t="str">
        <f t="shared" si="86"/>
        <v>Sell</v>
      </c>
      <c r="M704" t="str">
        <f t="shared" si="87"/>
        <v>Sell</v>
      </c>
    </row>
    <row r="705" spans="1:13" x14ac:dyDescent="0.35">
      <c r="A705" s="1">
        <v>43431</v>
      </c>
      <c r="B705">
        <v>22.95</v>
      </c>
      <c r="C705">
        <v>24.2</v>
      </c>
      <c r="D705">
        <v>22.85</v>
      </c>
      <c r="E705">
        <v>24.04</v>
      </c>
      <c r="F705">
        <f t="shared" si="81"/>
        <v>23.780835233583076</v>
      </c>
      <c r="G705">
        <f t="shared" si="83"/>
        <v>23.762000160287482</v>
      </c>
      <c r="H705">
        <f t="shared" si="82"/>
        <v>1.883507329559464E-2</v>
      </c>
      <c r="I705">
        <f t="shared" si="88"/>
        <v>0.26371677013091571</v>
      </c>
      <c r="J705">
        <f t="shared" si="84"/>
        <v>-0.24488169683532107</v>
      </c>
      <c r="K705" t="str">
        <f t="shared" si="85"/>
        <v>Buy</v>
      </c>
      <c r="L705" t="str">
        <f t="shared" si="86"/>
        <v>Sell</v>
      </c>
      <c r="M705" t="str">
        <f t="shared" si="87"/>
        <v/>
      </c>
    </row>
    <row r="706" spans="1:13" x14ac:dyDescent="0.35">
      <c r="A706" s="1">
        <v>43432</v>
      </c>
      <c r="B706">
        <v>24.01</v>
      </c>
      <c r="C706">
        <v>24.36</v>
      </c>
      <c r="D706">
        <v>23.59</v>
      </c>
      <c r="E706">
        <v>23.9</v>
      </c>
      <c r="F706">
        <f t="shared" si="81"/>
        <v>23.799168274570295</v>
      </c>
      <c r="G706">
        <f t="shared" si="83"/>
        <v>23.772222370636555</v>
      </c>
      <c r="H706">
        <f t="shared" si="82"/>
        <v>2.6945903933739856E-2</v>
      </c>
      <c r="I706">
        <f t="shared" si="88"/>
        <v>0.21636259689148055</v>
      </c>
      <c r="J706">
        <f t="shared" si="84"/>
        <v>-0.18941669295774069</v>
      </c>
      <c r="K706" t="str">
        <f t="shared" si="85"/>
        <v>Buy</v>
      </c>
      <c r="L706" t="str">
        <f t="shared" si="86"/>
        <v>Sell</v>
      </c>
      <c r="M706" t="str">
        <f t="shared" si="87"/>
        <v/>
      </c>
    </row>
    <row r="707" spans="1:13" x14ac:dyDescent="0.35">
      <c r="A707" s="1">
        <v>43433</v>
      </c>
      <c r="B707">
        <v>23.5</v>
      </c>
      <c r="C707">
        <v>24.01</v>
      </c>
      <c r="D707">
        <v>23.43</v>
      </c>
      <c r="E707">
        <v>23.7</v>
      </c>
      <c r="F707">
        <f t="shared" si="81"/>
        <v>23.783911616944096</v>
      </c>
      <c r="G707">
        <f t="shared" si="83"/>
        <v>23.766872565404217</v>
      </c>
      <c r="H707">
        <f t="shared" si="82"/>
        <v>1.7039051539878614E-2</v>
      </c>
      <c r="I707">
        <f t="shared" si="88"/>
        <v>0.17649788782116016</v>
      </c>
      <c r="J707">
        <f t="shared" si="84"/>
        <v>-0.15945883628128155</v>
      </c>
      <c r="K707" t="str">
        <f t="shared" si="85"/>
        <v>Buy</v>
      </c>
      <c r="L707" t="str">
        <f t="shared" si="86"/>
        <v>Sell</v>
      </c>
      <c r="M707" t="str">
        <f t="shared" si="87"/>
        <v/>
      </c>
    </row>
    <row r="708" spans="1:13" x14ac:dyDescent="0.35">
      <c r="A708" s="1">
        <v>43434</v>
      </c>
      <c r="B708">
        <v>23.64</v>
      </c>
      <c r="C708">
        <v>24.07</v>
      </c>
      <c r="D708">
        <v>23.61</v>
      </c>
      <c r="E708">
        <v>23.97</v>
      </c>
      <c r="F708">
        <f t="shared" si="81"/>
        <v>23.812540598952697</v>
      </c>
      <c r="G708">
        <f t="shared" si="83"/>
        <v>23.78191904204094</v>
      </c>
      <c r="H708">
        <f t="shared" si="82"/>
        <v>3.0621556911757608E-2</v>
      </c>
      <c r="I708">
        <f t="shared" si="88"/>
        <v>0.14732262163927964</v>
      </c>
      <c r="J708">
        <f t="shared" si="84"/>
        <v>-0.11670106472752204</v>
      </c>
      <c r="K708" t="str">
        <f t="shared" si="85"/>
        <v>Buy</v>
      </c>
      <c r="L708" t="str">
        <f t="shared" si="86"/>
        <v>Sell</v>
      </c>
      <c r="M708" t="str">
        <f t="shared" si="87"/>
        <v/>
      </c>
    </row>
    <row r="709" spans="1:13" x14ac:dyDescent="0.35">
      <c r="A709" s="1">
        <v>43437</v>
      </c>
      <c r="B709">
        <v>24.76</v>
      </c>
      <c r="C709">
        <v>24.98</v>
      </c>
      <c r="D709">
        <v>24.29</v>
      </c>
      <c r="E709">
        <v>24.43</v>
      </c>
      <c r="F709">
        <f t="shared" si="81"/>
        <v>23.907534352959974</v>
      </c>
      <c r="G709">
        <f t="shared" si="83"/>
        <v>23.829925038926795</v>
      </c>
      <c r="H709">
        <f t="shared" si="82"/>
        <v>7.7609314033178833E-2</v>
      </c>
      <c r="I709">
        <f t="shared" si="88"/>
        <v>0.13337996011805947</v>
      </c>
      <c r="J709">
        <f t="shared" si="84"/>
        <v>-5.5770646084880637E-2</v>
      </c>
      <c r="K709" t="str">
        <f t="shared" si="85"/>
        <v>Buy</v>
      </c>
      <c r="L709" t="str">
        <f t="shared" si="86"/>
        <v>Sell</v>
      </c>
      <c r="M709" t="str">
        <f t="shared" si="87"/>
        <v/>
      </c>
    </row>
    <row r="710" spans="1:13" x14ac:dyDescent="0.35">
      <c r="A710" s="1">
        <v>43438</v>
      </c>
      <c r="B710">
        <v>24.72</v>
      </c>
      <c r="C710">
        <v>24.79</v>
      </c>
      <c r="D710">
        <v>23.86</v>
      </c>
      <c r="E710">
        <v>23.86</v>
      </c>
      <c r="F710">
        <f t="shared" si="81"/>
        <v>23.900221375581516</v>
      </c>
      <c r="G710">
        <f t="shared" si="83"/>
        <v>23.832152813821107</v>
      </c>
      <c r="H710">
        <f t="shared" si="82"/>
        <v>6.8068561760409096E-2</v>
      </c>
      <c r="I710">
        <f t="shared" si="88"/>
        <v>0.12031768044652939</v>
      </c>
      <c r="J710">
        <f t="shared" si="84"/>
        <v>-5.2249118686120297E-2</v>
      </c>
      <c r="K710" t="str">
        <f t="shared" si="85"/>
        <v>Buy</v>
      </c>
      <c r="L710" t="str">
        <f t="shared" si="86"/>
        <v>Sell</v>
      </c>
      <c r="M710" t="str">
        <f t="shared" si="87"/>
        <v/>
      </c>
    </row>
    <row r="711" spans="1:13" x14ac:dyDescent="0.35">
      <c r="A711" s="1">
        <v>43439</v>
      </c>
      <c r="B711">
        <v>23.98</v>
      </c>
      <c r="C711">
        <v>24.22</v>
      </c>
      <c r="D711">
        <v>23.49</v>
      </c>
      <c r="E711">
        <v>24.07</v>
      </c>
      <c r="F711">
        <f t="shared" si="81"/>
        <v>23.926341163953591</v>
      </c>
      <c r="G711">
        <f t="shared" si="83"/>
        <v>23.849771123908432</v>
      </c>
      <c r="H711">
        <f t="shared" si="82"/>
        <v>7.6570040045158549E-2</v>
      </c>
      <c r="I711">
        <f t="shared" si="88"/>
        <v>0.11156815236625522</v>
      </c>
      <c r="J711">
        <f t="shared" si="84"/>
        <v>-3.4998112321096675E-2</v>
      </c>
      <c r="K711" t="str">
        <f t="shared" si="85"/>
        <v>Buy</v>
      </c>
      <c r="L711" t="str">
        <f t="shared" si="86"/>
        <v>Sell</v>
      </c>
      <c r="M711" t="str">
        <f t="shared" si="87"/>
        <v/>
      </c>
    </row>
    <row r="712" spans="1:13" x14ac:dyDescent="0.35">
      <c r="A712" s="1">
        <v>43440</v>
      </c>
      <c r="B712">
        <v>23.53</v>
      </c>
      <c r="C712">
        <v>23.65</v>
      </c>
      <c r="D712">
        <v>22.89</v>
      </c>
      <c r="E712">
        <v>23.15</v>
      </c>
      <c r="F712">
        <f t="shared" si="81"/>
        <v>23.806904061806886</v>
      </c>
      <c r="G712">
        <f t="shared" si="83"/>
        <v>23.797936225841141</v>
      </c>
      <c r="H712">
        <f t="shared" si="82"/>
        <v>8.967835965744797E-3</v>
      </c>
      <c r="I712">
        <f t="shared" si="88"/>
        <v>9.1048089086153139E-2</v>
      </c>
      <c r="J712">
        <f t="shared" si="84"/>
        <v>-8.2080253120408342E-2</v>
      </c>
      <c r="K712" t="str">
        <f t="shared" si="85"/>
        <v>Buy</v>
      </c>
      <c r="L712" t="str">
        <f t="shared" si="86"/>
        <v>Sell</v>
      </c>
      <c r="M712" t="str">
        <f t="shared" si="87"/>
        <v/>
      </c>
    </row>
    <row r="713" spans="1:13" x14ac:dyDescent="0.35">
      <c r="A713" s="1">
        <v>43441</v>
      </c>
      <c r="B713">
        <v>23.09</v>
      </c>
      <c r="C713">
        <v>23.98</v>
      </c>
      <c r="D713">
        <v>23.02</v>
      </c>
      <c r="E713">
        <v>23.32</v>
      </c>
      <c r="F713">
        <f t="shared" si="81"/>
        <v>23.731995744605825</v>
      </c>
      <c r="G713">
        <f t="shared" si="83"/>
        <v>23.7625335424455</v>
      </c>
      <c r="H713">
        <f t="shared" si="82"/>
        <v>-3.0537797839674141E-2</v>
      </c>
      <c r="I713">
        <f t="shared" si="88"/>
        <v>6.6730911700987688E-2</v>
      </c>
      <c r="J713">
        <f t="shared" si="84"/>
        <v>-9.726870954066183E-2</v>
      </c>
      <c r="K713" t="str">
        <f t="shared" si="85"/>
        <v>Sell</v>
      </c>
      <c r="L713" t="str">
        <f t="shared" si="86"/>
        <v>Sell</v>
      </c>
      <c r="M713" t="str">
        <f t="shared" si="87"/>
        <v>Sell</v>
      </c>
    </row>
    <row r="714" spans="1:13" x14ac:dyDescent="0.35">
      <c r="A714" s="1">
        <v>43444</v>
      </c>
      <c r="B714">
        <v>23.32</v>
      </c>
      <c r="C714">
        <v>23.45</v>
      </c>
      <c r="D714">
        <v>22.07</v>
      </c>
      <c r="E714">
        <v>22.07</v>
      </c>
      <c r="F714">
        <f t="shared" si="81"/>
        <v>23.476304091589544</v>
      </c>
      <c r="G714">
        <f t="shared" si="83"/>
        <v>23.637160687449537</v>
      </c>
      <c r="H714">
        <f t="shared" si="82"/>
        <v>-0.16085659585999323</v>
      </c>
      <c r="I714">
        <f t="shared" si="88"/>
        <v>2.1213410188791498E-2</v>
      </c>
      <c r="J714">
        <f t="shared" si="84"/>
        <v>-0.18207000604878473</v>
      </c>
      <c r="K714" t="str">
        <f t="shared" si="85"/>
        <v>Sell</v>
      </c>
      <c r="L714" t="str">
        <f t="shared" si="86"/>
        <v>Sell</v>
      </c>
      <c r="M714" t="str">
        <f t="shared" si="87"/>
        <v>Sell</v>
      </c>
    </row>
    <row r="715" spans="1:13" x14ac:dyDescent="0.35">
      <c r="A715" s="1">
        <v>43445</v>
      </c>
      <c r="B715">
        <v>22.52</v>
      </c>
      <c r="C715">
        <v>22.66</v>
      </c>
      <c r="D715">
        <v>21.72</v>
      </c>
      <c r="E715">
        <v>21.93</v>
      </c>
      <c r="F715">
        <f t="shared" si="81"/>
        <v>23.238411154421922</v>
      </c>
      <c r="G715">
        <f t="shared" si="83"/>
        <v>23.510704340231054</v>
      </c>
      <c r="H715">
        <f t="shared" si="82"/>
        <v>-0.27229318580913286</v>
      </c>
      <c r="I715">
        <f t="shared" si="88"/>
        <v>-3.748790901079338E-2</v>
      </c>
      <c r="J715">
        <f t="shared" si="84"/>
        <v>-0.23480527679833949</v>
      </c>
      <c r="K715" t="str">
        <f t="shared" si="85"/>
        <v>Sell</v>
      </c>
      <c r="L715" t="str">
        <f t="shared" si="86"/>
        <v>Sell</v>
      </c>
      <c r="M715" t="str">
        <f t="shared" si="87"/>
        <v>Sell</v>
      </c>
    </row>
    <row r="716" spans="1:13" x14ac:dyDescent="0.35">
      <c r="A716" s="1">
        <v>43446</v>
      </c>
      <c r="B716">
        <v>22.35</v>
      </c>
      <c r="C716">
        <v>22.5</v>
      </c>
      <c r="D716">
        <v>21.85</v>
      </c>
      <c r="E716">
        <v>21.94</v>
      </c>
      <c r="F716">
        <f t="shared" si="81"/>
        <v>23.038655592203163</v>
      </c>
      <c r="G716">
        <f t="shared" si="83"/>
        <v>23.39435587058431</v>
      </c>
      <c r="H716">
        <f t="shared" si="82"/>
        <v>-0.35570027838114626</v>
      </c>
      <c r="I716">
        <f t="shared" si="88"/>
        <v>-0.10113038288486396</v>
      </c>
      <c r="J716">
        <f t="shared" si="84"/>
        <v>-0.25456989549628228</v>
      </c>
      <c r="K716" t="str">
        <f t="shared" si="85"/>
        <v>Sell</v>
      </c>
      <c r="L716" t="str">
        <f t="shared" si="86"/>
        <v>Sell</v>
      </c>
      <c r="M716" t="str">
        <f t="shared" si="87"/>
        <v>Sell</v>
      </c>
    </row>
    <row r="717" spans="1:13" x14ac:dyDescent="0.35">
      <c r="A717" s="1">
        <v>43447</v>
      </c>
      <c r="B717">
        <v>21.93</v>
      </c>
      <c r="C717">
        <v>22.08</v>
      </c>
      <c r="D717">
        <v>21.62</v>
      </c>
      <c r="E717">
        <v>22</v>
      </c>
      <c r="F717">
        <f t="shared" si="81"/>
        <v>22.878862424171906</v>
      </c>
      <c r="G717">
        <f t="shared" si="83"/>
        <v>23.291070250541026</v>
      </c>
      <c r="H717">
        <f t="shared" si="82"/>
        <v>-0.41220782636911935</v>
      </c>
      <c r="I717">
        <f t="shared" si="88"/>
        <v>-0.16334587158171504</v>
      </c>
      <c r="J717">
        <f t="shared" si="84"/>
        <v>-0.2488619547874043</v>
      </c>
      <c r="K717" t="str">
        <f t="shared" si="85"/>
        <v>Sell</v>
      </c>
      <c r="L717" t="str">
        <f t="shared" si="86"/>
        <v>Sell</v>
      </c>
      <c r="M717" t="str">
        <f t="shared" si="87"/>
        <v>Sell</v>
      </c>
    </row>
    <row r="718" spans="1:13" x14ac:dyDescent="0.35">
      <c r="A718" s="1">
        <v>43448</v>
      </c>
      <c r="B718">
        <v>21.73</v>
      </c>
      <c r="C718">
        <v>21.97</v>
      </c>
      <c r="D718">
        <v>21.62</v>
      </c>
      <c r="E718">
        <v>21.7</v>
      </c>
      <c r="F718">
        <f t="shared" ref="F718:F781" si="89">((E718-F717)*$Q$8)+F717</f>
        <v>22.697498974299304</v>
      </c>
      <c r="G718">
        <f t="shared" si="83"/>
        <v>23.173213194945394</v>
      </c>
      <c r="H718">
        <f t="shared" si="82"/>
        <v>-0.47571422064608981</v>
      </c>
      <c r="I718">
        <f t="shared" si="88"/>
        <v>-0.22581954139458998</v>
      </c>
      <c r="J718">
        <f t="shared" si="84"/>
        <v>-0.24989467925149983</v>
      </c>
      <c r="K718" t="str">
        <f t="shared" si="85"/>
        <v>Sell</v>
      </c>
      <c r="L718" t="str">
        <f t="shared" si="86"/>
        <v>Sell</v>
      </c>
      <c r="M718" t="str">
        <f t="shared" si="87"/>
        <v>Sell</v>
      </c>
    </row>
    <row r="719" spans="1:13" x14ac:dyDescent="0.35">
      <c r="A719" s="1">
        <v>43451</v>
      </c>
      <c r="B719">
        <v>21.86</v>
      </c>
      <c r="C719">
        <v>21.91</v>
      </c>
      <c r="D719">
        <v>21.47</v>
      </c>
      <c r="E719">
        <v>21.53</v>
      </c>
      <c r="F719">
        <f t="shared" si="89"/>
        <v>22.517883747484028</v>
      </c>
      <c r="G719">
        <f t="shared" si="83"/>
        <v>23.051493699023514</v>
      </c>
      <c r="H719">
        <f t="shared" si="82"/>
        <v>-0.53360995153948565</v>
      </c>
      <c r="I719">
        <f t="shared" si="88"/>
        <v>-0.2873776234235691</v>
      </c>
      <c r="J719">
        <f t="shared" si="84"/>
        <v>-0.24623232811591655</v>
      </c>
      <c r="K719" t="str">
        <f t="shared" si="85"/>
        <v>Sell</v>
      </c>
      <c r="L719" t="str">
        <f t="shared" si="86"/>
        <v>Sell</v>
      </c>
      <c r="M719" t="str">
        <f t="shared" si="87"/>
        <v>Sell</v>
      </c>
    </row>
    <row r="720" spans="1:13" x14ac:dyDescent="0.35">
      <c r="A720" s="1">
        <v>43452</v>
      </c>
      <c r="B720">
        <v>21.45</v>
      </c>
      <c r="C720">
        <v>21.47</v>
      </c>
      <c r="D720">
        <v>20.72</v>
      </c>
      <c r="E720">
        <v>20.72</v>
      </c>
      <c r="F720">
        <f t="shared" si="89"/>
        <v>22.241286247871102</v>
      </c>
      <c r="G720">
        <f t="shared" si="83"/>
        <v>22.878790462058809</v>
      </c>
      <c r="H720">
        <f t="shared" si="82"/>
        <v>-0.63750421418770742</v>
      </c>
      <c r="I720">
        <f t="shared" si="88"/>
        <v>-0.35740294157639674</v>
      </c>
      <c r="J720">
        <f t="shared" si="84"/>
        <v>-0.28010127261131068</v>
      </c>
      <c r="K720" t="str">
        <f t="shared" si="85"/>
        <v>Sell</v>
      </c>
      <c r="L720" t="str">
        <f t="shared" si="86"/>
        <v>Sell</v>
      </c>
      <c r="M720" t="str">
        <f t="shared" si="87"/>
        <v>Sell</v>
      </c>
    </row>
    <row r="721" spans="1:13" x14ac:dyDescent="0.35">
      <c r="A721" s="1">
        <v>43453</v>
      </c>
      <c r="B721">
        <v>21.19</v>
      </c>
      <c r="C721">
        <v>21.7</v>
      </c>
      <c r="D721">
        <v>20.77</v>
      </c>
      <c r="E721">
        <v>20.95</v>
      </c>
      <c r="F721">
        <f t="shared" si="89"/>
        <v>22.042626825121701</v>
      </c>
      <c r="G721">
        <f t="shared" si="83"/>
        <v>22.735917094498898</v>
      </c>
      <c r="H721">
        <f t="shared" si="82"/>
        <v>-0.69329026937719718</v>
      </c>
      <c r="I721">
        <f t="shared" si="88"/>
        <v>-0.42458040713655681</v>
      </c>
      <c r="J721">
        <f t="shared" si="84"/>
        <v>-0.26870986224064036</v>
      </c>
      <c r="K721" t="str">
        <f t="shared" si="85"/>
        <v>Sell</v>
      </c>
      <c r="L721" t="str">
        <f t="shared" si="86"/>
        <v>Sell</v>
      </c>
      <c r="M721" t="str">
        <f t="shared" si="87"/>
        <v>Sell</v>
      </c>
    </row>
    <row r="722" spans="1:13" x14ac:dyDescent="0.35">
      <c r="A722" s="1">
        <v>43454</v>
      </c>
      <c r="B722">
        <v>21.01</v>
      </c>
      <c r="C722">
        <v>21.02</v>
      </c>
      <c r="D722">
        <v>20.100000000000001</v>
      </c>
      <c r="E722">
        <v>20.239999999999998</v>
      </c>
      <c r="F722">
        <f t="shared" si="89"/>
        <v>21.765299621256823</v>
      </c>
      <c r="G722">
        <f t="shared" si="83"/>
        <v>22.551034346758239</v>
      </c>
      <c r="H722">
        <f t="shared" si="82"/>
        <v>-0.78573472550141688</v>
      </c>
      <c r="I722">
        <f t="shared" si="88"/>
        <v>-0.4968112708095288</v>
      </c>
      <c r="J722">
        <f t="shared" si="84"/>
        <v>-0.28892345469188807</v>
      </c>
      <c r="K722" t="str">
        <f t="shared" si="85"/>
        <v>Sell</v>
      </c>
      <c r="L722" t="str">
        <f t="shared" si="86"/>
        <v>Sell</v>
      </c>
      <c r="M722" t="str">
        <f t="shared" si="87"/>
        <v>Sell</v>
      </c>
    </row>
    <row r="723" spans="1:13" x14ac:dyDescent="0.35">
      <c r="A723" s="1">
        <v>43455</v>
      </c>
      <c r="B723">
        <v>20.149999999999999</v>
      </c>
      <c r="C723">
        <v>20.7</v>
      </c>
      <c r="D723">
        <v>20.010000000000002</v>
      </c>
      <c r="E723">
        <v>20.29</v>
      </c>
      <c r="F723">
        <f t="shared" si="89"/>
        <v>21.538330448755772</v>
      </c>
      <c r="G723">
        <f t="shared" si="83"/>
        <v>22.383550321072445</v>
      </c>
      <c r="H723">
        <f t="shared" si="82"/>
        <v>-0.84521987231667239</v>
      </c>
      <c r="I723">
        <f t="shared" si="88"/>
        <v>-0.56649299111095752</v>
      </c>
      <c r="J723">
        <f t="shared" si="84"/>
        <v>-0.27872688120571487</v>
      </c>
      <c r="K723" t="str">
        <f t="shared" si="85"/>
        <v>Sell</v>
      </c>
      <c r="L723" t="str">
        <f t="shared" si="86"/>
        <v>Sell</v>
      </c>
      <c r="M723" t="str">
        <f t="shared" si="87"/>
        <v>Sell</v>
      </c>
    </row>
    <row r="724" spans="1:13" x14ac:dyDescent="0.35">
      <c r="A724" s="1">
        <v>43460</v>
      </c>
      <c r="B724">
        <v>20.04</v>
      </c>
      <c r="C724">
        <v>21.1</v>
      </c>
      <c r="D724">
        <v>19.87</v>
      </c>
      <c r="E724">
        <v>21.1</v>
      </c>
      <c r="F724">
        <f t="shared" si="89"/>
        <v>21.470894995101037</v>
      </c>
      <c r="G724">
        <f t="shared" si="83"/>
        <v>22.288472519511522</v>
      </c>
      <c r="H724">
        <f t="shared" si="82"/>
        <v>-0.81757752441048481</v>
      </c>
      <c r="I724">
        <f t="shared" si="88"/>
        <v>-0.61670989777086294</v>
      </c>
      <c r="J724">
        <f t="shared" si="84"/>
        <v>-0.20086762663962188</v>
      </c>
      <c r="K724" t="str">
        <f t="shared" si="85"/>
        <v>Sell</v>
      </c>
      <c r="L724" t="str">
        <f t="shared" si="86"/>
        <v>Sell</v>
      </c>
      <c r="M724" t="str">
        <f t="shared" si="87"/>
        <v>Sell</v>
      </c>
    </row>
    <row r="725" spans="1:13" x14ac:dyDescent="0.35">
      <c r="A725" s="1">
        <v>43461</v>
      </c>
      <c r="B725">
        <v>20.94</v>
      </c>
      <c r="C725">
        <v>21.39</v>
      </c>
      <c r="D725">
        <v>20.71</v>
      </c>
      <c r="E725">
        <v>21.09</v>
      </c>
      <c r="F725">
        <f t="shared" si="89"/>
        <v>21.412295765085492</v>
      </c>
      <c r="G725">
        <f t="shared" si="83"/>
        <v>22.199696777325485</v>
      </c>
      <c r="H725">
        <f t="shared" si="82"/>
        <v>-0.78740101223999304</v>
      </c>
      <c r="I725">
        <f t="shared" si="88"/>
        <v>-0.650848120664689</v>
      </c>
      <c r="J725">
        <f t="shared" si="84"/>
        <v>-0.13655289157530404</v>
      </c>
      <c r="K725" t="str">
        <f t="shared" si="85"/>
        <v>Sell</v>
      </c>
      <c r="L725" t="str">
        <f t="shared" si="86"/>
        <v>Sell</v>
      </c>
      <c r="M725" t="str">
        <f t="shared" si="87"/>
        <v>Sell</v>
      </c>
    </row>
    <row r="726" spans="1:13" x14ac:dyDescent="0.35">
      <c r="A726" s="1">
        <v>43462</v>
      </c>
      <c r="B726">
        <v>21.52</v>
      </c>
      <c r="C726">
        <v>22.22</v>
      </c>
      <c r="D726">
        <v>21.49</v>
      </c>
      <c r="E726">
        <v>22.07</v>
      </c>
      <c r="F726">
        <f t="shared" si="89"/>
        <v>21.513481031995415</v>
      </c>
      <c r="G726">
        <f t="shared" si="83"/>
        <v>22.190089608634707</v>
      </c>
      <c r="H726">
        <f t="shared" si="82"/>
        <v>-0.67660857663929264</v>
      </c>
      <c r="I726">
        <f t="shared" si="88"/>
        <v>-0.65600021185960977</v>
      </c>
      <c r="J726">
        <f t="shared" si="84"/>
        <v>-2.0608364779682864E-2</v>
      </c>
      <c r="K726" t="str">
        <f t="shared" si="85"/>
        <v>Sell</v>
      </c>
      <c r="L726" t="str">
        <f t="shared" si="86"/>
        <v>Sell</v>
      </c>
      <c r="M726" t="str">
        <f t="shared" si="87"/>
        <v>Sell</v>
      </c>
    </row>
    <row r="727" spans="1:13" x14ac:dyDescent="0.35">
      <c r="A727" s="1">
        <v>43467</v>
      </c>
      <c r="B727">
        <v>21.95</v>
      </c>
      <c r="C727">
        <v>23.55</v>
      </c>
      <c r="D727">
        <v>21.68</v>
      </c>
      <c r="E727">
        <v>23.42</v>
      </c>
      <c r="F727">
        <f t="shared" si="89"/>
        <v>21.806791642457657</v>
      </c>
      <c r="G727">
        <f t="shared" si="83"/>
        <v>22.281194082069174</v>
      </c>
      <c r="H727">
        <f t="shared" si="82"/>
        <v>-0.47440243961151651</v>
      </c>
      <c r="I727">
        <f t="shared" si="88"/>
        <v>-0.61968065740999112</v>
      </c>
      <c r="J727">
        <f t="shared" si="84"/>
        <v>0.14527821779847461</v>
      </c>
      <c r="K727" t="str">
        <f t="shared" si="85"/>
        <v>Sell</v>
      </c>
      <c r="L727" t="str">
        <f t="shared" si="86"/>
        <v>Buy</v>
      </c>
      <c r="M727" t="str">
        <f t="shared" si="87"/>
        <v/>
      </c>
    </row>
    <row r="728" spans="1:13" x14ac:dyDescent="0.35">
      <c r="A728" s="1">
        <v>43468</v>
      </c>
      <c r="B728">
        <v>23.32</v>
      </c>
      <c r="C728">
        <v>24.16</v>
      </c>
      <c r="D728">
        <v>23.16</v>
      </c>
      <c r="E728">
        <v>23.99</v>
      </c>
      <c r="F728">
        <f t="shared" si="89"/>
        <v>22.142669851310327</v>
      </c>
      <c r="G728">
        <f t="shared" si="83"/>
        <v>22.407772298212198</v>
      </c>
      <c r="H728">
        <f t="shared" si="82"/>
        <v>-0.26510244690187079</v>
      </c>
      <c r="I728">
        <f t="shared" si="88"/>
        <v>-0.54876501530836708</v>
      </c>
      <c r="J728">
        <f t="shared" si="84"/>
        <v>0.28366256840649628</v>
      </c>
      <c r="K728" t="str">
        <f t="shared" si="85"/>
        <v>Sell</v>
      </c>
      <c r="L728" t="str">
        <f t="shared" si="86"/>
        <v>Buy</v>
      </c>
      <c r="M728" t="str">
        <f t="shared" si="87"/>
        <v/>
      </c>
    </row>
    <row r="729" spans="1:13" x14ac:dyDescent="0.35">
      <c r="A729" s="1">
        <v>43469</v>
      </c>
      <c r="B729">
        <v>24.18</v>
      </c>
      <c r="C729">
        <v>24.27</v>
      </c>
      <c r="D729">
        <v>23.82</v>
      </c>
      <c r="E729">
        <v>24.06</v>
      </c>
      <c r="F729">
        <f t="shared" si="89"/>
        <v>22.437643720339508</v>
      </c>
      <c r="G729">
        <f t="shared" si="83"/>
        <v>22.530159535381664</v>
      </c>
      <c r="H729">
        <f t="shared" si="82"/>
        <v>-9.2515815042155225E-2</v>
      </c>
      <c r="I729">
        <f t="shared" si="88"/>
        <v>-0.4575151752551247</v>
      </c>
      <c r="J729">
        <f t="shared" si="84"/>
        <v>0.36499936021296947</v>
      </c>
      <c r="K729" t="str">
        <f t="shared" si="85"/>
        <v>Sell</v>
      </c>
      <c r="L729" t="str">
        <f t="shared" si="86"/>
        <v>Buy</v>
      </c>
      <c r="M729" t="str">
        <f t="shared" si="87"/>
        <v/>
      </c>
    </row>
    <row r="730" spans="1:13" x14ac:dyDescent="0.35">
      <c r="A730" s="1">
        <v>43472</v>
      </c>
      <c r="B730">
        <v>24.18</v>
      </c>
      <c r="C730">
        <v>25.23</v>
      </c>
      <c r="D730">
        <v>24.04</v>
      </c>
      <c r="E730">
        <v>24.44</v>
      </c>
      <c r="F730">
        <f t="shared" si="89"/>
        <v>22.745698532594968</v>
      </c>
      <c r="G730">
        <f t="shared" si="83"/>
        <v>22.671629199427468</v>
      </c>
      <c r="H730">
        <f t="shared" si="82"/>
        <v>7.4069333167500417E-2</v>
      </c>
      <c r="I730">
        <f t="shared" si="88"/>
        <v>-0.35119827357059963</v>
      </c>
      <c r="J730">
        <f t="shared" si="84"/>
        <v>0.42526760673810005</v>
      </c>
      <c r="K730" t="str">
        <f t="shared" si="85"/>
        <v>Buy</v>
      </c>
      <c r="L730" t="str">
        <f t="shared" si="86"/>
        <v>Buy</v>
      </c>
      <c r="M730" t="str">
        <f t="shared" si="87"/>
        <v>Buy</v>
      </c>
    </row>
    <row r="731" spans="1:13" x14ac:dyDescent="0.35">
      <c r="A731" s="1">
        <v>43473</v>
      </c>
      <c r="B731">
        <v>24.72</v>
      </c>
      <c r="C731">
        <v>24.74</v>
      </c>
      <c r="D731">
        <v>24.11</v>
      </c>
      <c r="E731">
        <v>24.29</v>
      </c>
      <c r="F731">
        <f t="shared" si="89"/>
        <v>22.983283373734203</v>
      </c>
      <c r="G731">
        <f t="shared" si="83"/>
        <v>22.791508517988397</v>
      </c>
      <c r="H731">
        <f t="shared" si="82"/>
        <v>0.19177485574580544</v>
      </c>
      <c r="I731">
        <f t="shared" si="88"/>
        <v>-0.24260364770731863</v>
      </c>
      <c r="J731">
        <f t="shared" si="84"/>
        <v>0.43437850345312407</v>
      </c>
      <c r="K731" t="str">
        <f t="shared" si="85"/>
        <v>Buy</v>
      </c>
      <c r="L731" t="str">
        <f t="shared" si="86"/>
        <v>Buy</v>
      </c>
      <c r="M731" t="str">
        <f t="shared" si="87"/>
        <v>Buy</v>
      </c>
    </row>
    <row r="732" spans="1:13" x14ac:dyDescent="0.35">
      <c r="A732" s="1">
        <v>43474</v>
      </c>
      <c r="B732">
        <v>24.62</v>
      </c>
      <c r="C732">
        <v>24.82</v>
      </c>
      <c r="D732">
        <v>24.48</v>
      </c>
      <c r="E732">
        <v>24.8</v>
      </c>
      <c r="F732">
        <f t="shared" si="89"/>
        <v>23.262778239313555</v>
      </c>
      <c r="G732">
        <f t="shared" si="83"/>
        <v>22.940285664804072</v>
      </c>
      <c r="H732">
        <f t="shared" ref="H732:H795" si="90">F732-G732</f>
        <v>0.32249257450948221</v>
      </c>
      <c r="I732">
        <f t="shared" si="88"/>
        <v>-0.12958440326395848</v>
      </c>
      <c r="J732">
        <f t="shared" si="84"/>
        <v>0.45207697777344069</v>
      </c>
      <c r="K732" t="str">
        <f t="shared" si="85"/>
        <v>Buy</v>
      </c>
      <c r="L732" t="str">
        <f t="shared" si="86"/>
        <v>Buy</v>
      </c>
      <c r="M732" t="str">
        <f t="shared" si="87"/>
        <v>Buy</v>
      </c>
    </row>
    <row r="733" spans="1:13" x14ac:dyDescent="0.35">
      <c r="A733" s="1">
        <v>43475</v>
      </c>
      <c r="B733">
        <v>24.58</v>
      </c>
      <c r="C733">
        <v>24.73</v>
      </c>
      <c r="D733">
        <v>24.4</v>
      </c>
      <c r="E733">
        <v>24.58</v>
      </c>
      <c r="F733">
        <f t="shared" si="89"/>
        <v>23.465427740957622</v>
      </c>
      <c r="G733">
        <f t="shared" ref="G733:G796" si="91">((E733-G732)*$Q$9)+G732</f>
        <v>23.061745985929697</v>
      </c>
      <c r="H733">
        <f t="shared" si="90"/>
        <v>0.40368175502792525</v>
      </c>
      <c r="I733">
        <f t="shared" si="88"/>
        <v>-2.2931171605581724E-2</v>
      </c>
      <c r="J733">
        <f t="shared" si="84"/>
        <v>0.42661292663350697</v>
      </c>
      <c r="K733" t="str">
        <f t="shared" si="85"/>
        <v>Buy</v>
      </c>
      <c r="L733" t="str">
        <f t="shared" si="86"/>
        <v>Buy</v>
      </c>
      <c r="M733" t="str">
        <f t="shared" si="87"/>
        <v>Buy</v>
      </c>
    </row>
    <row r="734" spans="1:13" x14ac:dyDescent="0.35">
      <c r="A734" s="1">
        <v>43476</v>
      </c>
      <c r="B734">
        <v>24.48</v>
      </c>
      <c r="C734">
        <v>24.52</v>
      </c>
      <c r="D734">
        <v>24.18</v>
      </c>
      <c r="E734">
        <v>24.32</v>
      </c>
      <c r="F734">
        <f t="shared" si="89"/>
        <v>23.596900396194911</v>
      </c>
      <c r="G734">
        <f t="shared" si="91"/>
        <v>23.154949986971943</v>
      </c>
      <c r="H734">
        <f t="shared" si="90"/>
        <v>0.44195040922296869</v>
      </c>
      <c r="I734">
        <f t="shared" si="88"/>
        <v>7.0045144560128364E-2</v>
      </c>
      <c r="J734">
        <f t="shared" si="84"/>
        <v>0.37190526466284035</v>
      </c>
      <c r="K734" t="str">
        <f t="shared" si="85"/>
        <v>Buy</v>
      </c>
      <c r="L734" t="str">
        <f t="shared" si="86"/>
        <v>Buy</v>
      </c>
      <c r="M734" t="str">
        <f t="shared" si="87"/>
        <v>Buy</v>
      </c>
    </row>
    <row r="735" spans="1:13" x14ac:dyDescent="0.35">
      <c r="A735" s="1">
        <v>43479</v>
      </c>
      <c r="B735">
        <v>24.16</v>
      </c>
      <c r="C735">
        <v>24.42</v>
      </c>
      <c r="D735">
        <v>24</v>
      </c>
      <c r="E735">
        <v>24.18</v>
      </c>
      <c r="F735">
        <f t="shared" si="89"/>
        <v>23.686608027549539</v>
      </c>
      <c r="G735">
        <f t="shared" si="91"/>
        <v>23.230879617566615</v>
      </c>
      <c r="H735">
        <f t="shared" si="90"/>
        <v>0.45572840998292463</v>
      </c>
      <c r="I735">
        <f t="shared" si="88"/>
        <v>0.14718179764468764</v>
      </c>
      <c r="J735">
        <f t="shared" si="84"/>
        <v>0.30854661233823699</v>
      </c>
      <c r="K735" t="str">
        <f t="shared" si="85"/>
        <v>Buy</v>
      </c>
      <c r="L735" t="str">
        <f t="shared" si="86"/>
        <v>Buy</v>
      </c>
      <c r="M735" t="str">
        <f t="shared" si="87"/>
        <v>Buy</v>
      </c>
    </row>
    <row r="736" spans="1:13" x14ac:dyDescent="0.35">
      <c r="A736" s="1">
        <v>43480</v>
      </c>
      <c r="B736">
        <v>24.17</v>
      </c>
      <c r="C736">
        <v>24.45</v>
      </c>
      <c r="D736">
        <v>24.04</v>
      </c>
      <c r="E736">
        <v>24.17</v>
      </c>
      <c r="F736">
        <f t="shared" si="89"/>
        <v>23.760976023311148</v>
      </c>
      <c r="G736">
        <f t="shared" si="91"/>
        <v>23.300444090339457</v>
      </c>
      <c r="H736">
        <f t="shared" si="90"/>
        <v>0.46053193297169059</v>
      </c>
      <c r="I736">
        <f t="shared" si="88"/>
        <v>0.20985182471008823</v>
      </c>
      <c r="J736">
        <f t="shared" si="84"/>
        <v>0.25068010826160236</v>
      </c>
      <c r="K736" t="str">
        <f t="shared" si="85"/>
        <v>Buy</v>
      </c>
      <c r="L736" t="str">
        <f t="shared" si="86"/>
        <v>Buy</v>
      </c>
      <c r="M736" t="str">
        <f t="shared" si="87"/>
        <v>Buy</v>
      </c>
    </row>
    <row r="737" spans="1:13" x14ac:dyDescent="0.35">
      <c r="A737" s="1">
        <v>43481</v>
      </c>
      <c r="B737">
        <v>24.14</v>
      </c>
      <c r="C737">
        <v>24.23</v>
      </c>
      <c r="D737">
        <v>24</v>
      </c>
      <c r="E737">
        <v>24.16</v>
      </c>
      <c r="F737">
        <f t="shared" si="89"/>
        <v>23.822364327417127</v>
      </c>
      <c r="G737">
        <f t="shared" si="91"/>
        <v>23.364114898462461</v>
      </c>
      <c r="H737">
        <f t="shared" si="90"/>
        <v>0.45824942895466592</v>
      </c>
      <c r="I737">
        <f t="shared" si="88"/>
        <v>0.25953134555900376</v>
      </c>
      <c r="J737">
        <f t="shared" si="84"/>
        <v>0.19871808339566216</v>
      </c>
      <c r="K737" t="str">
        <f t="shared" si="85"/>
        <v>Buy</v>
      </c>
      <c r="L737" t="str">
        <f t="shared" si="86"/>
        <v>Buy</v>
      </c>
      <c r="M737" t="str">
        <f t="shared" si="87"/>
        <v>Buy</v>
      </c>
    </row>
    <row r="738" spans="1:13" x14ac:dyDescent="0.35">
      <c r="A738" s="1">
        <v>43482</v>
      </c>
      <c r="B738">
        <v>24.09</v>
      </c>
      <c r="C738">
        <v>24.62</v>
      </c>
      <c r="D738">
        <v>24.02</v>
      </c>
      <c r="E738">
        <v>24.49</v>
      </c>
      <c r="F738">
        <f t="shared" si="89"/>
        <v>23.925077507814493</v>
      </c>
      <c r="G738">
        <f t="shared" si="91"/>
        <v>23.447513794872648</v>
      </c>
      <c r="H738">
        <f t="shared" si="90"/>
        <v>0.47756371294184419</v>
      </c>
      <c r="I738">
        <f t="shared" si="88"/>
        <v>0.30313781903557185</v>
      </c>
      <c r="J738">
        <f t="shared" si="84"/>
        <v>0.17442589390627233</v>
      </c>
      <c r="K738" t="str">
        <f t="shared" si="85"/>
        <v>Buy</v>
      </c>
      <c r="L738" t="str">
        <f t="shared" si="86"/>
        <v>Buy</v>
      </c>
      <c r="M738" t="str">
        <f t="shared" si="87"/>
        <v>Buy</v>
      </c>
    </row>
    <row r="739" spans="1:13" x14ac:dyDescent="0.35">
      <c r="A739" s="1">
        <v>43483</v>
      </c>
      <c r="B739">
        <v>24.76</v>
      </c>
      <c r="C739">
        <v>24.88</v>
      </c>
      <c r="D739">
        <v>24.6</v>
      </c>
      <c r="E739">
        <v>24.72</v>
      </c>
      <c r="F739">
        <f t="shared" si="89"/>
        <v>24.047373275843032</v>
      </c>
      <c r="G739">
        <f t="shared" si="91"/>
        <v>23.54177203228949</v>
      </c>
      <c r="H739">
        <f t="shared" si="90"/>
        <v>0.50560124355354219</v>
      </c>
      <c r="I739">
        <f t="shared" si="88"/>
        <v>0.34363050393916594</v>
      </c>
      <c r="J739">
        <f t="shared" si="84"/>
        <v>0.16197073961437625</v>
      </c>
      <c r="K739" t="str">
        <f t="shared" si="85"/>
        <v>Buy</v>
      </c>
      <c r="L739" t="str">
        <f t="shared" si="86"/>
        <v>Buy</v>
      </c>
      <c r="M739" t="str">
        <f t="shared" si="87"/>
        <v>Buy</v>
      </c>
    </row>
    <row r="740" spans="1:13" x14ac:dyDescent="0.35">
      <c r="A740" s="1">
        <v>43486</v>
      </c>
      <c r="B740">
        <v>24.63</v>
      </c>
      <c r="C740">
        <v>24.85</v>
      </c>
      <c r="D740">
        <v>24.43</v>
      </c>
      <c r="E740">
        <v>24.85</v>
      </c>
      <c r="F740">
        <f t="shared" si="89"/>
        <v>24.170854310328721</v>
      </c>
      <c r="G740">
        <f t="shared" si="91"/>
        <v>23.638677807675453</v>
      </c>
      <c r="H740">
        <f t="shared" si="90"/>
        <v>0.5321765026532681</v>
      </c>
      <c r="I740">
        <f t="shared" si="88"/>
        <v>0.38133970368198639</v>
      </c>
      <c r="J740">
        <f t="shared" ref="J740:J803" si="92">H740-I740</f>
        <v>0.15083679897128172</v>
      </c>
      <c r="K740" t="str">
        <f t="shared" ref="K740:K803" si="93">IF(H740&gt;0,"Buy","Sell")</f>
        <v>Buy</v>
      </c>
      <c r="L740" t="str">
        <f t="shared" ref="L740:L803" si="94">IF(J740&gt;0,"Buy","Sell")</f>
        <v>Buy</v>
      </c>
      <c r="M740" t="str">
        <f t="shared" ref="M740:M803" si="95">IF(K740=L740,K740,"")</f>
        <v>Buy</v>
      </c>
    </row>
    <row r="741" spans="1:13" x14ac:dyDescent="0.35">
      <c r="A741" s="1">
        <v>43487</v>
      </c>
      <c r="B741">
        <v>24.58</v>
      </c>
      <c r="C741">
        <v>24.82</v>
      </c>
      <c r="D741">
        <v>24.35</v>
      </c>
      <c r="E741">
        <v>24.46</v>
      </c>
      <c r="F741">
        <f t="shared" si="89"/>
        <v>24.215338262585842</v>
      </c>
      <c r="G741">
        <f t="shared" si="91"/>
        <v>23.699516488588383</v>
      </c>
      <c r="H741">
        <f t="shared" si="90"/>
        <v>0.51582177399745888</v>
      </c>
      <c r="I741">
        <f t="shared" ref="I741:I804" si="96">((H741-I740)*$Q$10)+I740</f>
        <v>0.4082361177450809</v>
      </c>
      <c r="J741">
        <f t="shared" si="92"/>
        <v>0.10758565625237798</v>
      </c>
      <c r="K741" t="str">
        <f t="shared" si="93"/>
        <v>Buy</v>
      </c>
      <c r="L741" t="str">
        <f t="shared" si="94"/>
        <v>Buy</v>
      </c>
      <c r="M741" t="str">
        <f t="shared" si="95"/>
        <v>Buy</v>
      </c>
    </row>
    <row r="742" spans="1:13" x14ac:dyDescent="0.35">
      <c r="A742" s="1">
        <v>43488</v>
      </c>
      <c r="B742">
        <v>24.65</v>
      </c>
      <c r="C742">
        <v>24.86</v>
      </c>
      <c r="D742">
        <v>24.49</v>
      </c>
      <c r="E742">
        <v>24.75</v>
      </c>
      <c r="F742">
        <f t="shared" si="89"/>
        <v>24.297593914495714</v>
      </c>
      <c r="G742">
        <f t="shared" si="91"/>
        <v>23.777330082026282</v>
      </c>
      <c r="H742">
        <f t="shared" si="90"/>
        <v>0.52026383246943197</v>
      </c>
      <c r="I742">
        <f t="shared" si="96"/>
        <v>0.43064166068995113</v>
      </c>
      <c r="J742">
        <f t="shared" si="92"/>
        <v>8.9622171779480841E-2</v>
      </c>
      <c r="K742" t="str">
        <f t="shared" si="93"/>
        <v>Buy</v>
      </c>
      <c r="L742" t="str">
        <f t="shared" si="94"/>
        <v>Buy</v>
      </c>
      <c r="M742" t="str">
        <f t="shared" si="95"/>
        <v>Buy</v>
      </c>
    </row>
    <row r="743" spans="1:13" x14ac:dyDescent="0.35">
      <c r="A743" s="1">
        <v>43489</v>
      </c>
      <c r="B743">
        <v>24.72</v>
      </c>
      <c r="C743">
        <v>24.86</v>
      </c>
      <c r="D743">
        <v>24.64</v>
      </c>
      <c r="E743">
        <v>24.86</v>
      </c>
      <c r="F743">
        <f t="shared" si="89"/>
        <v>24.38411792765022</v>
      </c>
      <c r="G743">
        <f t="shared" si="91"/>
        <v>23.85752785372804</v>
      </c>
      <c r="H743">
        <f t="shared" si="90"/>
        <v>0.52659007392217916</v>
      </c>
      <c r="I743">
        <f t="shared" si="96"/>
        <v>0.44983134333639674</v>
      </c>
      <c r="J743">
        <f t="shared" si="92"/>
        <v>7.675873058578242E-2</v>
      </c>
      <c r="K743" t="str">
        <f t="shared" si="93"/>
        <v>Buy</v>
      </c>
      <c r="L743" t="str">
        <f t="shared" si="94"/>
        <v>Buy</v>
      </c>
      <c r="M743" t="str">
        <f t="shared" si="95"/>
        <v>Buy</v>
      </c>
    </row>
    <row r="744" spans="1:13" x14ac:dyDescent="0.35">
      <c r="A744" s="1">
        <v>43493</v>
      </c>
      <c r="B744">
        <v>24.61</v>
      </c>
      <c r="C744">
        <v>24.85</v>
      </c>
      <c r="D744">
        <v>24.08</v>
      </c>
      <c r="E744">
        <v>24.11</v>
      </c>
      <c r="F744">
        <f t="shared" si="89"/>
        <v>24.341945938780956</v>
      </c>
      <c r="G744">
        <f t="shared" si="91"/>
        <v>23.876229494192629</v>
      </c>
      <c r="H744">
        <f t="shared" si="90"/>
        <v>0.46571644458832751</v>
      </c>
      <c r="I744">
        <f t="shared" si="96"/>
        <v>0.45300836358678287</v>
      </c>
      <c r="J744">
        <f t="shared" si="92"/>
        <v>1.2708081001544635E-2</v>
      </c>
      <c r="K744" t="str">
        <f t="shared" si="93"/>
        <v>Buy</v>
      </c>
      <c r="L744" t="str">
        <f t="shared" si="94"/>
        <v>Buy</v>
      </c>
      <c r="M744" t="str">
        <f t="shared" si="95"/>
        <v>Buy</v>
      </c>
    </row>
    <row r="745" spans="1:13" x14ac:dyDescent="0.35">
      <c r="A745" s="1">
        <v>43494</v>
      </c>
      <c r="B745">
        <v>24.57</v>
      </c>
      <c r="C745">
        <v>24.88</v>
      </c>
      <c r="D745">
        <v>24.44</v>
      </c>
      <c r="E745">
        <v>24.69</v>
      </c>
      <c r="F745">
        <f t="shared" si="89"/>
        <v>24.395492717430042</v>
      </c>
      <c r="G745">
        <f t="shared" si="91"/>
        <v>23.936508790919099</v>
      </c>
      <c r="H745">
        <f t="shared" si="90"/>
        <v>0.45898392651094255</v>
      </c>
      <c r="I745">
        <f t="shared" si="96"/>
        <v>0.45420347617161483</v>
      </c>
      <c r="J745">
        <f t="shared" si="92"/>
        <v>4.7804503393277242E-3</v>
      </c>
      <c r="K745" t="str">
        <f t="shared" si="93"/>
        <v>Buy</v>
      </c>
      <c r="L745" t="str">
        <f t="shared" si="94"/>
        <v>Buy</v>
      </c>
      <c r="M745" t="str">
        <f t="shared" si="95"/>
        <v>Buy</v>
      </c>
    </row>
    <row r="746" spans="1:13" x14ac:dyDescent="0.35">
      <c r="A746" s="1">
        <v>43495</v>
      </c>
      <c r="B746">
        <v>25.12</v>
      </c>
      <c r="C746">
        <v>25.24</v>
      </c>
      <c r="D746">
        <v>24.79</v>
      </c>
      <c r="E746">
        <v>24.93</v>
      </c>
      <c r="F746">
        <f t="shared" si="89"/>
        <v>24.477724607056189</v>
      </c>
      <c r="G746">
        <f t="shared" si="91"/>
        <v>24.0101007323325</v>
      </c>
      <c r="H746">
        <f t="shared" si="90"/>
        <v>0.46762387472368871</v>
      </c>
      <c r="I746">
        <f t="shared" si="96"/>
        <v>0.45688755588202962</v>
      </c>
      <c r="J746">
        <f t="shared" si="92"/>
        <v>1.0736318841659098E-2</v>
      </c>
      <c r="K746" t="str">
        <f t="shared" si="93"/>
        <v>Buy</v>
      </c>
      <c r="L746" t="str">
        <f t="shared" si="94"/>
        <v>Buy</v>
      </c>
      <c r="M746" t="str">
        <f t="shared" si="95"/>
        <v>Buy</v>
      </c>
    </row>
    <row r="747" spans="1:13" x14ac:dyDescent="0.35">
      <c r="A747" s="1">
        <v>43496</v>
      </c>
      <c r="B747">
        <v>25.18</v>
      </c>
      <c r="C747">
        <v>25.27</v>
      </c>
      <c r="D747">
        <v>24.88</v>
      </c>
      <c r="E747">
        <v>24.9</v>
      </c>
      <c r="F747">
        <f t="shared" si="89"/>
        <v>24.542690052124467</v>
      </c>
      <c r="G747">
        <f t="shared" si="91"/>
        <v>24.076019196604168</v>
      </c>
      <c r="H747">
        <f t="shared" si="90"/>
        <v>0.46667085552029874</v>
      </c>
      <c r="I747">
        <f t="shared" si="96"/>
        <v>0.45884421580968343</v>
      </c>
      <c r="J747">
        <f t="shared" si="92"/>
        <v>7.8266397106153129E-3</v>
      </c>
      <c r="K747" t="str">
        <f t="shared" si="93"/>
        <v>Buy</v>
      </c>
      <c r="L747" t="str">
        <f t="shared" si="94"/>
        <v>Buy</v>
      </c>
      <c r="M747" t="str">
        <f t="shared" si="95"/>
        <v>Buy</v>
      </c>
    </row>
    <row r="748" spans="1:13" x14ac:dyDescent="0.35">
      <c r="A748" s="1">
        <v>43497</v>
      </c>
      <c r="B748">
        <v>24.82</v>
      </c>
      <c r="C748">
        <v>25.16</v>
      </c>
      <c r="D748">
        <v>24.69</v>
      </c>
      <c r="E748">
        <v>25.11</v>
      </c>
      <c r="F748">
        <f t="shared" si="89"/>
        <v>24.629968505643781</v>
      </c>
      <c r="G748">
        <f t="shared" si="91"/>
        <v>24.152610367226082</v>
      </c>
      <c r="H748">
        <f t="shared" si="90"/>
        <v>0.47735813841769925</v>
      </c>
      <c r="I748">
        <f t="shared" si="96"/>
        <v>0.4625470003312866</v>
      </c>
      <c r="J748">
        <f t="shared" si="92"/>
        <v>1.4811138086412656E-2</v>
      </c>
      <c r="K748" t="str">
        <f t="shared" si="93"/>
        <v>Buy</v>
      </c>
      <c r="L748" t="str">
        <f t="shared" si="94"/>
        <v>Buy</v>
      </c>
      <c r="M748" t="str">
        <f t="shared" si="95"/>
        <v>Buy</v>
      </c>
    </row>
    <row r="749" spans="1:13" x14ac:dyDescent="0.35">
      <c r="A749" s="1">
        <v>43500</v>
      </c>
      <c r="B749">
        <v>25.15</v>
      </c>
      <c r="C749">
        <v>25.42</v>
      </c>
      <c r="D749">
        <v>24.91</v>
      </c>
      <c r="E749">
        <v>25.33</v>
      </c>
      <c r="F749">
        <f t="shared" si="89"/>
        <v>24.737665658621662</v>
      </c>
      <c r="G749">
        <f t="shared" si="91"/>
        <v>24.239824414098223</v>
      </c>
      <c r="H749">
        <f t="shared" si="90"/>
        <v>0.49784124452343903</v>
      </c>
      <c r="I749">
        <f t="shared" si="96"/>
        <v>0.46960584916971709</v>
      </c>
      <c r="J749">
        <f t="shared" si="92"/>
        <v>2.8235395353721937E-2</v>
      </c>
      <c r="K749" t="str">
        <f t="shared" si="93"/>
        <v>Buy</v>
      </c>
      <c r="L749" t="str">
        <f t="shared" si="94"/>
        <v>Buy</v>
      </c>
      <c r="M749" t="str">
        <f t="shared" si="95"/>
        <v>Buy</v>
      </c>
    </row>
    <row r="750" spans="1:13" x14ac:dyDescent="0.35">
      <c r="A750" s="1">
        <v>43501</v>
      </c>
      <c r="B750">
        <v>25.22</v>
      </c>
      <c r="C750">
        <v>25.4</v>
      </c>
      <c r="D750">
        <v>25.12</v>
      </c>
      <c r="E750">
        <v>25.35</v>
      </c>
      <c r="F750">
        <f t="shared" si="89"/>
        <v>24.831870941910637</v>
      </c>
      <c r="G750">
        <f t="shared" si="91"/>
        <v>24.322059642683541</v>
      </c>
      <c r="H750">
        <f t="shared" si="90"/>
        <v>0.50981129922709556</v>
      </c>
      <c r="I750">
        <f t="shared" si="96"/>
        <v>0.47764693918119278</v>
      </c>
      <c r="J750">
        <f t="shared" si="92"/>
        <v>3.2164360045902785E-2</v>
      </c>
      <c r="K750" t="str">
        <f t="shared" si="93"/>
        <v>Buy</v>
      </c>
      <c r="L750" t="str">
        <f t="shared" si="94"/>
        <v>Buy</v>
      </c>
      <c r="M750" t="str">
        <f t="shared" si="95"/>
        <v>Buy</v>
      </c>
    </row>
    <row r="751" spans="1:13" x14ac:dyDescent="0.35">
      <c r="A751" s="1">
        <v>43502</v>
      </c>
      <c r="B751">
        <v>25.11</v>
      </c>
      <c r="C751">
        <v>25.15</v>
      </c>
      <c r="D751">
        <v>24.64</v>
      </c>
      <c r="E751">
        <v>24.81</v>
      </c>
      <c r="F751">
        <f t="shared" si="89"/>
        <v>24.828506181616692</v>
      </c>
      <c r="G751">
        <f t="shared" si="91"/>
        <v>24.358203372855129</v>
      </c>
      <c r="H751">
        <f t="shared" si="90"/>
        <v>0.47030280876156283</v>
      </c>
      <c r="I751">
        <f t="shared" si="96"/>
        <v>0.47617811309726676</v>
      </c>
      <c r="J751">
        <f t="shared" si="92"/>
        <v>-5.8753043357039347E-3</v>
      </c>
      <c r="K751" t="str">
        <f t="shared" si="93"/>
        <v>Buy</v>
      </c>
      <c r="L751" t="str">
        <f t="shared" si="94"/>
        <v>Sell</v>
      </c>
      <c r="M751" t="str">
        <f t="shared" si="95"/>
        <v/>
      </c>
    </row>
    <row r="752" spans="1:13" x14ac:dyDescent="0.35">
      <c r="A752" s="1">
        <v>43503</v>
      </c>
      <c r="B752">
        <v>24.91</v>
      </c>
      <c r="C752">
        <v>25.16</v>
      </c>
      <c r="D752">
        <v>24</v>
      </c>
      <c r="E752">
        <v>24.42</v>
      </c>
      <c r="F752">
        <f t="shared" si="89"/>
        <v>24.765659076752588</v>
      </c>
      <c r="G752">
        <f t="shared" si="91"/>
        <v>24.362780900791787</v>
      </c>
      <c r="H752">
        <f t="shared" si="90"/>
        <v>0.40287817596080089</v>
      </c>
      <c r="I752">
        <f t="shared" si="96"/>
        <v>0.46151812566997358</v>
      </c>
      <c r="J752">
        <f t="shared" si="92"/>
        <v>-5.863994970917269E-2</v>
      </c>
      <c r="K752" t="str">
        <f t="shared" si="93"/>
        <v>Buy</v>
      </c>
      <c r="L752" t="str">
        <f t="shared" si="94"/>
        <v>Sell</v>
      </c>
      <c r="M752" t="str">
        <f t="shared" si="95"/>
        <v/>
      </c>
    </row>
    <row r="753" spans="1:13" x14ac:dyDescent="0.35">
      <c r="A753" s="1">
        <v>43504</v>
      </c>
      <c r="B753">
        <v>24.14</v>
      </c>
      <c r="C753">
        <v>24.6</v>
      </c>
      <c r="D753">
        <v>24.07</v>
      </c>
      <c r="E753">
        <v>24.46</v>
      </c>
      <c r="F753">
        <f t="shared" si="89"/>
        <v>24.718634603406034</v>
      </c>
      <c r="G753">
        <f t="shared" si="91"/>
        <v>24.369982315547951</v>
      </c>
      <c r="H753">
        <f t="shared" si="90"/>
        <v>0.34865228785808355</v>
      </c>
      <c r="I753">
        <f t="shared" si="96"/>
        <v>0.4389449581075956</v>
      </c>
      <c r="J753">
        <f t="shared" si="92"/>
        <v>-9.0292670249512041E-2</v>
      </c>
      <c r="K753" t="str">
        <f t="shared" si="93"/>
        <v>Buy</v>
      </c>
      <c r="L753" t="str">
        <f t="shared" si="94"/>
        <v>Sell</v>
      </c>
      <c r="M753" t="str">
        <f t="shared" si="95"/>
        <v/>
      </c>
    </row>
    <row r="754" spans="1:13" x14ac:dyDescent="0.35">
      <c r="A754" s="1">
        <v>43507</v>
      </c>
      <c r="B754">
        <v>24.5</v>
      </c>
      <c r="C754">
        <v>24.5</v>
      </c>
      <c r="D754">
        <v>23.88</v>
      </c>
      <c r="E754">
        <v>24.18</v>
      </c>
      <c r="F754">
        <f t="shared" si="89"/>
        <v>24.635767741343567</v>
      </c>
      <c r="G754">
        <f t="shared" si="91"/>
        <v>24.355909551433289</v>
      </c>
      <c r="H754">
        <f t="shared" si="90"/>
        <v>0.27985818991027855</v>
      </c>
      <c r="I754">
        <f t="shared" si="96"/>
        <v>0.40712760446813218</v>
      </c>
      <c r="J754">
        <f t="shared" si="92"/>
        <v>-0.12726941455785362</v>
      </c>
      <c r="K754" t="str">
        <f t="shared" si="93"/>
        <v>Buy</v>
      </c>
      <c r="L754" t="str">
        <f t="shared" si="94"/>
        <v>Sell</v>
      </c>
      <c r="M754" t="str">
        <f t="shared" si="95"/>
        <v/>
      </c>
    </row>
    <row r="755" spans="1:13" x14ac:dyDescent="0.35">
      <c r="A755" s="1">
        <v>43508</v>
      </c>
      <c r="B755">
        <v>24.64</v>
      </c>
      <c r="C755">
        <v>25.16</v>
      </c>
      <c r="D755">
        <v>24.55</v>
      </c>
      <c r="E755">
        <v>25.03</v>
      </c>
      <c r="F755">
        <f t="shared" si="89"/>
        <v>24.696418858059943</v>
      </c>
      <c r="G755">
        <f t="shared" si="91"/>
        <v>24.405842177253046</v>
      </c>
      <c r="H755">
        <f t="shared" si="90"/>
        <v>0.2905766808068968</v>
      </c>
      <c r="I755">
        <f t="shared" si="96"/>
        <v>0.38381741973588512</v>
      </c>
      <c r="J755">
        <f t="shared" si="92"/>
        <v>-9.324073892898832E-2</v>
      </c>
      <c r="K755" t="str">
        <f t="shared" si="93"/>
        <v>Buy</v>
      </c>
      <c r="L755" t="str">
        <f t="shared" si="94"/>
        <v>Sell</v>
      </c>
      <c r="M755" t="str">
        <f t="shared" si="95"/>
        <v/>
      </c>
    </row>
    <row r="756" spans="1:13" x14ac:dyDescent="0.35">
      <c r="A756" s="1">
        <v>43509</v>
      </c>
      <c r="B756">
        <v>25.32</v>
      </c>
      <c r="C756">
        <v>25.51</v>
      </c>
      <c r="D756">
        <v>25.16</v>
      </c>
      <c r="E756">
        <v>25.35</v>
      </c>
      <c r="F756">
        <f t="shared" si="89"/>
        <v>24.796969802973798</v>
      </c>
      <c r="G756">
        <f t="shared" si="91"/>
        <v>24.475779793752821</v>
      </c>
      <c r="H756">
        <f t="shared" si="90"/>
        <v>0.3211900092209774</v>
      </c>
      <c r="I756">
        <f t="shared" si="96"/>
        <v>0.37129193763290358</v>
      </c>
      <c r="J756">
        <f t="shared" si="92"/>
        <v>-5.0101928411926178E-2</v>
      </c>
      <c r="K756" t="str">
        <f t="shared" si="93"/>
        <v>Buy</v>
      </c>
      <c r="L756" t="str">
        <f t="shared" si="94"/>
        <v>Sell</v>
      </c>
      <c r="M756" t="str">
        <f t="shared" si="95"/>
        <v/>
      </c>
    </row>
    <row r="757" spans="1:13" x14ac:dyDescent="0.35">
      <c r="A757" s="1">
        <v>43510</v>
      </c>
      <c r="B757">
        <v>25.47</v>
      </c>
      <c r="C757">
        <v>26.23</v>
      </c>
      <c r="D757">
        <v>25.3</v>
      </c>
      <c r="E757">
        <v>26.23</v>
      </c>
      <c r="F757">
        <f t="shared" si="89"/>
        <v>25.017435987131677</v>
      </c>
      <c r="G757">
        <f t="shared" si="91"/>
        <v>24.605722031252611</v>
      </c>
      <c r="H757">
        <f t="shared" si="90"/>
        <v>0.41171395587906545</v>
      </c>
      <c r="I757">
        <f t="shared" si="96"/>
        <v>0.37937634128213593</v>
      </c>
      <c r="J757">
        <f t="shared" si="92"/>
        <v>3.233761459692952E-2</v>
      </c>
      <c r="K757" t="str">
        <f t="shared" si="93"/>
        <v>Buy</v>
      </c>
      <c r="L757" t="str">
        <f t="shared" si="94"/>
        <v>Buy</v>
      </c>
      <c r="M757" t="str">
        <f t="shared" si="95"/>
        <v>Buy</v>
      </c>
    </row>
    <row r="758" spans="1:13" x14ac:dyDescent="0.35">
      <c r="A758" s="1">
        <v>43511</v>
      </c>
      <c r="B758">
        <v>26.14</v>
      </c>
      <c r="C758">
        <v>26.3</v>
      </c>
      <c r="D758">
        <v>26</v>
      </c>
      <c r="E758">
        <v>26.12</v>
      </c>
      <c r="F758">
        <f t="shared" si="89"/>
        <v>25.18706121988065</v>
      </c>
      <c r="G758">
        <f t="shared" si="91"/>
        <v>24.717890769678345</v>
      </c>
      <c r="H758">
        <f t="shared" si="90"/>
        <v>0.46917045020230574</v>
      </c>
      <c r="I758">
        <f t="shared" si="96"/>
        <v>0.39733516306616989</v>
      </c>
      <c r="J758">
        <f t="shared" si="92"/>
        <v>7.183528713613585E-2</v>
      </c>
      <c r="K758" t="str">
        <f t="shared" si="93"/>
        <v>Buy</v>
      </c>
      <c r="L758" t="str">
        <f t="shared" si="94"/>
        <v>Buy</v>
      </c>
      <c r="M758" t="str">
        <f t="shared" si="95"/>
        <v>Buy</v>
      </c>
    </row>
    <row r="759" spans="1:13" x14ac:dyDescent="0.35">
      <c r="A759" s="1">
        <v>43514</v>
      </c>
      <c r="B759">
        <v>26.04</v>
      </c>
      <c r="C759">
        <v>26.07</v>
      </c>
      <c r="D759">
        <v>25.7</v>
      </c>
      <c r="E759">
        <v>26.04</v>
      </c>
      <c r="F759">
        <f t="shared" si="89"/>
        <v>25.318282570668242</v>
      </c>
      <c r="G759">
        <f t="shared" si="91"/>
        <v>24.815824786739206</v>
      </c>
      <c r="H759">
        <f t="shared" si="90"/>
        <v>0.50245778392903517</v>
      </c>
      <c r="I759">
        <f t="shared" si="96"/>
        <v>0.41835968723874295</v>
      </c>
      <c r="J759">
        <f t="shared" si="92"/>
        <v>8.4098096690292223E-2</v>
      </c>
      <c r="K759" t="str">
        <f t="shared" si="93"/>
        <v>Buy</v>
      </c>
      <c r="L759" t="str">
        <f t="shared" si="94"/>
        <v>Buy</v>
      </c>
      <c r="M759" t="str">
        <f t="shared" si="95"/>
        <v>Buy</v>
      </c>
    </row>
    <row r="760" spans="1:13" x14ac:dyDescent="0.35">
      <c r="A760" s="1">
        <v>43515</v>
      </c>
      <c r="B760">
        <v>26.65</v>
      </c>
      <c r="C760">
        <v>26.67</v>
      </c>
      <c r="D760">
        <v>26.12</v>
      </c>
      <c r="E760">
        <v>26.65</v>
      </c>
      <c r="F760">
        <f t="shared" si="89"/>
        <v>25.523162175180818</v>
      </c>
      <c r="G760">
        <f t="shared" si="91"/>
        <v>24.951689617351118</v>
      </c>
      <c r="H760">
        <f t="shared" si="90"/>
        <v>0.57147255782970063</v>
      </c>
      <c r="I760">
        <f t="shared" si="96"/>
        <v>0.44898226135693448</v>
      </c>
      <c r="J760">
        <f t="shared" si="92"/>
        <v>0.12249029647276616</v>
      </c>
      <c r="K760" t="str">
        <f t="shared" si="93"/>
        <v>Buy</v>
      </c>
      <c r="L760" t="str">
        <f t="shared" si="94"/>
        <v>Buy</v>
      </c>
      <c r="M760" t="str">
        <f t="shared" si="95"/>
        <v>Buy</v>
      </c>
    </row>
    <row r="761" spans="1:13" x14ac:dyDescent="0.35">
      <c r="A761" s="1">
        <v>43516</v>
      </c>
      <c r="B761">
        <v>26.76</v>
      </c>
      <c r="C761">
        <v>26.92</v>
      </c>
      <c r="D761">
        <v>26.15</v>
      </c>
      <c r="E761">
        <v>26.32</v>
      </c>
      <c r="F761">
        <f t="shared" si="89"/>
        <v>25.645752609768383</v>
      </c>
      <c r="G761">
        <f t="shared" si="91"/>
        <v>25.053045941991776</v>
      </c>
      <c r="H761">
        <f t="shared" si="90"/>
        <v>0.59270666777660708</v>
      </c>
      <c r="I761">
        <f t="shared" si="96"/>
        <v>0.47772714264086902</v>
      </c>
      <c r="J761">
        <f t="shared" si="92"/>
        <v>0.11497952513573806</v>
      </c>
      <c r="K761" t="str">
        <f t="shared" si="93"/>
        <v>Buy</v>
      </c>
      <c r="L761" t="str">
        <f t="shared" si="94"/>
        <v>Buy</v>
      </c>
      <c r="M761" t="str">
        <f t="shared" si="95"/>
        <v>Buy</v>
      </c>
    </row>
    <row r="762" spans="1:13" x14ac:dyDescent="0.35">
      <c r="A762" s="1">
        <v>43517</v>
      </c>
      <c r="B762">
        <v>26.67</v>
      </c>
      <c r="C762">
        <v>26.75</v>
      </c>
      <c r="D762">
        <v>26.1</v>
      </c>
      <c r="E762">
        <v>26.67</v>
      </c>
      <c r="F762">
        <f t="shared" si="89"/>
        <v>25.80332913134248</v>
      </c>
      <c r="G762">
        <f t="shared" si="91"/>
        <v>25.172820316659053</v>
      </c>
      <c r="H762">
        <f t="shared" si="90"/>
        <v>0.63050881468342723</v>
      </c>
      <c r="I762">
        <f t="shared" si="96"/>
        <v>0.50828347704938071</v>
      </c>
      <c r="J762">
        <f t="shared" si="92"/>
        <v>0.12222533763404653</v>
      </c>
      <c r="K762" t="str">
        <f t="shared" si="93"/>
        <v>Buy</v>
      </c>
      <c r="L762" t="str">
        <f t="shared" si="94"/>
        <v>Buy</v>
      </c>
      <c r="M762" t="str">
        <f t="shared" si="95"/>
        <v>Buy</v>
      </c>
    </row>
    <row r="763" spans="1:13" x14ac:dyDescent="0.35">
      <c r="A763" s="1">
        <v>43518</v>
      </c>
      <c r="B763">
        <v>26.4</v>
      </c>
      <c r="C763">
        <v>26.96</v>
      </c>
      <c r="D763">
        <v>26.4</v>
      </c>
      <c r="E763">
        <v>26.4</v>
      </c>
      <c r="F763">
        <f t="shared" si="89"/>
        <v>25.895124649597484</v>
      </c>
      <c r="G763">
        <f t="shared" si="91"/>
        <v>25.263722515425048</v>
      </c>
      <c r="H763">
        <f t="shared" si="90"/>
        <v>0.63140213417243629</v>
      </c>
      <c r="I763">
        <f t="shared" si="96"/>
        <v>0.53290720847399187</v>
      </c>
      <c r="J763">
        <f t="shared" si="92"/>
        <v>9.8494925698444424E-2</v>
      </c>
      <c r="K763" t="str">
        <f t="shared" si="93"/>
        <v>Buy</v>
      </c>
      <c r="L763" t="str">
        <f t="shared" si="94"/>
        <v>Buy</v>
      </c>
      <c r="M763" t="str">
        <f t="shared" si="95"/>
        <v>Buy</v>
      </c>
    </row>
    <row r="764" spans="1:13" x14ac:dyDescent="0.35">
      <c r="A764" s="1">
        <v>43521</v>
      </c>
      <c r="B764">
        <v>25.99</v>
      </c>
      <c r="C764">
        <v>26.31</v>
      </c>
      <c r="D764">
        <v>25.92</v>
      </c>
      <c r="E764">
        <v>25.99</v>
      </c>
      <c r="F764">
        <f t="shared" si="89"/>
        <v>25.909720857351719</v>
      </c>
      <c r="G764">
        <f t="shared" si="91"/>
        <v>25.317520847615786</v>
      </c>
      <c r="H764">
        <f t="shared" si="90"/>
        <v>0.59220000973593301</v>
      </c>
      <c r="I764">
        <f t="shared" si="96"/>
        <v>0.54476576872638005</v>
      </c>
      <c r="J764">
        <f t="shared" si="92"/>
        <v>4.7434241009552958E-2</v>
      </c>
      <c r="K764" t="str">
        <f t="shared" si="93"/>
        <v>Buy</v>
      </c>
      <c r="L764" t="str">
        <f t="shared" si="94"/>
        <v>Buy</v>
      </c>
      <c r="M764" t="str">
        <f t="shared" si="95"/>
        <v>Buy</v>
      </c>
    </row>
    <row r="765" spans="1:13" x14ac:dyDescent="0.35">
      <c r="A765" s="1">
        <v>43522</v>
      </c>
      <c r="B765">
        <v>25.87</v>
      </c>
      <c r="C765">
        <v>26.41</v>
      </c>
      <c r="D765">
        <v>25.86</v>
      </c>
      <c r="E765">
        <v>25.87</v>
      </c>
      <c r="F765">
        <f t="shared" si="89"/>
        <v>25.903609956220684</v>
      </c>
      <c r="G765">
        <f t="shared" si="91"/>
        <v>25.358445229273876</v>
      </c>
      <c r="H765">
        <f t="shared" si="90"/>
        <v>0.54516472694680829</v>
      </c>
      <c r="I765">
        <f t="shared" si="96"/>
        <v>0.54484556037046572</v>
      </c>
      <c r="J765">
        <f t="shared" si="92"/>
        <v>3.1916657634256662E-4</v>
      </c>
      <c r="K765" t="str">
        <f t="shared" si="93"/>
        <v>Buy</v>
      </c>
      <c r="L765" t="str">
        <f t="shared" si="94"/>
        <v>Buy</v>
      </c>
      <c r="M765" t="str">
        <f t="shared" si="95"/>
        <v>Buy</v>
      </c>
    </row>
    <row r="766" spans="1:13" x14ac:dyDescent="0.35">
      <c r="A766" s="1">
        <v>43523</v>
      </c>
      <c r="B766">
        <v>26.36</v>
      </c>
      <c r="C766">
        <v>26.52</v>
      </c>
      <c r="D766">
        <v>25.92</v>
      </c>
      <c r="E766">
        <v>26.36</v>
      </c>
      <c r="F766">
        <f t="shared" si="89"/>
        <v>25.97382380910981</v>
      </c>
      <c r="G766">
        <f t="shared" si="91"/>
        <v>25.432634471549886</v>
      </c>
      <c r="H766">
        <f t="shared" si="90"/>
        <v>0.54118933755992416</v>
      </c>
      <c r="I766">
        <f t="shared" si="96"/>
        <v>0.54411431580835745</v>
      </c>
      <c r="J766">
        <f t="shared" si="92"/>
        <v>-2.9249782484332965E-3</v>
      </c>
      <c r="K766" t="str">
        <f t="shared" si="93"/>
        <v>Buy</v>
      </c>
      <c r="L766" t="str">
        <f t="shared" si="94"/>
        <v>Sell</v>
      </c>
      <c r="M766" t="str">
        <f t="shared" si="95"/>
        <v/>
      </c>
    </row>
    <row r="767" spans="1:13" x14ac:dyDescent="0.35">
      <c r="A767" s="1">
        <v>43524</v>
      </c>
      <c r="B767">
        <v>26.34</v>
      </c>
      <c r="C767">
        <v>27.01</v>
      </c>
      <c r="D767">
        <v>25.89</v>
      </c>
      <c r="E767">
        <v>26.34</v>
      </c>
      <c r="F767">
        <f t="shared" si="89"/>
        <v>26.030158607708302</v>
      </c>
      <c r="G767">
        <f t="shared" si="91"/>
        <v>25.499846732916559</v>
      </c>
      <c r="H767">
        <f t="shared" si="90"/>
        <v>0.53031187479174235</v>
      </c>
      <c r="I767">
        <f t="shared" si="96"/>
        <v>0.54135382760503448</v>
      </c>
      <c r="J767">
        <f t="shared" si="92"/>
        <v>-1.1041952813292122E-2</v>
      </c>
      <c r="K767" t="str">
        <f t="shared" si="93"/>
        <v>Buy</v>
      </c>
      <c r="L767" t="str">
        <f t="shared" si="94"/>
        <v>Sell</v>
      </c>
      <c r="M767" t="str">
        <f t="shared" si="95"/>
        <v/>
      </c>
    </row>
    <row r="768" spans="1:13" x14ac:dyDescent="0.35">
      <c r="A768" s="1">
        <v>43525</v>
      </c>
      <c r="B768">
        <v>25.99</v>
      </c>
      <c r="C768">
        <v>26.52</v>
      </c>
      <c r="D768">
        <v>25.92</v>
      </c>
      <c r="E768">
        <v>25.99</v>
      </c>
      <c r="F768">
        <f t="shared" si="89"/>
        <v>26.023980360368562</v>
      </c>
      <c r="G768">
        <f t="shared" si="91"/>
        <v>25.536154382330146</v>
      </c>
      <c r="H768">
        <f t="shared" si="90"/>
        <v>0.48782597803841554</v>
      </c>
      <c r="I768">
        <f t="shared" si="96"/>
        <v>0.53064825769171065</v>
      </c>
      <c r="J768">
        <f t="shared" si="92"/>
        <v>-4.2822279653295103E-2</v>
      </c>
      <c r="K768" t="str">
        <f t="shared" si="93"/>
        <v>Buy</v>
      </c>
      <c r="L768" t="str">
        <f t="shared" si="94"/>
        <v>Sell</v>
      </c>
      <c r="M768" t="str">
        <f t="shared" si="95"/>
        <v/>
      </c>
    </row>
    <row r="769" spans="1:13" x14ac:dyDescent="0.35">
      <c r="A769" s="1">
        <v>43530</v>
      </c>
      <c r="B769">
        <v>26.04</v>
      </c>
      <c r="C769">
        <v>26.04</v>
      </c>
      <c r="D769">
        <v>25.76</v>
      </c>
      <c r="E769">
        <v>26.04</v>
      </c>
      <c r="F769">
        <f t="shared" si="89"/>
        <v>26.02644492031186</v>
      </c>
      <c r="G769">
        <f t="shared" si="91"/>
        <v>25.573476279935321</v>
      </c>
      <c r="H769">
        <f t="shared" si="90"/>
        <v>0.45296864037653961</v>
      </c>
      <c r="I769">
        <f t="shared" si="96"/>
        <v>0.51511233422867642</v>
      </c>
      <c r="J769">
        <f t="shared" si="92"/>
        <v>-6.2143693852136805E-2</v>
      </c>
      <c r="K769" t="str">
        <f t="shared" si="93"/>
        <v>Buy</v>
      </c>
      <c r="L769" t="str">
        <f t="shared" si="94"/>
        <v>Sell</v>
      </c>
      <c r="M769" t="str">
        <f t="shared" si="95"/>
        <v/>
      </c>
    </row>
    <row r="770" spans="1:13" x14ac:dyDescent="0.35">
      <c r="A770" s="1">
        <v>43531</v>
      </c>
      <c r="B770">
        <v>26.05</v>
      </c>
      <c r="C770">
        <v>26.19</v>
      </c>
      <c r="D770">
        <v>25.78</v>
      </c>
      <c r="E770">
        <v>26.05</v>
      </c>
      <c r="F770">
        <f t="shared" si="89"/>
        <v>26.030068778725422</v>
      </c>
      <c r="G770">
        <f t="shared" si="91"/>
        <v>25.608774333273445</v>
      </c>
      <c r="H770">
        <f t="shared" si="90"/>
        <v>0.42129444545197714</v>
      </c>
      <c r="I770">
        <f t="shared" si="96"/>
        <v>0.49634875647333654</v>
      </c>
      <c r="J770">
        <f t="shared" si="92"/>
        <v>-7.5054311021359399E-2</v>
      </c>
      <c r="K770" t="str">
        <f t="shared" si="93"/>
        <v>Buy</v>
      </c>
      <c r="L770" t="str">
        <f t="shared" si="94"/>
        <v>Sell</v>
      </c>
      <c r="M770" t="str">
        <f t="shared" si="95"/>
        <v/>
      </c>
    </row>
    <row r="771" spans="1:13" x14ac:dyDescent="0.35">
      <c r="A771" s="1">
        <v>43532</v>
      </c>
      <c r="B771">
        <v>25.96</v>
      </c>
      <c r="C771">
        <v>26.03</v>
      </c>
      <c r="D771">
        <v>25.52</v>
      </c>
      <c r="E771">
        <v>25.96</v>
      </c>
      <c r="F771">
        <f t="shared" si="89"/>
        <v>26.019288966613818</v>
      </c>
      <c r="G771">
        <f t="shared" si="91"/>
        <v>25.634791049327262</v>
      </c>
      <c r="H771">
        <f t="shared" si="90"/>
        <v>0.38449791728655569</v>
      </c>
      <c r="I771">
        <f t="shared" si="96"/>
        <v>0.47397858863598036</v>
      </c>
      <c r="J771">
        <f t="shared" si="92"/>
        <v>-8.9480671349424667E-2</v>
      </c>
      <c r="K771" t="str">
        <f t="shared" si="93"/>
        <v>Buy</v>
      </c>
      <c r="L771" t="str">
        <f t="shared" si="94"/>
        <v>Sell</v>
      </c>
      <c r="M771" t="str">
        <f t="shared" si="95"/>
        <v/>
      </c>
    </row>
    <row r="772" spans="1:13" x14ac:dyDescent="0.35">
      <c r="A772" s="1">
        <v>43535</v>
      </c>
      <c r="B772">
        <v>27.01</v>
      </c>
      <c r="C772">
        <v>27.05</v>
      </c>
      <c r="D772">
        <v>26.29</v>
      </c>
      <c r="E772">
        <v>26.97</v>
      </c>
      <c r="F772">
        <f t="shared" si="89"/>
        <v>26.165552202519383</v>
      </c>
      <c r="G772">
        <f t="shared" si="91"/>
        <v>25.733695416043762</v>
      </c>
      <c r="H772">
        <f t="shared" si="90"/>
        <v>0.43185678647562042</v>
      </c>
      <c r="I772">
        <f t="shared" si="96"/>
        <v>0.46555422820390835</v>
      </c>
      <c r="J772">
        <f t="shared" si="92"/>
        <v>-3.3697441728287925E-2</v>
      </c>
      <c r="K772" t="str">
        <f t="shared" si="93"/>
        <v>Buy</v>
      </c>
      <c r="L772" t="str">
        <f t="shared" si="94"/>
        <v>Sell</v>
      </c>
      <c r="M772" t="str">
        <f t="shared" si="95"/>
        <v/>
      </c>
    </row>
    <row r="773" spans="1:13" x14ac:dyDescent="0.35">
      <c r="A773" s="1">
        <v>43536</v>
      </c>
      <c r="B773">
        <v>26.76</v>
      </c>
      <c r="C773">
        <v>27.21</v>
      </c>
      <c r="D773">
        <v>26.52</v>
      </c>
      <c r="E773">
        <v>26.75</v>
      </c>
      <c r="F773">
        <f t="shared" si="89"/>
        <v>26.25546724828563</v>
      </c>
      <c r="G773">
        <f t="shared" si="91"/>
        <v>25.808977237077556</v>
      </c>
      <c r="H773">
        <f t="shared" si="90"/>
        <v>0.44649001120807341</v>
      </c>
      <c r="I773">
        <f t="shared" si="96"/>
        <v>0.46174138480474136</v>
      </c>
      <c r="J773">
        <f t="shared" si="92"/>
        <v>-1.525137359666795E-2</v>
      </c>
      <c r="K773" t="str">
        <f t="shared" si="93"/>
        <v>Buy</v>
      </c>
      <c r="L773" t="str">
        <f t="shared" si="94"/>
        <v>Sell</v>
      </c>
      <c r="M773" t="str">
        <f t="shared" si="95"/>
        <v/>
      </c>
    </row>
    <row r="774" spans="1:13" x14ac:dyDescent="0.35">
      <c r="A774" s="1">
        <v>43537</v>
      </c>
      <c r="B774">
        <v>26.85</v>
      </c>
      <c r="C774">
        <v>27.38</v>
      </c>
      <c r="D774">
        <v>26.78</v>
      </c>
      <c r="E774">
        <v>27.25</v>
      </c>
      <c r="F774">
        <f t="shared" si="89"/>
        <v>26.408472287010916</v>
      </c>
      <c r="G774">
        <f t="shared" si="91"/>
        <v>25.915719663960701</v>
      </c>
      <c r="H774">
        <f t="shared" si="90"/>
        <v>0.49275262305021528</v>
      </c>
      <c r="I774">
        <f t="shared" si="96"/>
        <v>0.46794363245383613</v>
      </c>
      <c r="J774">
        <f t="shared" si="92"/>
        <v>2.4808990596379144E-2</v>
      </c>
      <c r="K774" t="str">
        <f t="shared" si="93"/>
        <v>Buy</v>
      </c>
      <c r="L774" t="str">
        <f t="shared" si="94"/>
        <v>Buy</v>
      </c>
      <c r="M774" t="str">
        <f t="shared" si="95"/>
        <v>Buy</v>
      </c>
    </row>
    <row r="775" spans="1:13" x14ac:dyDescent="0.35">
      <c r="A775" s="1">
        <v>43538</v>
      </c>
      <c r="B775">
        <v>27.44</v>
      </c>
      <c r="C775">
        <v>27.45</v>
      </c>
      <c r="D775">
        <v>27.16</v>
      </c>
      <c r="E775">
        <v>27.37</v>
      </c>
      <c r="F775">
        <f t="shared" si="89"/>
        <v>26.556399627470775</v>
      </c>
      <c r="G775">
        <f t="shared" si="91"/>
        <v>26.023444133296945</v>
      </c>
      <c r="H775">
        <f t="shared" si="90"/>
        <v>0.53295549417383015</v>
      </c>
      <c r="I775">
        <f t="shared" si="96"/>
        <v>0.48094600479783495</v>
      </c>
      <c r="J775">
        <f t="shared" si="92"/>
        <v>5.2009489375995199E-2</v>
      </c>
      <c r="K775" t="str">
        <f t="shared" si="93"/>
        <v>Buy</v>
      </c>
      <c r="L775" t="str">
        <f t="shared" si="94"/>
        <v>Buy</v>
      </c>
      <c r="M775" t="str">
        <f t="shared" si="95"/>
        <v>Buy</v>
      </c>
    </row>
    <row r="776" spans="1:13" x14ac:dyDescent="0.35">
      <c r="A776" s="1">
        <v>43539</v>
      </c>
      <c r="B776">
        <v>27.49</v>
      </c>
      <c r="C776">
        <v>27.63</v>
      </c>
      <c r="D776">
        <v>27.36</v>
      </c>
      <c r="E776">
        <v>27.46</v>
      </c>
      <c r="F776">
        <f t="shared" si="89"/>
        <v>26.695415069398347</v>
      </c>
      <c r="G776">
        <f t="shared" si="91"/>
        <v>26.129855678978654</v>
      </c>
      <c r="H776">
        <f t="shared" si="90"/>
        <v>0.56555939041969339</v>
      </c>
      <c r="I776">
        <f t="shared" si="96"/>
        <v>0.49786868192220662</v>
      </c>
      <c r="J776">
        <f t="shared" si="92"/>
        <v>6.7690708497486762E-2</v>
      </c>
      <c r="K776" t="str">
        <f t="shared" si="93"/>
        <v>Buy</v>
      </c>
      <c r="L776" t="str">
        <f t="shared" si="94"/>
        <v>Buy</v>
      </c>
      <c r="M776" t="str">
        <f t="shared" si="95"/>
        <v>Buy</v>
      </c>
    </row>
    <row r="777" spans="1:13" x14ac:dyDescent="0.35">
      <c r="A777" s="1">
        <v>43542</v>
      </c>
      <c r="B777">
        <v>27.97</v>
      </c>
      <c r="C777">
        <v>28.02</v>
      </c>
      <c r="D777">
        <v>27.5</v>
      </c>
      <c r="E777">
        <v>28.02</v>
      </c>
      <c r="F777">
        <f t="shared" si="89"/>
        <v>26.899197366413986</v>
      </c>
      <c r="G777">
        <f t="shared" si="91"/>
        <v>26.26986636942468</v>
      </c>
      <c r="H777">
        <f t="shared" si="90"/>
        <v>0.62933099698930661</v>
      </c>
      <c r="I777">
        <f t="shared" si="96"/>
        <v>0.5241611449356266</v>
      </c>
      <c r="J777">
        <f t="shared" si="92"/>
        <v>0.10516985205368001</v>
      </c>
      <c r="K777" t="str">
        <f t="shared" si="93"/>
        <v>Buy</v>
      </c>
      <c r="L777" t="str">
        <f t="shared" si="94"/>
        <v>Buy</v>
      </c>
      <c r="M777" t="str">
        <f t="shared" si="95"/>
        <v>Buy</v>
      </c>
    </row>
    <row r="778" spans="1:13" x14ac:dyDescent="0.35">
      <c r="A778" s="1">
        <v>43543</v>
      </c>
      <c r="B778">
        <v>28.42</v>
      </c>
      <c r="C778">
        <v>28.71</v>
      </c>
      <c r="D778">
        <v>27.83</v>
      </c>
      <c r="E778">
        <v>28.42</v>
      </c>
      <c r="F778">
        <f t="shared" si="89"/>
        <v>27.133167002350298</v>
      </c>
      <c r="G778">
        <f t="shared" si="91"/>
        <v>26.429135527245073</v>
      </c>
      <c r="H778">
        <f t="shared" si="90"/>
        <v>0.70403147510522501</v>
      </c>
      <c r="I778">
        <f t="shared" si="96"/>
        <v>0.56013521096954633</v>
      </c>
      <c r="J778">
        <f t="shared" si="92"/>
        <v>0.14389626413567869</v>
      </c>
      <c r="K778" t="str">
        <f t="shared" si="93"/>
        <v>Buy</v>
      </c>
      <c r="L778" t="str">
        <f t="shared" si="94"/>
        <v>Buy</v>
      </c>
      <c r="M778" t="str">
        <f t="shared" si="95"/>
        <v>Buy</v>
      </c>
    </row>
    <row r="779" spans="1:13" x14ac:dyDescent="0.35">
      <c r="A779" s="1">
        <v>43544</v>
      </c>
      <c r="B779">
        <v>28.42</v>
      </c>
      <c r="C779">
        <v>28.81</v>
      </c>
      <c r="D779">
        <v>28.13</v>
      </c>
      <c r="E779">
        <v>28.19</v>
      </c>
      <c r="F779">
        <f t="shared" si="89"/>
        <v>27.295756694296408</v>
      </c>
      <c r="G779">
        <f t="shared" si="91"/>
        <v>26.559569932634329</v>
      </c>
      <c r="H779">
        <f t="shared" si="90"/>
        <v>0.73618676166207919</v>
      </c>
      <c r="I779">
        <f t="shared" si="96"/>
        <v>0.59534552110805294</v>
      </c>
      <c r="J779">
        <f t="shared" si="92"/>
        <v>0.14084124055402625</v>
      </c>
      <c r="K779" t="str">
        <f t="shared" si="93"/>
        <v>Buy</v>
      </c>
      <c r="L779" t="str">
        <f t="shared" si="94"/>
        <v>Buy</v>
      </c>
      <c r="M779" t="str">
        <f t="shared" si="95"/>
        <v>Buy</v>
      </c>
    </row>
    <row r="780" spans="1:13" x14ac:dyDescent="0.35">
      <c r="A780" s="1">
        <v>43545</v>
      </c>
      <c r="B780">
        <v>27.8</v>
      </c>
      <c r="C780">
        <v>28.19</v>
      </c>
      <c r="D780">
        <v>27.17</v>
      </c>
      <c r="E780">
        <v>27.8</v>
      </c>
      <c r="F780">
        <f t="shared" si="89"/>
        <v>27.373332587481578</v>
      </c>
      <c r="G780">
        <f t="shared" si="91"/>
        <v>26.651453641328082</v>
      </c>
      <c r="H780">
        <f t="shared" si="90"/>
        <v>0.72187894615349535</v>
      </c>
      <c r="I780">
        <f t="shared" si="96"/>
        <v>0.62065220611714145</v>
      </c>
      <c r="J780">
        <f t="shared" si="92"/>
        <v>0.1012267400363539</v>
      </c>
      <c r="K780" t="str">
        <f t="shared" si="93"/>
        <v>Buy</v>
      </c>
      <c r="L780" t="str">
        <f t="shared" si="94"/>
        <v>Buy</v>
      </c>
      <c r="M780" t="str">
        <f t="shared" si="95"/>
        <v>Buy</v>
      </c>
    </row>
    <row r="781" spans="1:13" x14ac:dyDescent="0.35">
      <c r="A781" s="1">
        <v>43546</v>
      </c>
      <c r="B781">
        <v>26.28</v>
      </c>
      <c r="C781">
        <v>27.39</v>
      </c>
      <c r="D781">
        <v>26.28</v>
      </c>
      <c r="E781">
        <v>26.28</v>
      </c>
      <c r="F781">
        <f t="shared" si="89"/>
        <v>27.205127574022875</v>
      </c>
      <c r="G781">
        <f t="shared" si="91"/>
        <v>26.623938556785262</v>
      </c>
      <c r="H781">
        <f t="shared" si="90"/>
        <v>0.5811890172376124</v>
      </c>
      <c r="I781">
        <f t="shared" si="96"/>
        <v>0.61275956834123568</v>
      </c>
      <c r="J781">
        <f t="shared" si="92"/>
        <v>-3.1570551103623279E-2</v>
      </c>
      <c r="K781" t="str">
        <f t="shared" si="93"/>
        <v>Buy</v>
      </c>
      <c r="L781" t="str">
        <f t="shared" si="94"/>
        <v>Sell</v>
      </c>
      <c r="M781" t="str">
        <f t="shared" si="95"/>
        <v/>
      </c>
    </row>
    <row r="782" spans="1:13" x14ac:dyDescent="0.35">
      <c r="A782" s="1">
        <v>43549</v>
      </c>
      <c r="B782">
        <v>26.61</v>
      </c>
      <c r="C782">
        <v>26.85</v>
      </c>
      <c r="D782">
        <v>26.1</v>
      </c>
      <c r="E782">
        <v>26.61</v>
      </c>
      <c r="F782">
        <f t="shared" ref="F782:F845" si="97">((E782-F781)*$Q$8)+F781</f>
        <v>27.113569485711665</v>
      </c>
      <c r="G782">
        <f t="shared" si="91"/>
        <v>26.622906071097464</v>
      </c>
      <c r="H782">
        <f t="shared" si="90"/>
        <v>0.49066341461420038</v>
      </c>
      <c r="I782">
        <f t="shared" si="96"/>
        <v>0.5883403375958286</v>
      </c>
      <c r="J782">
        <f t="shared" si="92"/>
        <v>-9.7676922981628223E-2</v>
      </c>
      <c r="K782" t="str">
        <f t="shared" si="93"/>
        <v>Buy</v>
      </c>
      <c r="L782" t="str">
        <f t="shared" si="94"/>
        <v>Sell</v>
      </c>
      <c r="M782" t="str">
        <f t="shared" si="95"/>
        <v/>
      </c>
    </row>
    <row r="783" spans="1:13" x14ac:dyDescent="0.35">
      <c r="A783" s="1">
        <v>43550</v>
      </c>
      <c r="B783">
        <v>27.86</v>
      </c>
      <c r="C783">
        <v>27.91</v>
      </c>
      <c r="D783">
        <v>26.98</v>
      </c>
      <c r="E783">
        <v>27.86</v>
      </c>
      <c r="F783">
        <f t="shared" si="97"/>
        <v>27.228404949448333</v>
      </c>
      <c r="G783">
        <f t="shared" si="91"/>
        <v>26.714542658423579</v>
      </c>
      <c r="H783">
        <f t="shared" si="90"/>
        <v>0.51386229102475411</v>
      </c>
      <c r="I783">
        <f t="shared" si="96"/>
        <v>0.57344472828161375</v>
      </c>
      <c r="J783">
        <f t="shared" si="92"/>
        <v>-5.9582437256859633E-2</v>
      </c>
      <c r="K783" t="str">
        <f t="shared" si="93"/>
        <v>Buy</v>
      </c>
      <c r="L783" t="str">
        <f t="shared" si="94"/>
        <v>Sell</v>
      </c>
      <c r="M783" t="str">
        <f t="shared" si="95"/>
        <v/>
      </c>
    </row>
    <row r="784" spans="1:13" x14ac:dyDescent="0.35">
      <c r="A784" s="1">
        <v>43551</v>
      </c>
      <c r="B784">
        <v>27.46</v>
      </c>
      <c r="C784">
        <v>27.46</v>
      </c>
      <c r="D784">
        <v>26.61</v>
      </c>
      <c r="E784">
        <v>26.61</v>
      </c>
      <c r="F784">
        <f t="shared" si="97"/>
        <v>27.13326572645628</v>
      </c>
      <c r="G784">
        <f t="shared" si="91"/>
        <v>26.706798757799611</v>
      </c>
      <c r="H784">
        <f t="shared" si="90"/>
        <v>0.42646696865666911</v>
      </c>
      <c r="I784">
        <f t="shared" si="96"/>
        <v>0.54404917635662486</v>
      </c>
      <c r="J784">
        <f t="shared" si="92"/>
        <v>-0.11758220769995575</v>
      </c>
      <c r="K784" t="str">
        <f t="shared" si="93"/>
        <v>Buy</v>
      </c>
      <c r="L784" t="str">
        <f t="shared" si="94"/>
        <v>Sell</v>
      </c>
      <c r="M784" t="str">
        <f t="shared" si="95"/>
        <v/>
      </c>
    </row>
    <row r="785" spans="1:13" x14ac:dyDescent="0.35">
      <c r="A785" s="1">
        <v>43552</v>
      </c>
      <c r="B785">
        <v>27.31</v>
      </c>
      <c r="C785">
        <v>27.31</v>
      </c>
      <c r="D785">
        <v>26.23</v>
      </c>
      <c r="E785">
        <v>27.31</v>
      </c>
      <c r="F785">
        <f t="shared" si="97"/>
        <v>27.160455614693774</v>
      </c>
      <c r="G785">
        <f t="shared" si="91"/>
        <v>26.751480331295937</v>
      </c>
      <c r="H785">
        <f t="shared" si="90"/>
        <v>0.40897528339783662</v>
      </c>
      <c r="I785">
        <f t="shared" si="96"/>
        <v>0.51703439776486726</v>
      </c>
      <c r="J785">
        <f t="shared" si="92"/>
        <v>-0.10805911436703064</v>
      </c>
      <c r="K785" t="str">
        <f t="shared" si="93"/>
        <v>Buy</v>
      </c>
      <c r="L785" t="str">
        <f t="shared" si="94"/>
        <v>Sell</v>
      </c>
      <c r="M785" t="str">
        <f t="shared" si="95"/>
        <v/>
      </c>
    </row>
    <row r="786" spans="1:13" x14ac:dyDescent="0.35">
      <c r="A786" s="1">
        <v>43553</v>
      </c>
      <c r="B786">
        <v>27.31</v>
      </c>
      <c r="C786">
        <v>27.77</v>
      </c>
      <c r="D786">
        <v>27</v>
      </c>
      <c r="E786">
        <v>27.31</v>
      </c>
      <c r="F786">
        <f t="shared" si="97"/>
        <v>27.183462443202423</v>
      </c>
      <c r="G786">
        <f t="shared" si="91"/>
        <v>26.792852158607349</v>
      </c>
      <c r="H786">
        <f t="shared" si="90"/>
        <v>0.39061028459507341</v>
      </c>
      <c r="I786">
        <f t="shared" si="96"/>
        <v>0.4917495751309085</v>
      </c>
      <c r="J786">
        <f t="shared" si="92"/>
        <v>-0.10113929053583509</v>
      </c>
      <c r="K786" t="str">
        <f t="shared" si="93"/>
        <v>Buy</v>
      </c>
      <c r="L786" t="str">
        <f t="shared" si="94"/>
        <v>Sell</v>
      </c>
      <c r="M786" t="str">
        <f t="shared" si="95"/>
        <v/>
      </c>
    </row>
    <row r="787" spans="1:13" x14ac:dyDescent="0.35">
      <c r="A787" s="1">
        <v>43556</v>
      </c>
      <c r="B787">
        <v>27.64</v>
      </c>
      <c r="C787">
        <v>27.66</v>
      </c>
      <c r="D787">
        <v>27.12</v>
      </c>
      <c r="E787">
        <v>27.25</v>
      </c>
      <c r="F787">
        <f t="shared" si="97"/>
        <v>27.193698990402051</v>
      </c>
      <c r="G787">
        <f t="shared" si="91"/>
        <v>26.826714961673471</v>
      </c>
      <c r="H787">
        <f t="shared" si="90"/>
        <v>0.36698402872858082</v>
      </c>
      <c r="I787">
        <f t="shared" si="96"/>
        <v>0.46679646585044299</v>
      </c>
      <c r="J787">
        <f t="shared" si="92"/>
        <v>-9.9812437121862163E-2</v>
      </c>
      <c r="K787" t="str">
        <f t="shared" si="93"/>
        <v>Buy</v>
      </c>
      <c r="L787" t="str">
        <f t="shared" si="94"/>
        <v>Sell</v>
      </c>
      <c r="M787" t="str">
        <f t="shared" si="95"/>
        <v/>
      </c>
    </row>
    <row r="788" spans="1:13" x14ac:dyDescent="0.35">
      <c r="A788" s="1">
        <v>43557</v>
      </c>
      <c r="B788">
        <v>27.39</v>
      </c>
      <c r="C788">
        <v>27.54</v>
      </c>
      <c r="D788">
        <v>27.11</v>
      </c>
      <c r="E788">
        <v>27.53</v>
      </c>
      <c r="F788">
        <f t="shared" si="97"/>
        <v>27.245437607263273</v>
      </c>
      <c r="G788">
        <f t="shared" si="91"/>
        <v>26.878810149697657</v>
      </c>
      <c r="H788">
        <f t="shared" si="90"/>
        <v>0.36662745756561677</v>
      </c>
      <c r="I788">
        <f t="shared" si="96"/>
        <v>0.44676266419347777</v>
      </c>
      <c r="J788">
        <f t="shared" si="92"/>
        <v>-8.0135206627861E-2</v>
      </c>
      <c r="K788" t="str">
        <f t="shared" si="93"/>
        <v>Buy</v>
      </c>
      <c r="L788" t="str">
        <f t="shared" si="94"/>
        <v>Sell</v>
      </c>
      <c r="M788" t="str">
        <f t="shared" si="95"/>
        <v/>
      </c>
    </row>
    <row r="789" spans="1:13" x14ac:dyDescent="0.35">
      <c r="A789" s="1">
        <v>43558</v>
      </c>
      <c r="B789">
        <v>27.77</v>
      </c>
      <c r="C789">
        <v>27.8</v>
      </c>
      <c r="D789">
        <v>26.8</v>
      </c>
      <c r="E789">
        <v>26.8</v>
      </c>
      <c r="F789">
        <f t="shared" si="97"/>
        <v>27.176908744607385</v>
      </c>
      <c r="G789">
        <f t="shared" si="91"/>
        <v>26.872972360831163</v>
      </c>
      <c r="H789">
        <f t="shared" si="90"/>
        <v>0.30393638377622167</v>
      </c>
      <c r="I789">
        <f t="shared" si="96"/>
        <v>0.41819740811002654</v>
      </c>
      <c r="J789">
        <f t="shared" si="92"/>
        <v>-0.11426102433380486</v>
      </c>
      <c r="K789" t="str">
        <f t="shared" si="93"/>
        <v>Buy</v>
      </c>
      <c r="L789" t="str">
        <f t="shared" si="94"/>
        <v>Sell</v>
      </c>
      <c r="M789" t="str">
        <f t="shared" si="95"/>
        <v/>
      </c>
    </row>
    <row r="790" spans="1:13" x14ac:dyDescent="0.35">
      <c r="A790" s="1">
        <v>43559</v>
      </c>
      <c r="B790">
        <v>27.71</v>
      </c>
      <c r="C790">
        <v>27.71</v>
      </c>
      <c r="D790">
        <v>26.64</v>
      </c>
      <c r="E790">
        <v>27.71</v>
      </c>
      <c r="F790">
        <f t="shared" si="97"/>
        <v>27.258922783898555</v>
      </c>
      <c r="G790">
        <f t="shared" si="91"/>
        <v>26.934974408177002</v>
      </c>
      <c r="H790">
        <f t="shared" si="90"/>
        <v>0.32394837572155311</v>
      </c>
      <c r="I790">
        <f t="shared" si="96"/>
        <v>0.39934760163233185</v>
      </c>
      <c r="J790">
        <f t="shared" si="92"/>
        <v>-7.5399225910778744E-2</v>
      </c>
      <c r="K790" t="str">
        <f t="shared" si="93"/>
        <v>Buy</v>
      </c>
      <c r="L790" t="str">
        <f t="shared" si="94"/>
        <v>Sell</v>
      </c>
      <c r="M790" t="str">
        <f t="shared" si="95"/>
        <v/>
      </c>
    </row>
    <row r="791" spans="1:13" x14ac:dyDescent="0.35">
      <c r="A791" s="1">
        <v>43560</v>
      </c>
      <c r="B791">
        <v>28.01</v>
      </c>
      <c r="C791">
        <v>28.12</v>
      </c>
      <c r="D791">
        <v>27.46</v>
      </c>
      <c r="E791">
        <v>28.01</v>
      </c>
      <c r="F791">
        <f t="shared" si="97"/>
        <v>27.374473124837237</v>
      </c>
      <c r="G791">
        <f t="shared" si="91"/>
        <v>27.014605933497226</v>
      </c>
      <c r="H791">
        <f t="shared" si="90"/>
        <v>0.35986719134001177</v>
      </c>
      <c r="I791">
        <f t="shared" si="96"/>
        <v>0.39145151957386781</v>
      </c>
      <c r="J791">
        <f t="shared" si="92"/>
        <v>-3.158432823385604E-2</v>
      </c>
      <c r="K791" t="str">
        <f t="shared" si="93"/>
        <v>Buy</v>
      </c>
      <c r="L791" t="str">
        <f t="shared" si="94"/>
        <v>Sell</v>
      </c>
      <c r="M791" t="str">
        <f t="shared" si="95"/>
        <v/>
      </c>
    </row>
    <row r="792" spans="1:13" x14ac:dyDescent="0.35">
      <c r="A792" s="1">
        <v>43563</v>
      </c>
      <c r="B792">
        <v>28.47</v>
      </c>
      <c r="C792">
        <v>28.6</v>
      </c>
      <c r="D792">
        <v>28.2</v>
      </c>
      <c r="E792">
        <v>28.47</v>
      </c>
      <c r="F792">
        <f t="shared" si="97"/>
        <v>27.543015721016125</v>
      </c>
      <c r="G792">
        <f t="shared" si="91"/>
        <v>27.122412901386319</v>
      </c>
      <c r="H792">
        <f t="shared" si="90"/>
        <v>0.42060281962980639</v>
      </c>
      <c r="I792">
        <f t="shared" si="96"/>
        <v>0.39728177958505551</v>
      </c>
      <c r="J792">
        <f t="shared" si="92"/>
        <v>2.3321040044750885E-2</v>
      </c>
      <c r="K792" t="str">
        <f t="shared" si="93"/>
        <v>Buy</v>
      </c>
      <c r="L792" t="str">
        <f t="shared" si="94"/>
        <v>Buy</v>
      </c>
      <c r="M792" t="str">
        <f t="shared" si="95"/>
        <v>Buy</v>
      </c>
    </row>
    <row r="793" spans="1:13" x14ac:dyDescent="0.35">
      <c r="A793" s="1">
        <v>43564</v>
      </c>
      <c r="B793">
        <v>28.25</v>
      </c>
      <c r="C793">
        <v>28.46</v>
      </c>
      <c r="D793">
        <v>27.9</v>
      </c>
      <c r="E793">
        <v>28.38</v>
      </c>
      <c r="F793">
        <f t="shared" si="97"/>
        <v>27.671782533167491</v>
      </c>
      <c r="G793">
        <f t="shared" si="91"/>
        <v>27.21556750128363</v>
      </c>
      <c r="H793">
        <f t="shared" si="90"/>
        <v>0.45621503188386114</v>
      </c>
      <c r="I793">
        <f t="shared" si="96"/>
        <v>0.40906843004481663</v>
      </c>
      <c r="J793">
        <f t="shared" si="92"/>
        <v>4.7146601839044511E-2</v>
      </c>
      <c r="K793" t="str">
        <f t="shared" si="93"/>
        <v>Buy</v>
      </c>
      <c r="L793" t="str">
        <f t="shared" si="94"/>
        <v>Buy</v>
      </c>
      <c r="M793" t="str">
        <f t="shared" si="95"/>
        <v>Buy</v>
      </c>
    </row>
    <row r="794" spans="1:13" x14ac:dyDescent="0.35">
      <c r="A794" s="1">
        <v>43565</v>
      </c>
      <c r="B794">
        <v>28.01</v>
      </c>
      <c r="C794">
        <v>28.78</v>
      </c>
      <c r="D794">
        <v>28.01</v>
      </c>
      <c r="E794">
        <v>28.01</v>
      </c>
      <c r="F794">
        <f t="shared" si="97"/>
        <v>27.723815989603263</v>
      </c>
      <c r="G794">
        <f t="shared" si="91"/>
        <v>27.274414353040399</v>
      </c>
      <c r="H794">
        <f t="shared" si="90"/>
        <v>0.44940163656286458</v>
      </c>
      <c r="I794">
        <f t="shared" si="96"/>
        <v>0.4171350713484262</v>
      </c>
      <c r="J794">
        <f t="shared" si="92"/>
        <v>3.2266565214438381E-2</v>
      </c>
      <c r="K794" t="str">
        <f t="shared" si="93"/>
        <v>Buy</v>
      </c>
      <c r="L794" t="str">
        <f t="shared" si="94"/>
        <v>Buy</v>
      </c>
      <c r="M794" t="str">
        <f t="shared" si="95"/>
        <v>Buy</v>
      </c>
    </row>
    <row r="795" spans="1:13" x14ac:dyDescent="0.35">
      <c r="A795" s="1">
        <v>43566</v>
      </c>
      <c r="B795">
        <v>27.93</v>
      </c>
      <c r="C795">
        <v>27.93</v>
      </c>
      <c r="D795">
        <v>27.12</v>
      </c>
      <c r="E795">
        <v>27.25</v>
      </c>
      <c r="F795">
        <f t="shared" si="97"/>
        <v>27.650921221971991</v>
      </c>
      <c r="G795">
        <f t="shared" si="91"/>
        <v>27.272605882444815</v>
      </c>
      <c r="H795">
        <f t="shared" si="90"/>
        <v>0.37831533952717677</v>
      </c>
      <c r="I795">
        <f t="shared" si="96"/>
        <v>0.40937112498417633</v>
      </c>
      <c r="J795">
        <f t="shared" si="92"/>
        <v>-3.1055785456999552E-2</v>
      </c>
      <c r="K795" t="str">
        <f t="shared" si="93"/>
        <v>Buy</v>
      </c>
      <c r="L795" t="str">
        <f t="shared" si="94"/>
        <v>Sell</v>
      </c>
      <c r="M795" t="str">
        <f t="shared" si="95"/>
        <v/>
      </c>
    </row>
    <row r="796" spans="1:13" x14ac:dyDescent="0.35">
      <c r="A796" s="1">
        <v>43567</v>
      </c>
      <c r="B796">
        <v>25.76</v>
      </c>
      <c r="C796">
        <v>26.25</v>
      </c>
      <c r="D796">
        <v>24.89</v>
      </c>
      <c r="E796">
        <v>25.14</v>
      </c>
      <c r="F796">
        <f t="shared" si="97"/>
        <v>27.264625649360916</v>
      </c>
      <c r="G796">
        <f t="shared" si="91"/>
        <v>27.114635076337791</v>
      </c>
      <c r="H796">
        <f t="shared" ref="H796:H859" si="98">F796-G796</f>
        <v>0.1499905730231248</v>
      </c>
      <c r="I796">
        <f t="shared" si="96"/>
        <v>0.35749501459196603</v>
      </c>
      <c r="J796">
        <f t="shared" si="92"/>
        <v>-0.20750444156884124</v>
      </c>
      <c r="K796" t="str">
        <f t="shared" si="93"/>
        <v>Buy</v>
      </c>
      <c r="L796" t="str">
        <f t="shared" si="94"/>
        <v>Sell</v>
      </c>
      <c r="M796" t="str">
        <f t="shared" si="95"/>
        <v/>
      </c>
    </row>
    <row r="797" spans="1:13" x14ac:dyDescent="0.35">
      <c r="A797" s="1">
        <v>43570</v>
      </c>
      <c r="B797">
        <v>25.64</v>
      </c>
      <c r="C797">
        <v>25.87</v>
      </c>
      <c r="D797">
        <v>24.87</v>
      </c>
      <c r="E797">
        <v>25.24</v>
      </c>
      <c r="F797">
        <f t="shared" si="97"/>
        <v>26.953144780228467</v>
      </c>
      <c r="G797">
        <f t="shared" ref="G797:G860" si="99">((E797-G796)*$Q$9)+G796</f>
        <v>26.975773218831289</v>
      </c>
      <c r="H797">
        <f t="shared" si="98"/>
        <v>-2.2628438602822598E-2</v>
      </c>
      <c r="I797">
        <f t="shared" si="96"/>
        <v>0.28147032395300831</v>
      </c>
      <c r="J797">
        <f t="shared" si="92"/>
        <v>-0.3040987625558309</v>
      </c>
      <c r="K797" t="str">
        <f t="shared" si="93"/>
        <v>Sell</v>
      </c>
      <c r="L797" t="str">
        <f t="shared" si="94"/>
        <v>Sell</v>
      </c>
      <c r="M797" t="str">
        <f t="shared" si="95"/>
        <v>Sell</v>
      </c>
    </row>
    <row r="798" spans="1:13" x14ac:dyDescent="0.35">
      <c r="A798" s="1">
        <v>43571</v>
      </c>
      <c r="B798">
        <v>25.26</v>
      </c>
      <c r="C798">
        <v>26.34</v>
      </c>
      <c r="D798">
        <v>24.94</v>
      </c>
      <c r="E798">
        <v>26</v>
      </c>
      <c r="F798">
        <f t="shared" si="97"/>
        <v>26.80650712173178</v>
      </c>
      <c r="G798">
        <f t="shared" si="99"/>
        <v>26.903493721140084</v>
      </c>
      <c r="H798">
        <f t="shared" si="98"/>
        <v>-9.6986599408303675E-2</v>
      </c>
      <c r="I798">
        <f t="shared" si="96"/>
        <v>0.20577893928074592</v>
      </c>
      <c r="J798">
        <f t="shared" si="92"/>
        <v>-0.3027655386890496</v>
      </c>
      <c r="K798" t="str">
        <f t="shared" si="93"/>
        <v>Sell</v>
      </c>
      <c r="L798" t="str">
        <f t="shared" si="94"/>
        <v>Sell</v>
      </c>
      <c r="M798" t="str">
        <f t="shared" si="95"/>
        <v>Sell</v>
      </c>
    </row>
    <row r="799" spans="1:13" x14ac:dyDescent="0.35">
      <c r="A799" s="1">
        <v>43572</v>
      </c>
      <c r="B799">
        <v>26.03</v>
      </c>
      <c r="C799">
        <v>26.61</v>
      </c>
      <c r="D799">
        <v>25.52</v>
      </c>
      <c r="E799">
        <v>26.03</v>
      </c>
      <c r="F799">
        <f t="shared" si="97"/>
        <v>26.6870444876192</v>
      </c>
      <c r="G799">
        <f t="shared" si="99"/>
        <v>26.838790482537114</v>
      </c>
      <c r="H799">
        <f t="shared" si="98"/>
        <v>-0.15174599491791341</v>
      </c>
      <c r="I799">
        <f t="shared" si="96"/>
        <v>0.13427395244101403</v>
      </c>
      <c r="J799">
        <f t="shared" si="92"/>
        <v>-0.28601994735892744</v>
      </c>
      <c r="K799" t="str">
        <f t="shared" si="93"/>
        <v>Sell</v>
      </c>
      <c r="L799" t="str">
        <f t="shared" si="94"/>
        <v>Sell</v>
      </c>
      <c r="M799" t="str">
        <f t="shared" si="95"/>
        <v>Sell</v>
      </c>
    </row>
    <row r="800" spans="1:13" x14ac:dyDescent="0.35">
      <c r="A800" s="1">
        <v>43573</v>
      </c>
      <c r="B800">
        <v>26.86</v>
      </c>
      <c r="C800">
        <v>27.14</v>
      </c>
      <c r="D800">
        <v>26.52</v>
      </c>
      <c r="E800">
        <v>26.86</v>
      </c>
      <c r="F800">
        <f t="shared" si="97"/>
        <v>26.713653027985476</v>
      </c>
      <c r="G800">
        <f t="shared" si="99"/>
        <v>26.840361557904735</v>
      </c>
      <c r="H800">
        <f t="shared" si="98"/>
        <v>-0.12670852991925941</v>
      </c>
      <c r="I800">
        <f t="shared" si="96"/>
        <v>8.2077455968959351E-2</v>
      </c>
      <c r="J800">
        <f t="shared" si="92"/>
        <v>-0.20878598588821876</v>
      </c>
      <c r="K800" t="str">
        <f t="shared" si="93"/>
        <v>Sell</v>
      </c>
      <c r="L800" t="str">
        <f t="shared" si="94"/>
        <v>Sell</v>
      </c>
      <c r="M800" t="str">
        <f t="shared" si="95"/>
        <v>Sell</v>
      </c>
    </row>
    <row r="801" spans="1:13" x14ac:dyDescent="0.35">
      <c r="A801" s="1">
        <v>43577</v>
      </c>
      <c r="B801">
        <v>26.71</v>
      </c>
      <c r="C801">
        <v>27.14</v>
      </c>
      <c r="D801">
        <v>26.59</v>
      </c>
      <c r="E801">
        <v>26.71</v>
      </c>
      <c r="F801">
        <f t="shared" si="97"/>
        <v>26.713091023680018</v>
      </c>
      <c r="G801">
        <f t="shared" si="99"/>
        <v>26.830705146208089</v>
      </c>
      <c r="H801">
        <f t="shared" si="98"/>
        <v>-0.11761412252807091</v>
      </c>
      <c r="I801">
        <f t="shared" si="96"/>
        <v>4.2139140269553295E-2</v>
      </c>
      <c r="J801">
        <f t="shared" si="92"/>
        <v>-0.1597532627976242</v>
      </c>
      <c r="K801" t="str">
        <f t="shared" si="93"/>
        <v>Sell</v>
      </c>
      <c r="L801" t="str">
        <f t="shared" si="94"/>
        <v>Sell</v>
      </c>
      <c r="M801" t="str">
        <f t="shared" si="95"/>
        <v>Sell</v>
      </c>
    </row>
    <row r="802" spans="1:13" x14ac:dyDescent="0.35">
      <c r="A802" s="1">
        <v>43578</v>
      </c>
      <c r="B802">
        <v>26.94</v>
      </c>
      <c r="C802">
        <v>27.25</v>
      </c>
      <c r="D802">
        <v>26.94</v>
      </c>
      <c r="E802">
        <v>26.94</v>
      </c>
      <c r="F802">
        <f t="shared" si="97"/>
        <v>26.748000096960016</v>
      </c>
      <c r="G802">
        <f t="shared" si="99"/>
        <v>26.838801061303787</v>
      </c>
      <c r="H802">
        <f t="shared" si="98"/>
        <v>-9.0800964343770829E-2</v>
      </c>
      <c r="I802">
        <f t="shared" si="96"/>
        <v>1.5551119346888471E-2</v>
      </c>
      <c r="J802">
        <f t="shared" si="92"/>
        <v>-0.10635208369065929</v>
      </c>
      <c r="K802" t="str">
        <f t="shared" si="93"/>
        <v>Sell</v>
      </c>
      <c r="L802" t="str">
        <f t="shared" si="94"/>
        <v>Sell</v>
      </c>
      <c r="M802" t="str">
        <f t="shared" si="95"/>
        <v>Sell</v>
      </c>
    </row>
    <row r="803" spans="1:13" x14ac:dyDescent="0.35">
      <c r="A803" s="1">
        <v>43579</v>
      </c>
      <c r="B803">
        <v>26.86</v>
      </c>
      <c r="C803">
        <v>27.14</v>
      </c>
      <c r="D803">
        <v>26.48</v>
      </c>
      <c r="E803">
        <v>26.86</v>
      </c>
      <c r="F803">
        <f t="shared" si="97"/>
        <v>26.765230851273859</v>
      </c>
      <c r="G803">
        <f t="shared" si="99"/>
        <v>26.840371353059062</v>
      </c>
      <c r="H803">
        <f t="shared" si="98"/>
        <v>-7.5140501785202929E-2</v>
      </c>
      <c r="I803">
        <f t="shared" si="96"/>
        <v>-2.5872048795298093E-3</v>
      </c>
      <c r="J803">
        <f t="shared" si="92"/>
        <v>-7.2553296905673123E-2</v>
      </c>
      <c r="K803" t="str">
        <f t="shared" si="93"/>
        <v>Sell</v>
      </c>
      <c r="L803" t="str">
        <f t="shared" si="94"/>
        <v>Sell</v>
      </c>
      <c r="M803" t="str">
        <f t="shared" si="95"/>
        <v>Sell</v>
      </c>
    </row>
    <row r="804" spans="1:13" x14ac:dyDescent="0.35">
      <c r="A804" s="1">
        <v>43580</v>
      </c>
      <c r="B804">
        <v>26.72</v>
      </c>
      <c r="C804">
        <v>27.32</v>
      </c>
      <c r="D804">
        <v>26.7</v>
      </c>
      <c r="E804">
        <v>27.08</v>
      </c>
      <c r="F804">
        <f t="shared" si="97"/>
        <v>26.813656874154805</v>
      </c>
      <c r="G804">
        <f t="shared" si="99"/>
        <v>26.858121623202834</v>
      </c>
      <c r="H804">
        <f t="shared" si="98"/>
        <v>-4.4464749048028551E-2</v>
      </c>
      <c r="I804">
        <f t="shared" si="96"/>
        <v>-1.0962713713229559E-2</v>
      </c>
      <c r="J804">
        <f t="shared" ref="J804:J867" si="100">H804-I804</f>
        <v>-3.3502035334798994E-2</v>
      </c>
      <c r="K804" t="str">
        <f t="shared" ref="K804:K867" si="101">IF(H804&gt;0,"Buy","Sell")</f>
        <v>Sell</v>
      </c>
      <c r="L804" t="str">
        <f t="shared" ref="L804:L867" si="102">IF(J804&gt;0,"Buy","Sell")</f>
        <v>Sell</v>
      </c>
      <c r="M804" t="str">
        <f t="shared" ref="M804:M867" si="103">IF(K804=L804,K804,"")</f>
        <v>Sell</v>
      </c>
    </row>
    <row r="805" spans="1:13" x14ac:dyDescent="0.35">
      <c r="A805" s="1">
        <v>43581</v>
      </c>
      <c r="B805">
        <v>26.94</v>
      </c>
      <c r="C805">
        <v>27.03</v>
      </c>
      <c r="D805">
        <v>26.34</v>
      </c>
      <c r="E805">
        <v>26.52</v>
      </c>
      <c r="F805">
        <f t="shared" si="97"/>
        <v>26.768478893515603</v>
      </c>
      <c r="G805">
        <f t="shared" si="99"/>
        <v>26.833075577039661</v>
      </c>
      <c r="H805">
        <f t="shared" si="98"/>
        <v>-6.4596683524058562E-2</v>
      </c>
      <c r="I805">
        <f t="shared" ref="I805:I868" si="104">((H805-I804)*$Q$10)+I804</f>
        <v>-2.1689507675395361E-2</v>
      </c>
      <c r="J805">
        <f t="shared" si="100"/>
        <v>-4.2907175848663201E-2</v>
      </c>
      <c r="K805" t="str">
        <f t="shared" si="101"/>
        <v>Sell</v>
      </c>
      <c r="L805" t="str">
        <f t="shared" si="102"/>
        <v>Sell</v>
      </c>
      <c r="M805" t="str">
        <f t="shared" si="103"/>
        <v>Sell</v>
      </c>
    </row>
    <row r="806" spans="1:13" x14ac:dyDescent="0.35">
      <c r="A806" s="1">
        <v>43584</v>
      </c>
      <c r="B806">
        <v>26.64</v>
      </c>
      <c r="C806">
        <v>27.03</v>
      </c>
      <c r="D806">
        <v>26.34</v>
      </c>
      <c r="E806">
        <v>26.64</v>
      </c>
      <c r="F806">
        <f t="shared" si="97"/>
        <v>26.748712909897819</v>
      </c>
      <c r="G806">
        <f t="shared" si="99"/>
        <v>26.818773682444132</v>
      </c>
      <c r="H806">
        <f t="shared" si="98"/>
        <v>-7.0060772546312933E-2</v>
      </c>
      <c r="I806">
        <f t="shared" si="104"/>
        <v>-3.1363760649578874E-2</v>
      </c>
      <c r="J806">
        <f t="shared" si="100"/>
        <v>-3.8697011896734058E-2</v>
      </c>
      <c r="K806" t="str">
        <f t="shared" si="101"/>
        <v>Sell</v>
      </c>
      <c r="L806" t="str">
        <f t="shared" si="102"/>
        <v>Sell</v>
      </c>
      <c r="M806" t="str">
        <f t="shared" si="103"/>
        <v>Sell</v>
      </c>
    </row>
    <row r="807" spans="1:13" x14ac:dyDescent="0.35">
      <c r="A807" s="1">
        <v>43585</v>
      </c>
      <c r="B807">
        <v>26.38</v>
      </c>
      <c r="C807">
        <v>26.92</v>
      </c>
      <c r="D807">
        <v>26.26</v>
      </c>
      <c r="E807">
        <v>26.38</v>
      </c>
      <c r="F807">
        <f t="shared" si="97"/>
        <v>26.691987846836614</v>
      </c>
      <c r="G807">
        <f t="shared" si="99"/>
        <v>26.786271928189009</v>
      </c>
      <c r="H807">
        <f t="shared" si="98"/>
        <v>-9.4284081352395077E-2</v>
      </c>
      <c r="I807">
        <f t="shared" si="104"/>
        <v>-4.3947824790142115E-2</v>
      </c>
      <c r="J807">
        <f t="shared" si="100"/>
        <v>-5.0336256562252962E-2</v>
      </c>
      <c r="K807" t="str">
        <f t="shared" si="101"/>
        <v>Sell</v>
      </c>
      <c r="L807" t="str">
        <f t="shared" si="102"/>
        <v>Sell</v>
      </c>
      <c r="M807" t="str">
        <f t="shared" si="103"/>
        <v>Sell</v>
      </c>
    </row>
    <row r="808" spans="1:13" x14ac:dyDescent="0.35">
      <c r="A808" s="1">
        <v>43587</v>
      </c>
      <c r="B808">
        <v>26.01</v>
      </c>
      <c r="C808">
        <v>26.1</v>
      </c>
      <c r="D808">
        <v>25.81</v>
      </c>
      <c r="E808">
        <v>26.01</v>
      </c>
      <c r="F808">
        <f t="shared" si="97"/>
        <v>26.587066639630983</v>
      </c>
      <c r="G808">
        <f t="shared" si="99"/>
        <v>26.728770303878711</v>
      </c>
      <c r="H808">
        <f t="shared" si="98"/>
        <v>-0.14170366424772851</v>
      </c>
      <c r="I808">
        <f t="shared" si="104"/>
        <v>-6.34989926816594E-2</v>
      </c>
      <c r="J808">
        <f t="shared" si="100"/>
        <v>-7.8204671566069112E-2</v>
      </c>
      <c r="K808" t="str">
        <f t="shared" si="101"/>
        <v>Sell</v>
      </c>
      <c r="L808" t="str">
        <f t="shared" si="102"/>
        <v>Sell</v>
      </c>
      <c r="M808" t="str">
        <f t="shared" si="103"/>
        <v>Sell</v>
      </c>
    </row>
    <row r="809" spans="1:13" x14ac:dyDescent="0.35">
      <c r="A809" s="1">
        <v>43588</v>
      </c>
      <c r="B809">
        <v>26.13</v>
      </c>
      <c r="C809">
        <v>26.35</v>
      </c>
      <c r="D809">
        <v>26.13</v>
      </c>
      <c r="E809">
        <v>26.13</v>
      </c>
      <c r="F809">
        <f t="shared" si="97"/>
        <v>26.516748695072369</v>
      </c>
      <c r="G809">
        <f t="shared" si="99"/>
        <v>26.684416948035842</v>
      </c>
      <c r="H809">
        <f t="shared" si="98"/>
        <v>-0.16766825296347321</v>
      </c>
      <c r="I809">
        <f t="shared" si="104"/>
        <v>-8.4332844738022161E-2</v>
      </c>
      <c r="J809">
        <f t="shared" si="100"/>
        <v>-8.3335408225451046E-2</v>
      </c>
      <c r="K809" t="str">
        <f t="shared" si="101"/>
        <v>Sell</v>
      </c>
      <c r="L809" t="str">
        <f t="shared" si="102"/>
        <v>Sell</v>
      </c>
      <c r="M809" t="str">
        <f t="shared" si="103"/>
        <v>Sell</v>
      </c>
    </row>
    <row r="810" spans="1:13" x14ac:dyDescent="0.35">
      <c r="A810" s="1">
        <v>43591</v>
      </c>
      <c r="B810">
        <v>26.05</v>
      </c>
      <c r="C810">
        <v>26.05</v>
      </c>
      <c r="D810">
        <v>25.65</v>
      </c>
      <c r="E810">
        <v>26.05</v>
      </c>
      <c r="F810">
        <f t="shared" si="97"/>
        <v>26.444941203522774</v>
      </c>
      <c r="G810">
        <f t="shared" si="99"/>
        <v>26.637423100033189</v>
      </c>
      <c r="H810">
        <f t="shared" si="98"/>
        <v>-0.19248189651041514</v>
      </c>
      <c r="I810">
        <f t="shared" si="104"/>
        <v>-0.10596265509250076</v>
      </c>
      <c r="J810">
        <f t="shared" si="100"/>
        <v>-8.651924141791438E-2</v>
      </c>
      <c r="K810" t="str">
        <f t="shared" si="101"/>
        <v>Sell</v>
      </c>
      <c r="L810" t="str">
        <f t="shared" si="102"/>
        <v>Sell</v>
      </c>
      <c r="M810" t="str">
        <f t="shared" si="103"/>
        <v>Sell</v>
      </c>
    </row>
    <row r="811" spans="1:13" x14ac:dyDescent="0.35">
      <c r="A811" s="1">
        <v>43592</v>
      </c>
      <c r="B811">
        <v>25.94</v>
      </c>
      <c r="C811">
        <v>25.94</v>
      </c>
      <c r="D811">
        <v>25.42</v>
      </c>
      <c r="E811">
        <v>25.64</v>
      </c>
      <c r="F811">
        <f t="shared" si="97"/>
        <v>26.321104095288501</v>
      </c>
      <c r="G811">
        <f t="shared" si="99"/>
        <v>26.563539907438138</v>
      </c>
      <c r="H811">
        <f t="shared" si="98"/>
        <v>-0.24243581214963683</v>
      </c>
      <c r="I811">
        <f t="shared" si="104"/>
        <v>-0.13325728650392799</v>
      </c>
      <c r="J811">
        <f t="shared" si="100"/>
        <v>-0.10917852564570885</v>
      </c>
      <c r="K811" t="str">
        <f t="shared" si="101"/>
        <v>Sell</v>
      </c>
      <c r="L811" t="str">
        <f t="shared" si="102"/>
        <v>Sell</v>
      </c>
      <c r="M811" t="str">
        <f t="shared" si="103"/>
        <v>Sell</v>
      </c>
    </row>
    <row r="812" spans="1:13" x14ac:dyDescent="0.35">
      <c r="A812" s="1">
        <v>43593</v>
      </c>
      <c r="B812">
        <v>26.64</v>
      </c>
      <c r="C812">
        <v>26.73</v>
      </c>
      <c r="D812">
        <v>25.59</v>
      </c>
      <c r="E812">
        <v>26.64</v>
      </c>
      <c r="F812">
        <f t="shared" si="97"/>
        <v>26.370165003705655</v>
      </c>
      <c r="G812">
        <f t="shared" si="99"/>
        <v>26.569203617998276</v>
      </c>
      <c r="H812">
        <f t="shared" si="98"/>
        <v>-0.19903861429262193</v>
      </c>
      <c r="I812">
        <f t="shared" si="104"/>
        <v>-0.14641355206166679</v>
      </c>
      <c r="J812">
        <f t="shared" si="100"/>
        <v>-5.2625062230955144E-2</v>
      </c>
      <c r="K812" t="str">
        <f t="shared" si="101"/>
        <v>Sell</v>
      </c>
      <c r="L812" t="str">
        <f t="shared" si="102"/>
        <v>Sell</v>
      </c>
      <c r="M812" t="str">
        <f t="shared" si="103"/>
        <v>Sell</v>
      </c>
    </row>
    <row r="813" spans="1:13" x14ac:dyDescent="0.35">
      <c r="A813" s="1">
        <v>43594</v>
      </c>
      <c r="B813">
        <v>26.11</v>
      </c>
      <c r="C813">
        <v>26.39</v>
      </c>
      <c r="D813">
        <v>25.93</v>
      </c>
      <c r="E813">
        <v>26.11</v>
      </c>
      <c r="F813">
        <f t="shared" si="97"/>
        <v>26.330139618520167</v>
      </c>
      <c r="G813">
        <f t="shared" si="99"/>
        <v>26.53518853518359</v>
      </c>
      <c r="H813">
        <f t="shared" si="98"/>
        <v>-0.20504891666342218</v>
      </c>
      <c r="I813">
        <f t="shared" si="104"/>
        <v>-0.15814062498201786</v>
      </c>
      <c r="J813">
        <f t="shared" si="100"/>
        <v>-4.6908291681404313E-2</v>
      </c>
      <c r="K813" t="str">
        <f t="shared" si="101"/>
        <v>Sell</v>
      </c>
      <c r="L813" t="str">
        <f t="shared" si="102"/>
        <v>Sell</v>
      </c>
      <c r="M813" t="str">
        <f t="shared" si="103"/>
        <v>Sell</v>
      </c>
    </row>
    <row r="814" spans="1:13" x14ac:dyDescent="0.35">
      <c r="A814" s="1">
        <v>43595</v>
      </c>
      <c r="B814">
        <v>25.97</v>
      </c>
      <c r="C814">
        <v>26.2</v>
      </c>
      <c r="D814">
        <v>25.71</v>
      </c>
      <c r="E814">
        <v>25.97</v>
      </c>
      <c r="F814">
        <f t="shared" si="97"/>
        <v>26.274733523363217</v>
      </c>
      <c r="G814">
        <f t="shared" si="99"/>
        <v>26.493322717762585</v>
      </c>
      <c r="H814">
        <f t="shared" si="98"/>
        <v>-0.21858919439936741</v>
      </c>
      <c r="I814">
        <f t="shared" si="104"/>
        <v>-0.17023033886548777</v>
      </c>
      <c r="J814">
        <f t="shared" si="100"/>
        <v>-4.8358855533879641E-2</v>
      </c>
      <c r="K814" t="str">
        <f t="shared" si="101"/>
        <v>Sell</v>
      </c>
      <c r="L814" t="str">
        <f t="shared" si="102"/>
        <v>Sell</v>
      </c>
      <c r="M814" t="str">
        <f t="shared" si="103"/>
        <v>Sell</v>
      </c>
    </row>
    <row r="815" spans="1:13" x14ac:dyDescent="0.35">
      <c r="A815" s="1">
        <v>43598</v>
      </c>
      <c r="B815">
        <v>25.21</v>
      </c>
      <c r="C815">
        <v>25.76</v>
      </c>
      <c r="D815">
        <v>25.13</v>
      </c>
      <c r="E815">
        <v>25.21</v>
      </c>
      <c r="F815">
        <f t="shared" si="97"/>
        <v>26.110928365922721</v>
      </c>
      <c r="G815">
        <f t="shared" si="99"/>
        <v>26.398261775706096</v>
      </c>
      <c r="H815">
        <f t="shared" si="98"/>
        <v>-0.28733340978337552</v>
      </c>
      <c r="I815">
        <f t="shared" si="104"/>
        <v>-0.19365095304906532</v>
      </c>
      <c r="J815">
        <f t="shared" si="100"/>
        <v>-9.3682456734310193E-2</v>
      </c>
      <c r="K815" t="str">
        <f t="shared" si="101"/>
        <v>Sell</v>
      </c>
      <c r="L815" t="str">
        <f t="shared" si="102"/>
        <v>Sell</v>
      </c>
      <c r="M815" t="str">
        <f t="shared" si="103"/>
        <v>Sell</v>
      </c>
    </row>
    <row r="816" spans="1:13" x14ac:dyDescent="0.35">
      <c r="A816" s="1">
        <v>43599</v>
      </c>
      <c r="B816">
        <v>25.3</v>
      </c>
      <c r="C816">
        <v>25.53</v>
      </c>
      <c r="D816">
        <v>25.16</v>
      </c>
      <c r="E816">
        <v>25.3</v>
      </c>
      <c r="F816">
        <f t="shared" si="97"/>
        <v>25.986170155780766</v>
      </c>
      <c r="G816">
        <f t="shared" si="99"/>
        <v>26.316909051579717</v>
      </c>
      <c r="H816">
        <f t="shared" si="98"/>
        <v>-0.33073889579895166</v>
      </c>
      <c r="I816">
        <f t="shared" si="104"/>
        <v>-0.2210685415990426</v>
      </c>
      <c r="J816">
        <f t="shared" si="100"/>
        <v>-0.10967035419990906</v>
      </c>
      <c r="K816" t="str">
        <f t="shared" si="101"/>
        <v>Sell</v>
      </c>
      <c r="L816" t="str">
        <f t="shared" si="102"/>
        <v>Sell</v>
      </c>
      <c r="M816" t="str">
        <f t="shared" si="103"/>
        <v>Sell</v>
      </c>
    </row>
    <row r="817" spans="1:13" x14ac:dyDescent="0.35">
      <c r="A817" s="1">
        <v>43600</v>
      </c>
      <c r="B817">
        <v>25.19</v>
      </c>
      <c r="C817">
        <v>25.2</v>
      </c>
      <c r="D817">
        <v>24.97</v>
      </c>
      <c r="E817">
        <v>25.19</v>
      </c>
      <c r="F817">
        <f t="shared" si="97"/>
        <v>25.863682439506803</v>
      </c>
      <c r="G817">
        <f t="shared" si="99"/>
        <v>26.233434307018257</v>
      </c>
      <c r="H817">
        <f t="shared" si="98"/>
        <v>-0.36975186751145372</v>
      </c>
      <c r="I817">
        <f t="shared" si="104"/>
        <v>-0.25080520678152485</v>
      </c>
      <c r="J817">
        <f t="shared" si="100"/>
        <v>-0.11894666072992888</v>
      </c>
      <c r="K817" t="str">
        <f t="shared" si="101"/>
        <v>Sell</v>
      </c>
      <c r="L817" t="str">
        <f t="shared" si="102"/>
        <v>Sell</v>
      </c>
      <c r="M817" t="str">
        <f t="shared" si="103"/>
        <v>Sell</v>
      </c>
    </row>
    <row r="818" spans="1:13" x14ac:dyDescent="0.35">
      <c r="A818" s="1">
        <v>43601</v>
      </c>
      <c r="B818">
        <v>24.59</v>
      </c>
      <c r="C818">
        <v>25.34</v>
      </c>
      <c r="D818">
        <v>24.56</v>
      </c>
      <c r="E818">
        <v>24.59</v>
      </c>
      <c r="F818">
        <f t="shared" si="97"/>
        <v>25.667731294967297</v>
      </c>
      <c r="G818">
        <f t="shared" si="99"/>
        <v>26.111698432424312</v>
      </c>
      <c r="H818">
        <f t="shared" si="98"/>
        <v>-0.44396713745701533</v>
      </c>
      <c r="I818">
        <f t="shared" si="104"/>
        <v>-0.28943759291662297</v>
      </c>
      <c r="J818">
        <f t="shared" si="100"/>
        <v>-0.15452954454039236</v>
      </c>
      <c r="K818" t="str">
        <f t="shared" si="101"/>
        <v>Sell</v>
      </c>
      <c r="L818" t="str">
        <f t="shared" si="102"/>
        <v>Sell</v>
      </c>
      <c r="M818" t="str">
        <f t="shared" si="103"/>
        <v>Sell</v>
      </c>
    </row>
    <row r="819" spans="1:13" x14ac:dyDescent="0.35">
      <c r="A819" s="1">
        <v>43602</v>
      </c>
      <c r="B819">
        <v>24.02</v>
      </c>
      <c r="C819">
        <v>24.74</v>
      </c>
      <c r="D819">
        <v>23.82</v>
      </c>
      <c r="E819">
        <v>24.02</v>
      </c>
      <c r="F819">
        <f t="shared" si="97"/>
        <v>25.414234172664635</v>
      </c>
      <c r="G819">
        <f t="shared" si="99"/>
        <v>25.95675780780029</v>
      </c>
      <c r="H819">
        <f t="shared" si="98"/>
        <v>-0.54252363513565527</v>
      </c>
      <c r="I819">
        <f t="shared" si="104"/>
        <v>-0.34005480136042943</v>
      </c>
      <c r="J819">
        <f t="shared" si="100"/>
        <v>-0.20246883377522584</v>
      </c>
      <c r="K819" t="str">
        <f t="shared" si="101"/>
        <v>Sell</v>
      </c>
      <c r="L819" t="str">
        <f t="shared" si="102"/>
        <v>Sell</v>
      </c>
      <c r="M819" t="str">
        <f t="shared" si="103"/>
        <v>Sell</v>
      </c>
    </row>
    <row r="820" spans="1:13" x14ac:dyDescent="0.35">
      <c r="A820" s="1">
        <v>43605</v>
      </c>
      <c r="B820">
        <v>24.84</v>
      </c>
      <c r="C820">
        <v>24.84</v>
      </c>
      <c r="D820">
        <v>23.98</v>
      </c>
      <c r="E820">
        <v>24.84</v>
      </c>
      <c r="F820">
        <f t="shared" si="97"/>
        <v>25.325890453793154</v>
      </c>
      <c r="G820">
        <f t="shared" si="99"/>
        <v>25.874035007222492</v>
      </c>
      <c r="H820">
        <f t="shared" si="98"/>
        <v>-0.54814455342933854</v>
      </c>
      <c r="I820">
        <f t="shared" si="104"/>
        <v>-0.38167275177421123</v>
      </c>
      <c r="J820">
        <f t="shared" si="100"/>
        <v>-0.16647180165512732</v>
      </c>
      <c r="K820" t="str">
        <f t="shared" si="101"/>
        <v>Sell</v>
      </c>
      <c r="L820" t="str">
        <f t="shared" si="102"/>
        <v>Sell</v>
      </c>
      <c r="M820" t="str">
        <f t="shared" si="103"/>
        <v>Sell</v>
      </c>
    </row>
    <row r="821" spans="1:13" x14ac:dyDescent="0.35">
      <c r="A821" s="1">
        <v>43606</v>
      </c>
      <c r="B821">
        <v>25.78</v>
      </c>
      <c r="C821">
        <v>25.78</v>
      </c>
      <c r="D821">
        <v>24.74</v>
      </c>
      <c r="E821">
        <v>25.78</v>
      </c>
      <c r="F821">
        <f t="shared" si="97"/>
        <v>25.395753460901901</v>
      </c>
      <c r="G821">
        <f t="shared" si="99"/>
        <v>25.867069451131936</v>
      </c>
      <c r="H821">
        <f t="shared" si="98"/>
        <v>-0.47131599023003545</v>
      </c>
      <c r="I821">
        <f t="shared" si="104"/>
        <v>-0.39960139946537609</v>
      </c>
      <c r="J821">
        <f t="shared" si="100"/>
        <v>-7.1714590764659358E-2</v>
      </c>
      <c r="K821" t="str">
        <f t="shared" si="101"/>
        <v>Sell</v>
      </c>
      <c r="L821" t="str">
        <f t="shared" si="102"/>
        <v>Sell</v>
      </c>
      <c r="M821" t="str">
        <f t="shared" si="103"/>
        <v>Sell</v>
      </c>
    </row>
    <row r="822" spans="1:13" x14ac:dyDescent="0.35">
      <c r="A822" s="1">
        <v>43607</v>
      </c>
      <c r="B822">
        <v>25.66</v>
      </c>
      <c r="C822">
        <v>25.84</v>
      </c>
      <c r="D822">
        <v>25.34</v>
      </c>
      <c r="E822">
        <v>25.66</v>
      </c>
      <c r="F822">
        <f t="shared" si="97"/>
        <v>25.436406774609299</v>
      </c>
      <c r="G822">
        <f t="shared" si="99"/>
        <v>25.85173097327031</v>
      </c>
      <c r="H822">
        <f t="shared" si="98"/>
        <v>-0.41532419866101122</v>
      </c>
      <c r="I822">
        <f t="shared" si="104"/>
        <v>-0.40274595930450313</v>
      </c>
      <c r="J822">
        <f t="shared" si="100"/>
        <v>-1.2578239356508092E-2</v>
      </c>
      <c r="K822" t="str">
        <f t="shared" si="101"/>
        <v>Sell</v>
      </c>
      <c r="L822" t="str">
        <f t="shared" si="102"/>
        <v>Sell</v>
      </c>
      <c r="M822" t="str">
        <f t="shared" si="103"/>
        <v>Sell</v>
      </c>
    </row>
    <row r="823" spans="1:13" x14ac:dyDescent="0.35">
      <c r="A823" s="1">
        <v>43608</v>
      </c>
      <c r="B823">
        <v>25.22</v>
      </c>
      <c r="C823">
        <v>25.3</v>
      </c>
      <c r="D823">
        <v>24.91</v>
      </c>
      <c r="E823">
        <v>25.22</v>
      </c>
      <c r="F823">
        <f t="shared" si="97"/>
        <v>25.403113424669407</v>
      </c>
      <c r="G823">
        <f t="shared" si="99"/>
        <v>25.804936086361398</v>
      </c>
      <c r="H823">
        <f t="shared" si="98"/>
        <v>-0.4018226616919911</v>
      </c>
      <c r="I823">
        <f t="shared" si="104"/>
        <v>-0.40256129978200073</v>
      </c>
      <c r="J823">
        <f t="shared" si="100"/>
        <v>7.3863809000962455E-4</v>
      </c>
      <c r="K823" t="str">
        <f t="shared" si="101"/>
        <v>Sell</v>
      </c>
      <c r="L823" t="str">
        <f t="shared" si="102"/>
        <v>Buy</v>
      </c>
      <c r="M823" t="str">
        <f t="shared" si="103"/>
        <v/>
      </c>
    </row>
    <row r="824" spans="1:13" x14ac:dyDescent="0.35">
      <c r="A824" s="1">
        <v>43609</v>
      </c>
      <c r="B824">
        <v>25.47</v>
      </c>
      <c r="C824">
        <v>25.73</v>
      </c>
      <c r="D824">
        <v>25.31</v>
      </c>
      <c r="E824">
        <v>25.47</v>
      </c>
      <c r="F824">
        <f t="shared" si="97"/>
        <v>25.413403667027961</v>
      </c>
      <c r="G824">
        <f t="shared" si="99"/>
        <v>25.780126005890182</v>
      </c>
      <c r="H824">
        <f t="shared" si="98"/>
        <v>-0.36672233886222116</v>
      </c>
      <c r="I824">
        <f t="shared" si="104"/>
        <v>-0.39539350759804481</v>
      </c>
      <c r="J824">
        <f t="shared" si="100"/>
        <v>2.8671168735823649E-2</v>
      </c>
      <c r="K824" t="str">
        <f t="shared" si="101"/>
        <v>Sell</v>
      </c>
      <c r="L824" t="str">
        <f t="shared" si="102"/>
        <v>Buy</v>
      </c>
      <c r="M824" t="str">
        <f t="shared" si="103"/>
        <v/>
      </c>
    </row>
    <row r="825" spans="1:13" x14ac:dyDescent="0.35">
      <c r="A825" s="1">
        <v>43612</v>
      </c>
      <c r="B825">
        <v>25.62</v>
      </c>
      <c r="C825">
        <v>25.91</v>
      </c>
      <c r="D825">
        <v>25.55</v>
      </c>
      <c r="E825">
        <v>25.62</v>
      </c>
      <c r="F825">
        <f t="shared" si="97"/>
        <v>25.445187718254427</v>
      </c>
      <c r="G825">
        <f t="shared" si="99"/>
        <v>25.768264820268687</v>
      </c>
      <c r="H825">
        <f t="shared" si="98"/>
        <v>-0.32307710201425976</v>
      </c>
      <c r="I825">
        <f t="shared" si="104"/>
        <v>-0.38093022648128783</v>
      </c>
      <c r="J825">
        <f t="shared" si="100"/>
        <v>5.7853124467028061E-2</v>
      </c>
      <c r="K825" t="str">
        <f t="shared" si="101"/>
        <v>Sell</v>
      </c>
      <c r="L825" t="str">
        <f t="shared" si="102"/>
        <v>Buy</v>
      </c>
      <c r="M825" t="str">
        <f t="shared" si="103"/>
        <v/>
      </c>
    </row>
    <row r="826" spans="1:13" x14ac:dyDescent="0.35">
      <c r="A826" s="1">
        <v>43613</v>
      </c>
      <c r="B826">
        <v>26.16</v>
      </c>
      <c r="C826">
        <v>26.16</v>
      </c>
      <c r="D826">
        <v>25.51</v>
      </c>
      <c r="E826">
        <v>26.16</v>
      </c>
      <c r="F826">
        <f t="shared" si="97"/>
        <v>25.555158838522978</v>
      </c>
      <c r="G826">
        <f t="shared" si="99"/>
        <v>25.797282240989524</v>
      </c>
      <c r="H826">
        <f t="shared" si="98"/>
        <v>-0.24212340246654662</v>
      </c>
      <c r="I826">
        <f t="shared" si="104"/>
        <v>-0.35316886167833961</v>
      </c>
      <c r="J826">
        <f t="shared" si="100"/>
        <v>0.11104545921179299</v>
      </c>
      <c r="K826" t="str">
        <f t="shared" si="101"/>
        <v>Sell</v>
      </c>
      <c r="L826" t="str">
        <f t="shared" si="102"/>
        <v>Buy</v>
      </c>
      <c r="M826" t="str">
        <f t="shared" si="103"/>
        <v/>
      </c>
    </row>
    <row r="827" spans="1:13" x14ac:dyDescent="0.35">
      <c r="A827" s="1">
        <v>43614</v>
      </c>
      <c r="B827">
        <v>25.87</v>
      </c>
      <c r="C827">
        <v>26.07</v>
      </c>
      <c r="D827">
        <v>25.63</v>
      </c>
      <c r="E827">
        <v>25.87</v>
      </c>
      <c r="F827">
        <f t="shared" si="97"/>
        <v>25.603595940288674</v>
      </c>
      <c r="G827">
        <f t="shared" si="99"/>
        <v>25.802668741656966</v>
      </c>
      <c r="H827">
        <f t="shared" si="98"/>
        <v>-0.19907280136829186</v>
      </c>
      <c r="I827">
        <f t="shared" si="104"/>
        <v>-0.32234964961633006</v>
      </c>
      <c r="J827">
        <f t="shared" si="100"/>
        <v>0.1232768482480382</v>
      </c>
      <c r="K827" t="str">
        <f t="shared" si="101"/>
        <v>Sell</v>
      </c>
      <c r="L827" t="str">
        <f t="shared" si="102"/>
        <v>Buy</v>
      </c>
      <c r="M827" t="str">
        <f t="shared" si="103"/>
        <v/>
      </c>
    </row>
    <row r="828" spans="1:13" x14ac:dyDescent="0.35">
      <c r="A828" s="1">
        <v>43615</v>
      </c>
      <c r="B828">
        <v>25.53</v>
      </c>
      <c r="C828">
        <v>26.22</v>
      </c>
      <c r="D828">
        <v>25.37</v>
      </c>
      <c r="E828">
        <v>25.53</v>
      </c>
      <c r="F828">
        <f t="shared" si="97"/>
        <v>25.59227348793657</v>
      </c>
      <c r="G828">
        <f t="shared" si="99"/>
        <v>25.782471057089783</v>
      </c>
      <c r="H828">
        <f t="shared" si="98"/>
        <v>-0.19019756915321295</v>
      </c>
      <c r="I828">
        <f t="shared" si="104"/>
        <v>-0.29591923352370664</v>
      </c>
      <c r="J828">
        <f t="shared" si="100"/>
        <v>0.10572166437049368</v>
      </c>
      <c r="K828" t="str">
        <f t="shared" si="101"/>
        <v>Sell</v>
      </c>
      <c r="L828" t="str">
        <f t="shared" si="102"/>
        <v>Buy</v>
      </c>
      <c r="M828" t="str">
        <f t="shared" si="103"/>
        <v/>
      </c>
    </row>
    <row r="829" spans="1:13" x14ac:dyDescent="0.35">
      <c r="A829" s="1">
        <v>43616</v>
      </c>
      <c r="B829">
        <v>24.94</v>
      </c>
      <c r="C829">
        <v>25.64</v>
      </c>
      <c r="D829">
        <v>24.81</v>
      </c>
      <c r="E829">
        <v>24.94</v>
      </c>
      <c r="F829">
        <f t="shared" si="97"/>
        <v>25.491923720561712</v>
      </c>
      <c r="G829">
        <f t="shared" si="99"/>
        <v>25.720065793601652</v>
      </c>
      <c r="H829">
        <f t="shared" si="98"/>
        <v>-0.22814207303994039</v>
      </c>
      <c r="I829">
        <f t="shared" si="104"/>
        <v>-0.28236380142695339</v>
      </c>
      <c r="J829">
        <f t="shared" si="100"/>
        <v>5.4221728387013002E-2</v>
      </c>
      <c r="K829" t="str">
        <f t="shared" si="101"/>
        <v>Sell</v>
      </c>
      <c r="L829" t="str">
        <f t="shared" si="102"/>
        <v>Buy</v>
      </c>
      <c r="M829" t="str">
        <f t="shared" si="103"/>
        <v/>
      </c>
    </row>
    <row r="830" spans="1:13" x14ac:dyDescent="0.35">
      <c r="A830" s="1">
        <v>43619</v>
      </c>
      <c r="B830">
        <v>25.37</v>
      </c>
      <c r="C830">
        <v>25.69</v>
      </c>
      <c r="D830">
        <v>25.23</v>
      </c>
      <c r="E830">
        <v>25.37</v>
      </c>
      <c r="F830">
        <f t="shared" si="97"/>
        <v>25.473166225090679</v>
      </c>
      <c r="G830">
        <f t="shared" si="99"/>
        <v>25.694134994075604</v>
      </c>
      <c r="H830">
        <f t="shared" si="98"/>
        <v>-0.22096876898492468</v>
      </c>
      <c r="I830">
        <f t="shared" si="104"/>
        <v>-0.27008479493854765</v>
      </c>
      <c r="J830">
        <f t="shared" si="100"/>
        <v>4.9116025953622966E-2</v>
      </c>
      <c r="K830" t="str">
        <f t="shared" si="101"/>
        <v>Sell</v>
      </c>
      <c r="L830" t="str">
        <f t="shared" si="102"/>
        <v>Buy</v>
      </c>
      <c r="M830" t="str">
        <f t="shared" si="103"/>
        <v/>
      </c>
    </row>
    <row r="831" spans="1:13" x14ac:dyDescent="0.35">
      <c r="A831" s="1">
        <v>43620</v>
      </c>
      <c r="B831">
        <v>25.58</v>
      </c>
      <c r="C831">
        <v>25.74</v>
      </c>
      <c r="D831">
        <v>25.41</v>
      </c>
      <c r="E831">
        <v>25.58</v>
      </c>
      <c r="F831">
        <f t="shared" si="97"/>
        <v>25.489602190461344</v>
      </c>
      <c r="G831">
        <f t="shared" si="99"/>
        <v>25.685680550070003</v>
      </c>
      <c r="H831">
        <f t="shared" si="98"/>
        <v>-0.19607835960865927</v>
      </c>
      <c r="I831">
        <f t="shared" si="104"/>
        <v>-0.25528350787256998</v>
      </c>
      <c r="J831">
        <f t="shared" si="100"/>
        <v>5.9205148263910712E-2</v>
      </c>
      <c r="K831" t="str">
        <f t="shared" si="101"/>
        <v>Sell</v>
      </c>
      <c r="L831" t="str">
        <f t="shared" si="102"/>
        <v>Buy</v>
      </c>
      <c r="M831" t="str">
        <f t="shared" si="103"/>
        <v/>
      </c>
    </row>
    <row r="832" spans="1:13" x14ac:dyDescent="0.35">
      <c r="A832" s="1">
        <v>43621</v>
      </c>
      <c r="B832">
        <v>25.24</v>
      </c>
      <c r="C832">
        <v>25.66</v>
      </c>
      <c r="D832">
        <v>24.96</v>
      </c>
      <c r="E832">
        <v>25.24</v>
      </c>
      <c r="F832">
        <f t="shared" si="97"/>
        <v>25.451201853467293</v>
      </c>
      <c r="G832">
        <f t="shared" si="99"/>
        <v>25.652667175990743</v>
      </c>
      <c r="H832">
        <f t="shared" si="98"/>
        <v>-0.2014653225234504</v>
      </c>
      <c r="I832">
        <f t="shared" si="104"/>
        <v>-0.24451987080274606</v>
      </c>
      <c r="J832">
        <f t="shared" si="100"/>
        <v>4.3054548279295668E-2</v>
      </c>
      <c r="K832" t="str">
        <f t="shared" si="101"/>
        <v>Sell</v>
      </c>
      <c r="L832" t="str">
        <f t="shared" si="102"/>
        <v>Buy</v>
      </c>
      <c r="M832" t="str">
        <f t="shared" si="103"/>
        <v/>
      </c>
    </row>
    <row r="833" spans="1:13" x14ac:dyDescent="0.35">
      <c r="A833" s="1">
        <v>43622</v>
      </c>
      <c r="B833">
        <v>25.65</v>
      </c>
      <c r="C833">
        <v>26</v>
      </c>
      <c r="D833">
        <v>25.11</v>
      </c>
      <c r="E833">
        <v>25.65</v>
      </c>
      <c r="F833">
        <f t="shared" si="97"/>
        <v>25.481786183703093</v>
      </c>
      <c r="G833">
        <f t="shared" si="99"/>
        <v>25.652469607398835</v>
      </c>
      <c r="H833">
        <f t="shared" si="98"/>
        <v>-0.17068342369574196</v>
      </c>
      <c r="I833">
        <f t="shared" si="104"/>
        <v>-0.22975258138134524</v>
      </c>
      <c r="J833">
        <f t="shared" si="100"/>
        <v>5.906915768560328E-2</v>
      </c>
      <c r="K833" t="str">
        <f t="shared" si="101"/>
        <v>Sell</v>
      </c>
      <c r="L833" t="str">
        <f t="shared" si="102"/>
        <v>Buy</v>
      </c>
      <c r="M833" t="str">
        <f t="shared" si="103"/>
        <v/>
      </c>
    </row>
    <row r="834" spans="1:13" x14ac:dyDescent="0.35">
      <c r="A834" s="1">
        <v>43623</v>
      </c>
      <c r="B834">
        <v>26.12</v>
      </c>
      <c r="C834">
        <v>26.19</v>
      </c>
      <c r="D834">
        <v>25.74</v>
      </c>
      <c r="E834">
        <v>26.12</v>
      </c>
      <c r="F834">
        <f t="shared" si="97"/>
        <v>25.57997292467185</v>
      </c>
      <c r="G834">
        <f t="shared" si="99"/>
        <v>25.687101488332257</v>
      </c>
      <c r="H834">
        <f t="shared" si="98"/>
        <v>-0.10712856366040668</v>
      </c>
      <c r="I834">
        <f t="shared" si="104"/>
        <v>-0.20522777783715754</v>
      </c>
      <c r="J834">
        <f t="shared" si="100"/>
        <v>9.8099214176750854E-2</v>
      </c>
      <c r="K834" t="str">
        <f t="shared" si="101"/>
        <v>Sell</v>
      </c>
      <c r="L834" t="str">
        <f t="shared" si="102"/>
        <v>Buy</v>
      </c>
      <c r="M834" t="str">
        <f t="shared" si="103"/>
        <v/>
      </c>
    </row>
    <row r="835" spans="1:13" x14ac:dyDescent="0.35">
      <c r="A835" s="1">
        <v>43626</v>
      </c>
      <c r="B835">
        <v>25.97</v>
      </c>
      <c r="C835">
        <v>26.25</v>
      </c>
      <c r="D835">
        <v>25.89</v>
      </c>
      <c r="E835">
        <v>26.02</v>
      </c>
      <c r="F835">
        <f t="shared" si="97"/>
        <v>25.647669397799259</v>
      </c>
      <c r="G835">
        <f t="shared" si="99"/>
        <v>25.711760637344682</v>
      </c>
      <c r="H835">
        <f t="shared" si="98"/>
        <v>-6.4091239545422951E-2</v>
      </c>
      <c r="I835">
        <f t="shared" si="104"/>
        <v>-0.17700047017881063</v>
      </c>
      <c r="J835">
        <f t="shared" si="100"/>
        <v>0.11290923063338767</v>
      </c>
      <c r="K835" t="str">
        <f t="shared" si="101"/>
        <v>Sell</v>
      </c>
      <c r="L835" t="str">
        <f t="shared" si="102"/>
        <v>Buy</v>
      </c>
      <c r="M835" t="str">
        <f t="shared" si="103"/>
        <v/>
      </c>
    </row>
    <row r="836" spans="1:13" x14ac:dyDescent="0.35">
      <c r="A836" s="1">
        <v>43627</v>
      </c>
      <c r="B836">
        <v>26.51</v>
      </c>
      <c r="C836">
        <v>26.64</v>
      </c>
      <c r="D836">
        <v>26.07</v>
      </c>
      <c r="E836">
        <v>26.51</v>
      </c>
      <c r="F836">
        <f t="shared" si="97"/>
        <v>25.780335644291682</v>
      </c>
      <c r="G836">
        <f t="shared" si="99"/>
        <v>25.770889479022852</v>
      </c>
      <c r="H836">
        <f t="shared" si="98"/>
        <v>9.4461652688302422E-3</v>
      </c>
      <c r="I836">
        <f t="shared" si="104"/>
        <v>-0.13971114308928245</v>
      </c>
      <c r="J836">
        <f t="shared" si="100"/>
        <v>0.14915730835811269</v>
      </c>
      <c r="K836" t="str">
        <f t="shared" si="101"/>
        <v>Buy</v>
      </c>
      <c r="L836" t="str">
        <f t="shared" si="102"/>
        <v>Buy</v>
      </c>
      <c r="M836" t="str">
        <f t="shared" si="103"/>
        <v>Buy</v>
      </c>
    </row>
    <row r="837" spans="1:13" x14ac:dyDescent="0.35">
      <c r="A837" s="1">
        <v>43628</v>
      </c>
      <c r="B837">
        <v>26.21</v>
      </c>
      <c r="C837">
        <v>26.47</v>
      </c>
      <c r="D837">
        <v>26.01</v>
      </c>
      <c r="E837">
        <v>26.21</v>
      </c>
      <c r="F837">
        <f t="shared" si="97"/>
        <v>25.846437852862191</v>
      </c>
      <c r="G837">
        <f t="shared" si="99"/>
        <v>25.803416184280419</v>
      </c>
      <c r="H837">
        <f t="shared" si="98"/>
        <v>4.3021668581772587E-2</v>
      </c>
      <c r="I837">
        <f t="shared" si="104"/>
        <v>-0.10316458075507144</v>
      </c>
      <c r="J837">
        <f t="shared" si="100"/>
        <v>0.14618624933684404</v>
      </c>
      <c r="K837" t="str">
        <f t="shared" si="101"/>
        <v>Buy</v>
      </c>
      <c r="L837" t="str">
        <f t="shared" si="102"/>
        <v>Buy</v>
      </c>
      <c r="M837" t="str">
        <f t="shared" si="103"/>
        <v>Buy</v>
      </c>
    </row>
    <row r="838" spans="1:13" x14ac:dyDescent="0.35">
      <c r="A838" s="1">
        <v>43629</v>
      </c>
      <c r="B838">
        <v>26.53</v>
      </c>
      <c r="C838">
        <v>26.74</v>
      </c>
      <c r="D838">
        <v>26.44</v>
      </c>
      <c r="E838">
        <v>26.53</v>
      </c>
      <c r="F838">
        <f t="shared" si="97"/>
        <v>25.951601260114163</v>
      </c>
      <c r="G838">
        <f t="shared" si="99"/>
        <v>25.857237207667055</v>
      </c>
      <c r="H838">
        <f t="shared" si="98"/>
        <v>9.4364052447108548E-2</v>
      </c>
      <c r="I838">
        <f t="shared" si="104"/>
        <v>-6.3658854114635441E-2</v>
      </c>
      <c r="J838">
        <f t="shared" si="100"/>
        <v>0.158022906561744</v>
      </c>
      <c r="K838" t="str">
        <f t="shared" si="101"/>
        <v>Buy</v>
      </c>
      <c r="L838" t="str">
        <f t="shared" si="102"/>
        <v>Buy</v>
      </c>
      <c r="M838" t="str">
        <f t="shared" si="103"/>
        <v>Buy</v>
      </c>
    </row>
    <row r="839" spans="1:13" x14ac:dyDescent="0.35">
      <c r="A839" s="1">
        <v>43630</v>
      </c>
      <c r="B839">
        <v>26.42</v>
      </c>
      <c r="C839">
        <v>26.74</v>
      </c>
      <c r="D839">
        <v>26.26</v>
      </c>
      <c r="E839">
        <v>26.42</v>
      </c>
      <c r="F839">
        <f t="shared" si="97"/>
        <v>26.023662604711983</v>
      </c>
      <c r="G839">
        <f t="shared" si="99"/>
        <v>25.898923340432457</v>
      </c>
      <c r="H839">
        <f t="shared" si="98"/>
        <v>0.1247392642795262</v>
      </c>
      <c r="I839">
        <f t="shared" si="104"/>
        <v>-2.5979230435803108E-2</v>
      </c>
      <c r="J839">
        <f t="shared" si="100"/>
        <v>0.1507184947153293</v>
      </c>
      <c r="K839" t="str">
        <f t="shared" si="101"/>
        <v>Buy</v>
      </c>
      <c r="L839" t="str">
        <f t="shared" si="102"/>
        <v>Buy</v>
      </c>
      <c r="M839" t="str">
        <f t="shared" si="103"/>
        <v>Buy</v>
      </c>
    </row>
    <row r="840" spans="1:13" x14ac:dyDescent="0.35">
      <c r="A840" s="1">
        <v>43633</v>
      </c>
      <c r="B840">
        <v>26.46</v>
      </c>
      <c r="C840">
        <v>26.78</v>
      </c>
      <c r="D840">
        <v>26.32</v>
      </c>
      <c r="E840">
        <v>26.46</v>
      </c>
      <c r="F840">
        <f t="shared" si="97"/>
        <v>26.090791434756294</v>
      </c>
      <c r="G840">
        <f t="shared" si="99"/>
        <v>25.940484574474496</v>
      </c>
      <c r="H840">
        <f t="shared" si="98"/>
        <v>0.15030686028179829</v>
      </c>
      <c r="I840">
        <f t="shared" si="104"/>
        <v>9.277987707717171E-3</v>
      </c>
      <c r="J840">
        <f t="shared" si="100"/>
        <v>0.14102887257408112</v>
      </c>
      <c r="K840" t="str">
        <f t="shared" si="101"/>
        <v>Buy</v>
      </c>
      <c r="L840" t="str">
        <f t="shared" si="102"/>
        <v>Buy</v>
      </c>
      <c r="M840" t="str">
        <f t="shared" si="103"/>
        <v>Buy</v>
      </c>
    </row>
    <row r="841" spans="1:13" x14ac:dyDescent="0.35">
      <c r="A841" s="1">
        <v>43634</v>
      </c>
      <c r="B841">
        <v>26.8</v>
      </c>
      <c r="C841">
        <v>26.86</v>
      </c>
      <c r="D841">
        <v>26.6</v>
      </c>
      <c r="E841">
        <v>26.8</v>
      </c>
      <c r="F841">
        <f t="shared" si="97"/>
        <v>26.199900444793787</v>
      </c>
      <c r="G841">
        <f t="shared" si="99"/>
        <v>26.004152383772681</v>
      </c>
      <c r="H841">
        <f t="shared" si="98"/>
        <v>0.19574806102110642</v>
      </c>
      <c r="I841">
        <f t="shared" si="104"/>
        <v>4.6572002370395021E-2</v>
      </c>
      <c r="J841">
        <f t="shared" si="100"/>
        <v>0.1491760586507114</v>
      </c>
      <c r="K841" t="str">
        <f t="shared" si="101"/>
        <v>Buy</v>
      </c>
      <c r="L841" t="str">
        <f t="shared" si="102"/>
        <v>Buy</v>
      </c>
      <c r="M841" t="str">
        <f t="shared" si="103"/>
        <v>Buy</v>
      </c>
    </row>
    <row r="842" spans="1:13" x14ac:dyDescent="0.35">
      <c r="A842" s="1">
        <v>43635</v>
      </c>
      <c r="B842">
        <v>26.7</v>
      </c>
      <c r="C842">
        <v>26.87</v>
      </c>
      <c r="D842">
        <v>26.57</v>
      </c>
      <c r="E842">
        <v>26.86</v>
      </c>
      <c r="F842">
        <f t="shared" si="97"/>
        <v>26.301454222517819</v>
      </c>
      <c r="G842">
        <f t="shared" si="99"/>
        <v>26.067548503493224</v>
      </c>
      <c r="H842">
        <f t="shared" si="98"/>
        <v>0.23390571902459456</v>
      </c>
      <c r="I842">
        <f t="shared" si="104"/>
        <v>8.4038745701234929E-2</v>
      </c>
      <c r="J842">
        <f t="shared" si="100"/>
        <v>0.14986697332335963</v>
      </c>
      <c r="K842" t="str">
        <f t="shared" si="101"/>
        <v>Buy</v>
      </c>
      <c r="L842" t="str">
        <f t="shared" si="102"/>
        <v>Buy</v>
      </c>
      <c r="M842" t="str">
        <f t="shared" si="103"/>
        <v>Buy</v>
      </c>
    </row>
    <row r="843" spans="1:13" x14ac:dyDescent="0.35">
      <c r="A843" s="1">
        <v>43637</v>
      </c>
      <c r="B843">
        <v>27.61</v>
      </c>
      <c r="C843">
        <v>27.71</v>
      </c>
      <c r="D843">
        <v>27.28</v>
      </c>
      <c r="E843">
        <v>27.61</v>
      </c>
      <c r="F843">
        <f t="shared" si="97"/>
        <v>26.502768957515077</v>
      </c>
      <c r="G843">
        <f t="shared" si="99"/>
        <v>26.181804169901135</v>
      </c>
      <c r="H843">
        <f t="shared" si="98"/>
        <v>0.32096478761394209</v>
      </c>
      <c r="I843">
        <f t="shared" si="104"/>
        <v>0.13142395408377636</v>
      </c>
      <c r="J843">
        <f t="shared" si="100"/>
        <v>0.18954083353016574</v>
      </c>
      <c r="K843" t="str">
        <f t="shared" si="101"/>
        <v>Buy</v>
      </c>
      <c r="L843" t="str">
        <f t="shared" si="102"/>
        <v>Buy</v>
      </c>
      <c r="M843" t="str">
        <f t="shared" si="103"/>
        <v>Buy</v>
      </c>
    </row>
    <row r="844" spans="1:13" x14ac:dyDescent="0.35">
      <c r="A844" s="1">
        <v>43640</v>
      </c>
      <c r="B844">
        <v>27.58</v>
      </c>
      <c r="C844">
        <v>27.7</v>
      </c>
      <c r="D844">
        <v>27.45</v>
      </c>
      <c r="E844">
        <v>27.58</v>
      </c>
      <c r="F844">
        <f t="shared" si="97"/>
        <v>26.668496810205063</v>
      </c>
      <c r="G844">
        <f t="shared" si="99"/>
        <v>26.285374231389941</v>
      </c>
      <c r="H844">
        <f t="shared" si="98"/>
        <v>0.38312257881512224</v>
      </c>
      <c r="I844">
        <f t="shared" si="104"/>
        <v>0.18176367903004553</v>
      </c>
      <c r="J844">
        <f t="shared" si="100"/>
        <v>0.20135889978507671</v>
      </c>
      <c r="K844" t="str">
        <f t="shared" si="101"/>
        <v>Buy</v>
      </c>
      <c r="L844" t="str">
        <f t="shared" si="102"/>
        <v>Buy</v>
      </c>
      <c r="M844" t="str">
        <f t="shared" si="103"/>
        <v>Buy</v>
      </c>
    </row>
    <row r="845" spans="1:13" x14ac:dyDescent="0.35">
      <c r="A845" s="1">
        <v>43641</v>
      </c>
      <c r="B845">
        <v>26.85</v>
      </c>
      <c r="C845">
        <v>27.48</v>
      </c>
      <c r="D845">
        <v>26.73</v>
      </c>
      <c r="E845">
        <v>26.85</v>
      </c>
      <c r="F845">
        <f t="shared" si="97"/>
        <v>26.696420377865824</v>
      </c>
      <c r="G845">
        <f t="shared" si="99"/>
        <v>26.327198362398093</v>
      </c>
      <c r="H845">
        <f t="shared" si="98"/>
        <v>0.36922201546773081</v>
      </c>
      <c r="I845">
        <f t="shared" si="104"/>
        <v>0.21925534631758259</v>
      </c>
      <c r="J845">
        <f t="shared" si="100"/>
        <v>0.14996666915014822</v>
      </c>
      <c r="K845" t="str">
        <f t="shared" si="101"/>
        <v>Buy</v>
      </c>
      <c r="L845" t="str">
        <f t="shared" si="102"/>
        <v>Buy</v>
      </c>
      <c r="M845" t="str">
        <f t="shared" si="103"/>
        <v>Buy</v>
      </c>
    </row>
    <row r="846" spans="1:13" x14ac:dyDescent="0.35">
      <c r="A846" s="1">
        <v>43642</v>
      </c>
      <c r="B846">
        <v>27.01</v>
      </c>
      <c r="C846">
        <v>27.26</v>
      </c>
      <c r="D846">
        <v>26.86</v>
      </c>
      <c r="E846">
        <v>27.01</v>
      </c>
      <c r="F846">
        <f t="shared" ref="F846:F909" si="105">((E846-F845)*$Q$8)+F845</f>
        <v>26.744663396655696</v>
      </c>
      <c r="G846">
        <f t="shared" si="99"/>
        <v>26.377776261479717</v>
      </c>
      <c r="H846">
        <f t="shared" si="98"/>
        <v>0.36688713517597904</v>
      </c>
      <c r="I846">
        <f t="shared" si="104"/>
        <v>0.24878170408926187</v>
      </c>
      <c r="J846">
        <f t="shared" si="100"/>
        <v>0.11810543108671717</v>
      </c>
      <c r="K846" t="str">
        <f t="shared" si="101"/>
        <v>Buy</v>
      </c>
      <c r="L846" t="str">
        <f t="shared" si="102"/>
        <v>Buy</v>
      </c>
      <c r="M846" t="str">
        <f t="shared" si="103"/>
        <v>Buy</v>
      </c>
    </row>
    <row r="847" spans="1:13" x14ac:dyDescent="0.35">
      <c r="A847" s="1">
        <v>43643</v>
      </c>
      <c r="B847">
        <v>26.58</v>
      </c>
      <c r="C847">
        <v>26.89</v>
      </c>
      <c r="D847">
        <v>26.37</v>
      </c>
      <c r="E847">
        <v>26.58</v>
      </c>
      <c r="F847">
        <f t="shared" si="105"/>
        <v>26.719330566400973</v>
      </c>
      <c r="G847">
        <f t="shared" si="99"/>
        <v>26.392755797666403</v>
      </c>
      <c r="H847">
        <f t="shared" si="98"/>
        <v>0.32657476873457014</v>
      </c>
      <c r="I847">
        <f t="shared" si="104"/>
        <v>0.2643403170183235</v>
      </c>
      <c r="J847">
        <f t="shared" si="100"/>
        <v>6.2234451716246642E-2</v>
      </c>
      <c r="K847" t="str">
        <f t="shared" si="101"/>
        <v>Buy</v>
      </c>
      <c r="L847" t="str">
        <f t="shared" si="102"/>
        <v>Buy</v>
      </c>
      <c r="M847" t="str">
        <f t="shared" si="103"/>
        <v>Buy</v>
      </c>
    </row>
    <row r="848" spans="1:13" x14ac:dyDescent="0.35">
      <c r="A848" s="1">
        <v>43644</v>
      </c>
      <c r="B848">
        <v>26.76</v>
      </c>
      <c r="C848">
        <v>26.95</v>
      </c>
      <c r="D848">
        <v>26.46</v>
      </c>
      <c r="E848">
        <v>26.76</v>
      </c>
      <c r="F848">
        <f t="shared" si="105"/>
        <v>26.725587402339286</v>
      </c>
      <c r="G848">
        <f t="shared" si="99"/>
        <v>26.419959071913336</v>
      </c>
      <c r="H848">
        <f t="shared" si="98"/>
        <v>0.30562833042595017</v>
      </c>
      <c r="I848">
        <f t="shared" si="104"/>
        <v>0.27259791969984881</v>
      </c>
      <c r="J848">
        <f t="shared" si="100"/>
        <v>3.3030410726101356E-2</v>
      </c>
      <c r="K848" t="str">
        <f t="shared" si="101"/>
        <v>Buy</v>
      </c>
      <c r="L848" t="str">
        <f t="shared" si="102"/>
        <v>Buy</v>
      </c>
      <c r="M848" t="str">
        <f t="shared" si="103"/>
        <v>Buy</v>
      </c>
    </row>
    <row r="849" spans="1:13" x14ac:dyDescent="0.35">
      <c r="A849" s="1">
        <v>43647</v>
      </c>
      <c r="B849">
        <v>26.61</v>
      </c>
      <c r="C849">
        <v>27.36</v>
      </c>
      <c r="D849">
        <v>26.56</v>
      </c>
      <c r="E849">
        <v>26.61</v>
      </c>
      <c r="F849">
        <f t="shared" si="105"/>
        <v>26.70780472505632</v>
      </c>
      <c r="G849">
        <f t="shared" si="99"/>
        <v>26.434036177697532</v>
      </c>
      <c r="H849">
        <f t="shared" si="98"/>
        <v>0.27376854735878808</v>
      </c>
      <c r="I849">
        <f t="shared" si="104"/>
        <v>0.27283204523163668</v>
      </c>
      <c r="J849">
        <f t="shared" si="100"/>
        <v>9.3650212715140624E-4</v>
      </c>
      <c r="K849" t="str">
        <f t="shared" si="101"/>
        <v>Buy</v>
      </c>
      <c r="L849" t="str">
        <f t="shared" si="102"/>
        <v>Buy</v>
      </c>
      <c r="M849" t="str">
        <f t="shared" si="103"/>
        <v>Buy</v>
      </c>
    </row>
    <row r="850" spans="1:13" x14ac:dyDescent="0.35">
      <c r="A850" s="1">
        <v>43648</v>
      </c>
      <c r="B850">
        <v>26.18</v>
      </c>
      <c r="C850">
        <v>26.61</v>
      </c>
      <c r="D850">
        <v>26.08</v>
      </c>
      <c r="E850">
        <v>26.18</v>
      </c>
      <c r="F850">
        <f t="shared" si="105"/>
        <v>26.62660399812458</v>
      </c>
      <c r="G850">
        <f t="shared" si="99"/>
        <v>26.415218683053272</v>
      </c>
      <c r="H850">
        <f t="shared" si="98"/>
        <v>0.21138531507130764</v>
      </c>
      <c r="I850">
        <f t="shared" si="104"/>
        <v>0.26054269919957085</v>
      </c>
      <c r="J850">
        <f t="shared" si="100"/>
        <v>-4.9157384128263204E-2</v>
      </c>
      <c r="K850" t="str">
        <f t="shared" si="101"/>
        <v>Buy</v>
      </c>
      <c r="L850" t="str">
        <f t="shared" si="102"/>
        <v>Sell</v>
      </c>
      <c r="M850" t="str">
        <f t="shared" si="103"/>
        <v/>
      </c>
    </row>
    <row r="851" spans="1:13" x14ac:dyDescent="0.35">
      <c r="A851" s="1">
        <v>43649</v>
      </c>
      <c r="B851">
        <v>26.48</v>
      </c>
      <c r="C851">
        <v>26.55</v>
      </c>
      <c r="D851">
        <v>26.25</v>
      </c>
      <c r="E851">
        <v>26.48</v>
      </c>
      <c r="F851">
        <f t="shared" si="105"/>
        <v>26.604049536874644</v>
      </c>
      <c r="G851">
        <f t="shared" si="99"/>
        <v>26.420017299123401</v>
      </c>
      <c r="H851">
        <f t="shared" si="98"/>
        <v>0.18403223775124289</v>
      </c>
      <c r="I851">
        <f t="shared" si="104"/>
        <v>0.24524060690990526</v>
      </c>
      <c r="J851">
        <f t="shared" si="100"/>
        <v>-6.1208369158662373E-2</v>
      </c>
      <c r="K851" t="str">
        <f t="shared" si="101"/>
        <v>Buy</v>
      </c>
      <c r="L851" t="str">
        <f t="shared" si="102"/>
        <v>Sell</v>
      </c>
      <c r="M851" t="str">
        <f t="shared" si="103"/>
        <v/>
      </c>
    </row>
    <row r="852" spans="1:13" x14ac:dyDescent="0.35">
      <c r="A852" s="1">
        <v>43650</v>
      </c>
      <c r="B852">
        <v>26.74</v>
      </c>
      <c r="C852">
        <v>26.92</v>
      </c>
      <c r="D852">
        <v>26.67</v>
      </c>
      <c r="E852">
        <v>26.74</v>
      </c>
      <c r="F852">
        <f t="shared" si="105"/>
        <v>26.624964992740082</v>
      </c>
      <c r="G852">
        <f t="shared" si="99"/>
        <v>26.443719721410556</v>
      </c>
      <c r="H852">
        <f t="shared" si="98"/>
        <v>0.1812452713295265</v>
      </c>
      <c r="I852">
        <f t="shared" si="104"/>
        <v>0.2324415397938295</v>
      </c>
      <c r="J852">
        <f t="shared" si="100"/>
        <v>-5.1196268464303002E-2</v>
      </c>
      <c r="K852" t="str">
        <f t="shared" si="101"/>
        <v>Buy</v>
      </c>
      <c r="L852" t="str">
        <f t="shared" si="102"/>
        <v>Sell</v>
      </c>
      <c r="M852" t="str">
        <f t="shared" si="103"/>
        <v/>
      </c>
    </row>
    <row r="853" spans="1:13" x14ac:dyDescent="0.35">
      <c r="A853" s="1">
        <v>43651</v>
      </c>
      <c r="B853">
        <v>26.75</v>
      </c>
      <c r="C853">
        <v>26.93</v>
      </c>
      <c r="D853">
        <v>26.48</v>
      </c>
      <c r="E853">
        <v>26.75</v>
      </c>
      <c r="F853">
        <f t="shared" si="105"/>
        <v>26.644201147703146</v>
      </c>
      <c r="G853">
        <f t="shared" si="99"/>
        <v>26.46640714945422</v>
      </c>
      <c r="H853">
        <f t="shared" si="98"/>
        <v>0.1777939982489265</v>
      </c>
      <c r="I853">
        <f t="shared" si="104"/>
        <v>0.22151203148484891</v>
      </c>
      <c r="J853">
        <f t="shared" si="100"/>
        <v>-4.371803323592241E-2</v>
      </c>
      <c r="K853" t="str">
        <f t="shared" si="101"/>
        <v>Buy</v>
      </c>
      <c r="L853" t="str">
        <f t="shared" si="102"/>
        <v>Sell</v>
      </c>
      <c r="M853" t="str">
        <f t="shared" si="103"/>
        <v/>
      </c>
    </row>
    <row r="854" spans="1:13" x14ac:dyDescent="0.35">
      <c r="A854" s="1">
        <v>43654</v>
      </c>
      <c r="B854">
        <v>26.99</v>
      </c>
      <c r="C854">
        <v>27.06</v>
      </c>
      <c r="D854">
        <v>26.79</v>
      </c>
      <c r="E854">
        <v>26.99</v>
      </c>
      <c r="F854">
        <f t="shared" si="105"/>
        <v>26.69740097113343</v>
      </c>
      <c r="G854">
        <f t="shared" si="99"/>
        <v>26.505191805050202</v>
      </c>
      <c r="H854">
        <f t="shared" si="98"/>
        <v>0.19220916608322725</v>
      </c>
      <c r="I854">
        <f t="shared" si="104"/>
        <v>0.21565145840452457</v>
      </c>
      <c r="J854">
        <f t="shared" si="100"/>
        <v>-2.3442292321297326E-2</v>
      </c>
      <c r="K854" t="str">
        <f t="shared" si="101"/>
        <v>Buy</v>
      </c>
      <c r="L854" t="str">
        <f t="shared" si="102"/>
        <v>Sell</v>
      </c>
      <c r="M854" t="str">
        <f t="shared" si="103"/>
        <v/>
      </c>
    </row>
    <row r="855" spans="1:13" x14ac:dyDescent="0.35">
      <c r="A855" s="1">
        <v>43656</v>
      </c>
      <c r="B855">
        <v>27.33</v>
      </c>
      <c r="C855">
        <v>27.6</v>
      </c>
      <c r="D855">
        <v>27.3</v>
      </c>
      <c r="E855">
        <v>27.4</v>
      </c>
      <c r="F855">
        <f t="shared" si="105"/>
        <v>26.805493129420594</v>
      </c>
      <c r="G855">
        <f t="shared" si="99"/>
        <v>26.571473893565003</v>
      </c>
      <c r="H855">
        <f t="shared" si="98"/>
        <v>0.23401923585559103</v>
      </c>
      <c r="I855">
        <f t="shared" si="104"/>
        <v>0.21932501389473785</v>
      </c>
      <c r="J855">
        <f t="shared" si="100"/>
        <v>1.4694221960853182E-2</v>
      </c>
      <c r="K855" t="str">
        <f t="shared" si="101"/>
        <v>Buy</v>
      </c>
      <c r="L855" t="str">
        <f t="shared" si="102"/>
        <v>Buy</v>
      </c>
      <c r="M855" t="str">
        <f t="shared" si="103"/>
        <v>Buy</v>
      </c>
    </row>
    <row r="856" spans="1:13" x14ac:dyDescent="0.35">
      <c r="A856" s="1">
        <v>43657</v>
      </c>
      <c r="B856">
        <v>27.72</v>
      </c>
      <c r="C856">
        <v>27.83</v>
      </c>
      <c r="D856">
        <v>27.49</v>
      </c>
      <c r="E856">
        <v>27.72</v>
      </c>
      <c r="F856">
        <f t="shared" si="105"/>
        <v>26.946186494125119</v>
      </c>
      <c r="G856">
        <f t="shared" si="99"/>
        <v>26.656549901449075</v>
      </c>
      <c r="H856">
        <f t="shared" si="98"/>
        <v>0.28963659267604314</v>
      </c>
      <c r="I856">
        <f t="shared" si="104"/>
        <v>0.2333873296509989</v>
      </c>
      <c r="J856">
        <f t="shared" si="100"/>
        <v>5.6249263025044238E-2</v>
      </c>
      <c r="K856" t="str">
        <f t="shared" si="101"/>
        <v>Buy</v>
      </c>
      <c r="L856" t="str">
        <f t="shared" si="102"/>
        <v>Buy</v>
      </c>
      <c r="M856" t="str">
        <f t="shared" si="103"/>
        <v>Buy</v>
      </c>
    </row>
    <row r="857" spans="1:13" x14ac:dyDescent="0.35">
      <c r="A857" s="1">
        <v>43658</v>
      </c>
      <c r="B857">
        <v>27.85</v>
      </c>
      <c r="C857">
        <v>28.06</v>
      </c>
      <c r="D857">
        <v>27.73</v>
      </c>
      <c r="E857">
        <v>27.85</v>
      </c>
      <c r="F857">
        <f t="shared" si="105"/>
        <v>27.085234725798177</v>
      </c>
      <c r="G857">
        <f t="shared" si="99"/>
        <v>26.744953612452846</v>
      </c>
      <c r="H857">
        <f t="shared" si="98"/>
        <v>0.34028111334533051</v>
      </c>
      <c r="I857">
        <f t="shared" si="104"/>
        <v>0.2547660863898652</v>
      </c>
      <c r="J857">
        <f t="shared" si="100"/>
        <v>8.5515026955465312E-2</v>
      </c>
      <c r="K857" t="str">
        <f t="shared" si="101"/>
        <v>Buy</v>
      </c>
      <c r="L857" t="str">
        <f t="shared" si="102"/>
        <v>Buy</v>
      </c>
      <c r="M857" t="str">
        <f t="shared" si="103"/>
        <v>Buy</v>
      </c>
    </row>
    <row r="858" spans="1:13" x14ac:dyDescent="0.35">
      <c r="A858" s="1">
        <v>43661</v>
      </c>
      <c r="B858">
        <v>27.51</v>
      </c>
      <c r="C858">
        <v>27.97</v>
      </c>
      <c r="D858">
        <v>27.51</v>
      </c>
      <c r="E858">
        <v>27.51</v>
      </c>
      <c r="F858">
        <f t="shared" si="105"/>
        <v>27.150583229521533</v>
      </c>
      <c r="G858">
        <f t="shared" si="99"/>
        <v>26.801623715234118</v>
      </c>
      <c r="H858">
        <f t="shared" si="98"/>
        <v>0.34895951428741512</v>
      </c>
      <c r="I858">
        <f t="shared" si="104"/>
        <v>0.27360477196937516</v>
      </c>
      <c r="J858">
        <f t="shared" si="100"/>
        <v>7.5354742318039958E-2</v>
      </c>
      <c r="K858" t="str">
        <f t="shared" si="101"/>
        <v>Buy</v>
      </c>
      <c r="L858" t="str">
        <f t="shared" si="102"/>
        <v>Buy</v>
      </c>
      <c r="M858" t="str">
        <f t="shared" si="103"/>
        <v>Buy</v>
      </c>
    </row>
    <row r="859" spans="1:13" x14ac:dyDescent="0.35">
      <c r="A859" s="1">
        <v>43662</v>
      </c>
      <c r="B859">
        <v>27.61</v>
      </c>
      <c r="C859">
        <v>27.66</v>
      </c>
      <c r="D859">
        <v>26.94</v>
      </c>
      <c r="E859">
        <v>27.17</v>
      </c>
      <c r="F859">
        <f t="shared" si="105"/>
        <v>27.153570424979758</v>
      </c>
      <c r="G859">
        <f t="shared" si="99"/>
        <v>26.828910847438998</v>
      </c>
      <c r="H859">
        <f t="shared" si="98"/>
        <v>0.32465957754076058</v>
      </c>
      <c r="I859">
        <f t="shared" si="104"/>
        <v>0.28381573308365227</v>
      </c>
      <c r="J859">
        <f t="shared" si="100"/>
        <v>4.0843844457108314E-2</v>
      </c>
      <c r="K859" t="str">
        <f t="shared" si="101"/>
        <v>Buy</v>
      </c>
      <c r="L859" t="str">
        <f t="shared" si="102"/>
        <v>Buy</v>
      </c>
      <c r="M859" t="str">
        <f t="shared" si="103"/>
        <v>Buy</v>
      </c>
    </row>
    <row r="860" spans="1:13" x14ac:dyDescent="0.35">
      <c r="A860" s="1">
        <v>43663</v>
      </c>
      <c r="B860">
        <v>27.32</v>
      </c>
      <c r="C860">
        <v>27.33</v>
      </c>
      <c r="D860">
        <v>26.98</v>
      </c>
      <c r="E860">
        <v>27.05</v>
      </c>
      <c r="F860">
        <f t="shared" si="105"/>
        <v>27.137636513444409</v>
      </c>
      <c r="G860">
        <f t="shared" si="99"/>
        <v>26.845287821702776</v>
      </c>
      <c r="H860">
        <f t="shared" ref="H860:H923" si="106">F860-G860</f>
        <v>0.29234869174163336</v>
      </c>
      <c r="I860">
        <f t="shared" si="104"/>
        <v>0.28552232481524847</v>
      </c>
      <c r="J860">
        <f t="shared" si="100"/>
        <v>6.8263669263848858E-3</v>
      </c>
      <c r="K860" t="str">
        <f t="shared" si="101"/>
        <v>Buy</v>
      </c>
      <c r="L860" t="str">
        <f t="shared" si="102"/>
        <v>Buy</v>
      </c>
      <c r="M860" t="str">
        <f t="shared" si="103"/>
        <v>Buy</v>
      </c>
    </row>
    <row r="861" spans="1:13" x14ac:dyDescent="0.35">
      <c r="A861" s="1">
        <v>43664</v>
      </c>
      <c r="B861">
        <v>26.85</v>
      </c>
      <c r="C861">
        <v>27.15</v>
      </c>
      <c r="D861">
        <v>26.78</v>
      </c>
      <c r="E861">
        <v>26.85</v>
      </c>
      <c r="F861">
        <f t="shared" si="105"/>
        <v>27.093384742145268</v>
      </c>
      <c r="G861">
        <f t="shared" ref="G861:G924" si="107">((E861-G860)*$Q$9)+G860</f>
        <v>26.845636871947015</v>
      </c>
      <c r="H861">
        <f t="shared" si="106"/>
        <v>0.24774787019825339</v>
      </c>
      <c r="I861">
        <f t="shared" si="104"/>
        <v>0.27796743389184947</v>
      </c>
      <c r="J861">
        <f t="shared" si="100"/>
        <v>-3.0219563693596074E-2</v>
      </c>
      <c r="K861" t="str">
        <f t="shared" si="101"/>
        <v>Buy</v>
      </c>
      <c r="L861" t="str">
        <f t="shared" si="102"/>
        <v>Sell</v>
      </c>
      <c r="M861" t="str">
        <f t="shared" si="103"/>
        <v/>
      </c>
    </row>
    <row r="862" spans="1:13" x14ac:dyDescent="0.35">
      <c r="A862" s="1">
        <v>43665</v>
      </c>
      <c r="B862">
        <v>26.79</v>
      </c>
      <c r="C862">
        <v>26.94</v>
      </c>
      <c r="D862">
        <v>26.72</v>
      </c>
      <c r="E862">
        <v>26.79</v>
      </c>
      <c r="F862">
        <f t="shared" si="105"/>
        <v>27.046710166430611</v>
      </c>
      <c r="G862">
        <f t="shared" si="107"/>
        <v>26.841515622173162</v>
      </c>
      <c r="H862">
        <f t="shared" si="106"/>
        <v>0.20519454425744854</v>
      </c>
      <c r="I862">
        <f t="shared" si="104"/>
        <v>0.26341285596496927</v>
      </c>
      <c r="J862">
        <f t="shared" si="100"/>
        <v>-5.8218311707520731E-2</v>
      </c>
      <c r="K862" t="str">
        <f t="shared" si="101"/>
        <v>Buy</v>
      </c>
      <c r="L862" t="str">
        <f t="shared" si="102"/>
        <v>Sell</v>
      </c>
      <c r="M862" t="str">
        <f t="shared" si="103"/>
        <v/>
      </c>
    </row>
    <row r="863" spans="1:13" x14ac:dyDescent="0.35">
      <c r="A863" s="1">
        <v>43668</v>
      </c>
      <c r="B863">
        <v>26.84</v>
      </c>
      <c r="C863">
        <v>27.09</v>
      </c>
      <c r="D863">
        <v>26.71</v>
      </c>
      <c r="E863">
        <v>26.84</v>
      </c>
      <c r="F863">
        <f t="shared" si="105"/>
        <v>27.014908602364361</v>
      </c>
      <c r="G863">
        <f t="shared" si="107"/>
        <v>26.841403353864038</v>
      </c>
      <c r="H863">
        <f t="shared" si="106"/>
        <v>0.17350524850032301</v>
      </c>
      <c r="I863">
        <f t="shared" si="104"/>
        <v>0.24543133447204002</v>
      </c>
      <c r="J863">
        <f t="shared" si="100"/>
        <v>-7.1926085971717013E-2</v>
      </c>
      <c r="K863" t="str">
        <f t="shared" si="101"/>
        <v>Buy</v>
      </c>
      <c r="L863" t="str">
        <f t="shared" si="102"/>
        <v>Sell</v>
      </c>
      <c r="M863" t="str">
        <f t="shared" si="103"/>
        <v/>
      </c>
    </row>
    <row r="864" spans="1:13" x14ac:dyDescent="0.35">
      <c r="A864" s="1">
        <v>43669</v>
      </c>
      <c r="B864">
        <v>26.86</v>
      </c>
      <c r="C864">
        <v>26.97</v>
      </c>
      <c r="D864">
        <v>26.75</v>
      </c>
      <c r="E864">
        <v>26.86</v>
      </c>
      <c r="F864">
        <f t="shared" si="105"/>
        <v>26.99107650969292</v>
      </c>
      <c r="G864">
        <f t="shared" si="107"/>
        <v>26.842780883207443</v>
      </c>
      <c r="H864">
        <f t="shared" si="106"/>
        <v>0.14829562648547778</v>
      </c>
      <c r="I864">
        <f t="shared" si="104"/>
        <v>0.22600419287472756</v>
      </c>
      <c r="J864">
        <f t="shared" si="100"/>
        <v>-7.7708566389249778E-2</v>
      </c>
      <c r="K864" t="str">
        <f t="shared" si="101"/>
        <v>Buy</v>
      </c>
      <c r="L864" t="str">
        <f t="shared" si="102"/>
        <v>Sell</v>
      </c>
      <c r="M864" t="str">
        <f t="shared" si="103"/>
        <v/>
      </c>
    </row>
    <row r="865" spans="1:13" x14ac:dyDescent="0.35">
      <c r="A865" s="1">
        <v>43670</v>
      </c>
      <c r="B865">
        <v>26.7</v>
      </c>
      <c r="C865">
        <v>26.98</v>
      </c>
      <c r="D865">
        <v>26.65</v>
      </c>
      <c r="E865">
        <v>26.7</v>
      </c>
      <c r="F865">
        <f t="shared" si="105"/>
        <v>26.9462955082017</v>
      </c>
      <c r="G865">
        <f t="shared" si="107"/>
        <v>26.832204521488372</v>
      </c>
      <c r="H865">
        <f t="shared" si="106"/>
        <v>0.11409098671332885</v>
      </c>
      <c r="I865">
        <f t="shared" si="104"/>
        <v>0.20362155164244783</v>
      </c>
      <c r="J865">
        <f t="shared" si="100"/>
        <v>-8.9530564929118983E-2</v>
      </c>
      <c r="K865" t="str">
        <f t="shared" si="101"/>
        <v>Buy</v>
      </c>
      <c r="L865" t="str">
        <f t="shared" si="102"/>
        <v>Sell</v>
      </c>
      <c r="M865" t="str">
        <f t="shared" si="103"/>
        <v/>
      </c>
    </row>
    <row r="866" spans="1:13" x14ac:dyDescent="0.35">
      <c r="A866" s="1">
        <v>43671</v>
      </c>
      <c r="B866">
        <v>26.25</v>
      </c>
      <c r="C866">
        <v>26.85</v>
      </c>
      <c r="D866">
        <v>26.17</v>
      </c>
      <c r="E866">
        <v>26.25</v>
      </c>
      <c r="F866">
        <f t="shared" si="105"/>
        <v>26.839173122324517</v>
      </c>
      <c r="G866">
        <f t="shared" si="107"/>
        <v>26.789078260637382</v>
      </c>
      <c r="H866">
        <f t="shared" si="106"/>
        <v>5.0094861687135506E-2</v>
      </c>
      <c r="I866">
        <f t="shared" si="104"/>
        <v>0.17291621365138538</v>
      </c>
      <c r="J866">
        <f t="shared" si="100"/>
        <v>-0.12282135196424987</v>
      </c>
      <c r="K866" t="str">
        <f t="shared" si="101"/>
        <v>Buy</v>
      </c>
      <c r="L866" t="str">
        <f t="shared" si="102"/>
        <v>Sell</v>
      </c>
      <c r="M866" t="str">
        <f t="shared" si="103"/>
        <v/>
      </c>
    </row>
    <row r="867" spans="1:13" x14ac:dyDescent="0.35">
      <c r="A867" s="1">
        <v>43672</v>
      </c>
      <c r="B867">
        <v>25.52</v>
      </c>
      <c r="C867">
        <v>26.16</v>
      </c>
      <c r="D867">
        <v>25.48</v>
      </c>
      <c r="E867">
        <v>25.52</v>
      </c>
      <c r="F867">
        <f t="shared" si="105"/>
        <v>26.636223411197669</v>
      </c>
      <c r="G867">
        <f t="shared" si="107"/>
        <v>26.695072463553132</v>
      </c>
      <c r="H867">
        <f t="shared" si="106"/>
        <v>-5.8849052355462561E-2</v>
      </c>
      <c r="I867">
        <f t="shared" si="104"/>
        <v>0.12656316045001578</v>
      </c>
      <c r="J867">
        <f t="shared" si="100"/>
        <v>-0.18541221280547834</v>
      </c>
      <c r="K867" t="str">
        <f t="shared" si="101"/>
        <v>Sell</v>
      </c>
      <c r="L867" t="str">
        <f t="shared" si="102"/>
        <v>Sell</v>
      </c>
      <c r="M867" t="str">
        <f t="shared" si="103"/>
        <v>Sell</v>
      </c>
    </row>
    <row r="868" spans="1:13" x14ac:dyDescent="0.35">
      <c r="A868" s="1">
        <v>43675</v>
      </c>
      <c r="B868">
        <v>25.75</v>
      </c>
      <c r="C868">
        <v>25.81</v>
      </c>
      <c r="D868">
        <v>25.34</v>
      </c>
      <c r="E868">
        <v>25.75</v>
      </c>
      <c r="F868">
        <f t="shared" si="105"/>
        <v>26.499881347936491</v>
      </c>
      <c r="G868">
        <f t="shared" si="107"/>
        <v>26.625067095882528</v>
      </c>
      <c r="H868">
        <f t="shared" si="106"/>
        <v>-0.12518574794603765</v>
      </c>
      <c r="I868">
        <f t="shared" si="104"/>
        <v>7.6213378770805085E-2</v>
      </c>
      <c r="J868">
        <f t="shared" ref="J868:J931" si="108">H868-I868</f>
        <v>-0.20139912671684274</v>
      </c>
      <c r="K868" t="str">
        <f t="shared" ref="K868:K931" si="109">IF(H868&gt;0,"Buy","Sell")</f>
        <v>Sell</v>
      </c>
      <c r="L868" t="str">
        <f t="shared" ref="L868:L931" si="110">IF(J868&gt;0,"Buy","Sell")</f>
        <v>Sell</v>
      </c>
      <c r="M868" t="str">
        <f t="shared" ref="M868:M931" si="111">IF(K868=L868,K868,"")</f>
        <v>Sell</v>
      </c>
    </row>
    <row r="869" spans="1:13" x14ac:dyDescent="0.35">
      <c r="A869" s="1">
        <v>43676</v>
      </c>
      <c r="B869">
        <v>25.62</v>
      </c>
      <c r="C869">
        <v>25.86</v>
      </c>
      <c r="D869">
        <v>25.57</v>
      </c>
      <c r="E869">
        <v>25.62</v>
      </c>
      <c r="F869">
        <f t="shared" si="105"/>
        <v>26.364514986715491</v>
      </c>
      <c r="G869">
        <f t="shared" si="107"/>
        <v>26.55061768137271</v>
      </c>
      <c r="H869">
        <f t="shared" si="106"/>
        <v>-0.18610269465721885</v>
      </c>
      <c r="I869">
        <f t="shared" ref="I869:I932" si="112">((H869-I868)*$Q$10)+I868</f>
        <v>2.3750164085200295E-2</v>
      </c>
      <c r="J869">
        <f t="shared" si="108"/>
        <v>-0.20985285874241916</v>
      </c>
      <c r="K869" t="str">
        <f t="shared" si="109"/>
        <v>Sell</v>
      </c>
      <c r="L869" t="str">
        <f t="shared" si="110"/>
        <v>Sell</v>
      </c>
      <c r="M869" t="str">
        <f t="shared" si="111"/>
        <v>Sell</v>
      </c>
    </row>
    <row r="870" spans="1:13" x14ac:dyDescent="0.35">
      <c r="A870" s="1">
        <v>43677</v>
      </c>
      <c r="B870">
        <v>25.46</v>
      </c>
      <c r="C870">
        <v>25.87</v>
      </c>
      <c r="D870">
        <v>25.4</v>
      </c>
      <c r="E870">
        <v>25.46</v>
      </c>
      <c r="F870">
        <f t="shared" si="105"/>
        <v>26.225358834913109</v>
      </c>
      <c r="G870">
        <f t="shared" si="107"/>
        <v>26.469831186456211</v>
      </c>
      <c r="H870">
        <f t="shared" si="106"/>
        <v>-0.24447235154310221</v>
      </c>
      <c r="I870">
        <f t="shared" si="112"/>
        <v>-2.9894339040460211E-2</v>
      </c>
      <c r="J870">
        <f t="shared" si="108"/>
        <v>-0.214578012502642</v>
      </c>
      <c r="K870" t="str">
        <f t="shared" si="109"/>
        <v>Sell</v>
      </c>
      <c r="L870" t="str">
        <f t="shared" si="110"/>
        <v>Sell</v>
      </c>
      <c r="M870" t="str">
        <f t="shared" si="111"/>
        <v>Sell</v>
      </c>
    </row>
    <row r="871" spans="1:13" x14ac:dyDescent="0.35">
      <c r="A871" s="1">
        <v>43678</v>
      </c>
      <c r="B871">
        <v>24.99</v>
      </c>
      <c r="C871">
        <v>25.93</v>
      </c>
      <c r="D871">
        <v>24.62</v>
      </c>
      <c r="E871">
        <v>24.99</v>
      </c>
      <c r="F871">
        <f t="shared" si="105"/>
        <v>26.035303629541861</v>
      </c>
      <c r="G871">
        <f t="shared" si="107"/>
        <v>26.360214061533529</v>
      </c>
      <c r="H871">
        <f t="shared" si="106"/>
        <v>-0.32491043199166825</v>
      </c>
      <c r="I871">
        <f t="shared" si="112"/>
        <v>-8.8897557630701812E-2</v>
      </c>
      <c r="J871">
        <f t="shared" si="108"/>
        <v>-0.23601287436096643</v>
      </c>
      <c r="K871" t="str">
        <f t="shared" si="109"/>
        <v>Sell</v>
      </c>
      <c r="L871" t="str">
        <f t="shared" si="110"/>
        <v>Sell</v>
      </c>
      <c r="M871" t="str">
        <f t="shared" si="111"/>
        <v>Sell</v>
      </c>
    </row>
    <row r="872" spans="1:13" x14ac:dyDescent="0.35">
      <c r="A872" s="1">
        <v>43679</v>
      </c>
      <c r="B872">
        <v>25.89</v>
      </c>
      <c r="C872">
        <v>26.25</v>
      </c>
      <c r="D872">
        <v>25.65</v>
      </c>
      <c r="E872">
        <v>25.89</v>
      </c>
      <c r="F872">
        <f t="shared" si="105"/>
        <v>26.012949224996959</v>
      </c>
      <c r="G872">
        <f t="shared" si="107"/>
        <v>26.325383390308822</v>
      </c>
      <c r="H872">
        <f t="shared" si="106"/>
        <v>-0.31243416531186341</v>
      </c>
      <c r="I872">
        <f t="shared" si="112"/>
        <v>-0.13360487916693414</v>
      </c>
      <c r="J872">
        <f t="shared" si="108"/>
        <v>-0.17882928614492927</v>
      </c>
      <c r="K872" t="str">
        <f t="shared" si="109"/>
        <v>Sell</v>
      </c>
      <c r="L872" t="str">
        <f t="shared" si="110"/>
        <v>Sell</v>
      </c>
      <c r="M872" t="str">
        <f t="shared" si="111"/>
        <v>Sell</v>
      </c>
    </row>
    <row r="873" spans="1:13" x14ac:dyDescent="0.35">
      <c r="A873" s="1">
        <v>43682</v>
      </c>
      <c r="B873">
        <v>24.94</v>
      </c>
      <c r="C873">
        <v>25.51</v>
      </c>
      <c r="D873">
        <v>24.91</v>
      </c>
      <c r="E873">
        <v>24.94</v>
      </c>
      <c r="F873">
        <f t="shared" si="105"/>
        <v>25.847880113458967</v>
      </c>
      <c r="G873">
        <f t="shared" si="107"/>
        <v>26.222762398434096</v>
      </c>
      <c r="H873">
        <f t="shared" si="106"/>
        <v>-0.37488228497512921</v>
      </c>
      <c r="I873">
        <f t="shared" si="112"/>
        <v>-0.18186036032857317</v>
      </c>
      <c r="J873">
        <f t="shared" si="108"/>
        <v>-0.19302192464655604</v>
      </c>
      <c r="K873" t="str">
        <f t="shared" si="109"/>
        <v>Sell</v>
      </c>
      <c r="L873" t="str">
        <f t="shared" si="110"/>
        <v>Sell</v>
      </c>
      <c r="M873" t="str">
        <f t="shared" si="111"/>
        <v>Sell</v>
      </c>
    </row>
    <row r="874" spans="1:13" x14ac:dyDescent="0.35">
      <c r="A874" s="1">
        <v>43683</v>
      </c>
      <c r="B874">
        <v>25.26</v>
      </c>
      <c r="C874">
        <v>25.6</v>
      </c>
      <c r="D874">
        <v>25.07</v>
      </c>
      <c r="E874">
        <v>25.26</v>
      </c>
      <c r="F874">
        <f t="shared" si="105"/>
        <v>25.757437019080665</v>
      </c>
      <c r="G874">
        <f t="shared" si="107"/>
        <v>26.151446665216756</v>
      </c>
      <c r="H874">
        <f t="shared" si="106"/>
        <v>-0.39400964613609091</v>
      </c>
      <c r="I874">
        <f t="shared" si="112"/>
        <v>-0.22429021749007672</v>
      </c>
      <c r="J874">
        <f t="shared" si="108"/>
        <v>-0.16971942864601419</v>
      </c>
      <c r="K874" t="str">
        <f t="shared" si="109"/>
        <v>Sell</v>
      </c>
      <c r="L874" t="str">
        <f t="shared" si="110"/>
        <v>Sell</v>
      </c>
      <c r="M874" t="str">
        <f t="shared" si="111"/>
        <v>Sell</v>
      </c>
    </row>
    <row r="875" spans="1:13" x14ac:dyDescent="0.35">
      <c r="A875" s="1">
        <v>43684</v>
      </c>
      <c r="B875">
        <v>24.99</v>
      </c>
      <c r="C875">
        <v>25.12</v>
      </c>
      <c r="D875">
        <v>24.4</v>
      </c>
      <c r="E875">
        <v>24.99</v>
      </c>
      <c r="F875">
        <f t="shared" si="105"/>
        <v>25.639369785375948</v>
      </c>
      <c r="G875">
        <f t="shared" si="107"/>
        <v>26.065413578904405</v>
      </c>
      <c r="H875">
        <f t="shared" si="106"/>
        <v>-0.42604379352845712</v>
      </c>
      <c r="I875">
        <f t="shared" si="112"/>
        <v>-0.2646409326977528</v>
      </c>
      <c r="J875">
        <f t="shared" si="108"/>
        <v>-0.16140286083070432</v>
      </c>
      <c r="K875" t="str">
        <f t="shared" si="109"/>
        <v>Sell</v>
      </c>
      <c r="L875" t="str">
        <f t="shared" si="110"/>
        <v>Sell</v>
      </c>
      <c r="M875" t="str">
        <f t="shared" si="111"/>
        <v>Sell</v>
      </c>
    </row>
    <row r="876" spans="1:13" x14ac:dyDescent="0.35">
      <c r="A876" s="1">
        <v>43685</v>
      </c>
      <c r="B876">
        <v>25.48</v>
      </c>
      <c r="C876">
        <v>25.72</v>
      </c>
      <c r="D876">
        <v>25.24</v>
      </c>
      <c r="E876">
        <v>25.7</v>
      </c>
      <c r="F876">
        <f t="shared" si="105"/>
        <v>25.648697510702725</v>
      </c>
      <c r="G876">
        <f t="shared" si="107"/>
        <v>26.038345906392966</v>
      </c>
      <c r="H876">
        <f t="shared" si="106"/>
        <v>-0.38964839569024079</v>
      </c>
      <c r="I876">
        <f t="shared" si="112"/>
        <v>-0.28964242529625039</v>
      </c>
      <c r="J876">
        <f t="shared" si="108"/>
        <v>-0.1000059703939904</v>
      </c>
      <c r="K876" t="str">
        <f t="shared" si="109"/>
        <v>Sell</v>
      </c>
      <c r="L876" t="str">
        <f t="shared" si="110"/>
        <v>Sell</v>
      </c>
      <c r="M876" t="str">
        <f t="shared" si="111"/>
        <v>Sell</v>
      </c>
    </row>
    <row r="877" spans="1:13" x14ac:dyDescent="0.35">
      <c r="A877" s="1">
        <v>43686</v>
      </c>
      <c r="B877">
        <v>25.67</v>
      </c>
      <c r="C877">
        <v>26.05</v>
      </c>
      <c r="D877">
        <v>25.48</v>
      </c>
      <c r="E877">
        <v>25.65</v>
      </c>
      <c r="F877">
        <f t="shared" si="105"/>
        <v>25.648897893671535</v>
      </c>
      <c r="G877">
        <f t="shared" si="107"/>
        <v>26.009579542956448</v>
      </c>
      <c r="H877">
        <f t="shared" si="106"/>
        <v>-0.36068164928491342</v>
      </c>
      <c r="I877">
        <f t="shared" si="112"/>
        <v>-0.30385027009398302</v>
      </c>
      <c r="J877">
        <f t="shared" si="108"/>
        <v>-5.6831379190930398E-2</v>
      </c>
      <c r="K877" t="str">
        <f t="shared" si="109"/>
        <v>Sell</v>
      </c>
      <c r="L877" t="str">
        <f t="shared" si="110"/>
        <v>Sell</v>
      </c>
      <c r="M877" t="str">
        <f t="shared" si="111"/>
        <v>Sell</v>
      </c>
    </row>
    <row r="878" spans="1:13" x14ac:dyDescent="0.35">
      <c r="A878" s="1">
        <v>43689</v>
      </c>
      <c r="B878">
        <v>25.04</v>
      </c>
      <c r="C878">
        <v>25.3</v>
      </c>
      <c r="D878">
        <v>24.93</v>
      </c>
      <c r="E878">
        <v>25.04</v>
      </c>
      <c r="F878">
        <f t="shared" si="105"/>
        <v>25.555221294645143</v>
      </c>
      <c r="G878">
        <f t="shared" si="107"/>
        <v>25.937758836070785</v>
      </c>
      <c r="H878">
        <f t="shared" si="106"/>
        <v>-0.38253754142564134</v>
      </c>
      <c r="I878">
        <f t="shared" si="112"/>
        <v>-0.31958772436031468</v>
      </c>
      <c r="J878">
        <f t="shared" si="108"/>
        <v>-6.2949817065326652E-2</v>
      </c>
      <c r="K878" t="str">
        <f t="shared" si="109"/>
        <v>Sell</v>
      </c>
      <c r="L878" t="str">
        <f t="shared" si="110"/>
        <v>Sell</v>
      </c>
      <c r="M878" t="str">
        <f t="shared" si="111"/>
        <v>Sell</v>
      </c>
    </row>
    <row r="879" spans="1:13" x14ac:dyDescent="0.35">
      <c r="A879" s="1">
        <v>43690</v>
      </c>
      <c r="B879">
        <v>24.92</v>
      </c>
      <c r="C879">
        <v>25.68</v>
      </c>
      <c r="D879">
        <v>24.8</v>
      </c>
      <c r="E879">
        <v>25.35</v>
      </c>
      <c r="F879">
        <f t="shared" si="105"/>
        <v>25.523648787776661</v>
      </c>
      <c r="G879">
        <f t="shared" si="107"/>
        <v>25.894221144509984</v>
      </c>
      <c r="H879">
        <f t="shared" si="106"/>
        <v>-0.37057235673332301</v>
      </c>
      <c r="I879">
        <f t="shared" si="112"/>
        <v>-0.32978465083491637</v>
      </c>
      <c r="J879">
        <f t="shared" si="108"/>
        <v>-4.0787705898406634E-2</v>
      </c>
      <c r="K879" t="str">
        <f t="shared" si="109"/>
        <v>Sell</v>
      </c>
      <c r="L879" t="str">
        <f t="shared" si="110"/>
        <v>Sell</v>
      </c>
      <c r="M879" t="str">
        <f t="shared" si="111"/>
        <v>Sell</v>
      </c>
    </row>
    <row r="880" spans="1:13" x14ac:dyDescent="0.35">
      <c r="A880" s="1">
        <v>43691</v>
      </c>
      <c r="B880">
        <v>24.82</v>
      </c>
      <c r="C880">
        <v>24.94</v>
      </c>
      <c r="D880">
        <v>24.35</v>
      </c>
      <c r="E880">
        <v>24.49</v>
      </c>
      <c r="F880">
        <f t="shared" si="105"/>
        <v>25.364625897349484</v>
      </c>
      <c r="G880">
        <f t="shared" si="107"/>
        <v>25.79020476343517</v>
      </c>
      <c r="H880">
        <f t="shared" si="106"/>
        <v>-0.42557886608568651</v>
      </c>
      <c r="I880">
        <f t="shared" si="112"/>
        <v>-0.3489434938850704</v>
      </c>
      <c r="J880">
        <f t="shared" si="108"/>
        <v>-7.6635372200616114E-2</v>
      </c>
      <c r="K880" t="str">
        <f t="shared" si="109"/>
        <v>Sell</v>
      </c>
      <c r="L880" t="str">
        <f t="shared" si="110"/>
        <v>Sell</v>
      </c>
      <c r="M880" t="str">
        <f t="shared" si="111"/>
        <v>Sell</v>
      </c>
    </row>
    <row r="881" spans="1:13" x14ac:dyDescent="0.35">
      <c r="A881" s="1">
        <v>43692</v>
      </c>
      <c r="B881">
        <v>23.81</v>
      </c>
      <c r="C881">
        <v>24.57</v>
      </c>
      <c r="D881">
        <v>23.72</v>
      </c>
      <c r="E881">
        <v>23.81</v>
      </c>
      <c r="F881">
        <f t="shared" si="105"/>
        <v>25.125452682372639</v>
      </c>
      <c r="G881">
        <f t="shared" si="107"/>
        <v>25.643522929106638</v>
      </c>
      <c r="H881">
        <f t="shared" si="106"/>
        <v>-0.51807024673399837</v>
      </c>
      <c r="I881">
        <f t="shared" si="112"/>
        <v>-0.38276884445485598</v>
      </c>
      <c r="J881">
        <f t="shared" si="108"/>
        <v>-0.13530140227914239</v>
      </c>
      <c r="K881" t="str">
        <f t="shared" si="109"/>
        <v>Sell</v>
      </c>
      <c r="L881" t="str">
        <f t="shared" si="110"/>
        <v>Sell</v>
      </c>
      <c r="M881" t="str">
        <f t="shared" si="111"/>
        <v>Sell</v>
      </c>
    </row>
    <row r="882" spans="1:13" x14ac:dyDescent="0.35">
      <c r="A882" s="1">
        <v>43693</v>
      </c>
      <c r="B882">
        <v>23.5</v>
      </c>
      <c r="C882">
        <v>24.34</v>
      </c>
      <c r="D882">
        <v>23.48</v>
      </c>
      <c r="E882">
        <v>23.5</v>
      </c>
      <c r="F882">
        <f t="shared" si="105"/>
        <v>24.875383038930696</v>
      </c>
      <c r="G882">
        <f t="shared" si="107"/>
        <v>25.484743452876515</v>
      </c>
      <c r="H882">
        <f t="shared" si="106"/>
        <v>-0.60936041394581864</v>
      </c>
      <c r="I882">
        <f t="shared" si="112"/>
        <v>-0.4280871583530485</v>
      </c>
      <c r="J882">
        <f t="shared" si="108"/>
        <v>-0.18127325559277013</v>
      </c>
      <c r="K882" t="str">
        <f t="shared" si="109"/>
        <v>Sell</v>
      </c>
      <c r="L882" t="str">
        <f t="shared" si="110"/>
        <v>Sell</v>
      </c>
      <c r="M882" t="str">
        <f t="shared" si="111"/>
        <v>Sell</v>
      </c>
    </row>
    <row r="883" spans="1:13" x14ac:dyDescent="0.35">
      <c r="A883" s="1">
        <v>43696</v>
      </c>
      <c r="B883">
        <v>23.62</v>
      </c>
      <c r="C883">
        <v>24.08</v>
      </c>
      <c r="D883">
        <v>23.44</v>
      </c>
      <c r="E883">
        <v>23.62</v>
      </c>
      <c r="F883">
        <f t="shared" si="105"/>
        <v>24.682247186787514</v>
      </c>
      <c r="G883">
        <f t="shared" si="107"/>
        <v>25.346614308218996</v>
      </c>
      <c r="H883">
        <f t="shared" si="106"/>
        <v>-0.66436712143148213</v>
      </c>
      <c r="I883">
        <f t="shared" si="112"/>
        <v>-0.47534315096873525</v>
      </c>
      <c r="J883">
        <f t="shared" si="108"/>
        <v>-0.18902397046274688</v>
      </c>
      <c r="K883" t="str">
        <f t="shared" si="109"/>
        <v>Sell</v>
      </c>
      <c r="L883" t="str">
        <f t="shared" si="110"/>
        <v>Sell</v>
      </c>
      <c r="M883" t="str">
        <f t="shared" si="111"/>
        <v>Sell</v>
      </c>
    </row>
    <row r="884" spans="1:13" x14ac:dyDescent="0.35">
      <c r="A884" s="1">
        <v>43697</v>
      </c>
      <c r="B884">
        <v>23.61</v>
      </c>
      <c r="C884">
        <v>23.77</v>
      </c>
      <c r="D884">
        <v>23.27</v>
      </c>
      <c r="E884">
        <v>23.61</v>
      </c>
      <c r="F884">
        <f t="shared" si="105"/>
        <v>24.517286081127896</v>
      </c>
      <c r="G884">
        <f t="shared" si="107"/>
        <v>25.217976211313886</v>
      </c>
      <c r="H884">
        <f t="shared" si="106"/>
        <v>-0.7006901301859898</v>
      </c>
      <c r="I884">
        <f t="shared" si="112"/>
        <v>-0.52041254681218618</v>
      </c>
      <c r="J884">
        <f t="shared" si="108"/>
        <v>-0.18027758337380362</v>
      </c>
      <c r="K884" t="str">
        <f t="shared" si="109"/>
        <v>Sell</v>
      </c>
      <c r="L884" t="str">
        <f t="shared" si="110"/>
        <v>Sell</v>
      </c>
      <c r="M884" t="str">
        <f t="shared" si="111"/>
        <v>Sell</v>
      </c>
    </row>
    <row r="885" spans="1:13" x14ac:dyDescent="0.35">
      <c r="A885" s="1">
        <v>43698</v>
      </c>
      <c r="B885">
        <v>25.01</v>
      </c>
      <c r="C885">
        <v>25.54</v>
      </c>
      <c r="D885">
        <v>23.76</v>
      </c>
      <c r="E885">
        <v>25.01</v>
      </c>
      <c r="F885">
        <f t="shared" si="105"/>
        <v>24.593088222492835</v>
      </c>
      <c r="G885">
        <f t="shared" si="107"/>
        <v>25.202570566031376</v>
      </c>
      <c r="H885">
        <f t="shared" si="106"/>
        <v>-0.60948234353854147</v>
      </c>
      <c r="I885">
        <f t="shared" si="112"/>
        <v>-0.53822650615745726</v>
      </c>
      <c r="J885">
        <f t="shared" si="108"/>
        <v>-7.1255837381084208E-2</v>
      </c>
      <c r="K885" t="str">
        <f t="shared" si="109"/>
        <v>Sell</v>
      </c>
      <c r="L885" t="str">
        <f t="shared" si="110"/>
        <v>Sell</v>
      </c>
      <c r="M885" t="str">
        <f t="shared" si="111"/>
        <v>Sell</v>
      </c>
    </row>
    <row r="886" spans="1:13" x14ac:dyDescent="0.35">
      <c r="A886" s="1">
        <v>43699</v>
      </c>
      <c r="B886">
        <v>24.79</v>
      </c>
      <c r="C886">
        <v>25.28</v>
      </c>
      <c r="D886">
        <v>24.73</v>
      </c>
      <c r="E886">
        <v>24.79</v>
      </c>
      <c r="F886">
        <f t="shared" si="105"/>
        <v>24.62338234210932</v>
      </c>
      <c r="G886">
        <f t="shared" si="107"/>
        <v>25.172009783362384</v>
      </c>
      <c r="H886">
        <f t="shared" si="106"/>
        <v>-0.54862744125306406</v>
      </c>
      <c r="I886">
        <f t="shared" si="112"/>
        <v>-0.54030669317657865</v>
      </c>
      <c r="J886">
        <f t="shared" si="108"/>
        <v>-8.320748076485418E-3</v>
      </c>
      <c r="K886" t="str">
        <f t="shared" si="109"/>
        <v>Sell</v>
      </c>
      <c r="L886" t="str">
        <f t="shared" si="110"/>
        <v>Sell</v>
      </c>
      <c r="M886" t="str">
        <f t="shared" si="111"/>
        <v>Sell</v>
      </c>
    </row>
    <row r="887" spans="1:13" x14ac:dyDescent="0.35">
      <c r="A887" s="1">
        <v>43700</v>
      </c>
      <c r="B887">
        <v>23.86</v>
      </c>
      <c r="C887">
        <v>24.93</v>
      </c>
      <c r="D887">
        <v>23.81</v>
      </c>
      <c r="E887">
        <v>23.86</v>
      </c>
      <c r="F887">
        <f t="shared" si="105"/>
        <v>24.505938904861733</v>
      </c>
      <c r="G887">
        <f t="shared" si="107"/>
        <v>25.074823873483687</v>
      </c>
      <c r="H887">
        <f t="shared" si="106"/>
        <v>-0.56888496862195481</v>
      </c>
      <c r="I887">
        <f t="shared" si="112"/>
        <v>-0.54602234826565388</v>
      </c>
      <c r="J887">
        <f t="shared" si="108"/>
        <v>-2.2862620356300933E-2</v>
      </c>
      <c r="K887" t="str">
        <f t="shared" si="109"/>
        <v>Sell</v>
      </c>
      <c r="L887" t="str">
        <f t="shared" si="110"/>
        <v>Sell</v>
      </c>
      <c r="M887" t="str">
        <f t="shared" si="111"/>
        <v>Sell</v>
      </c>
    </row>
    <row r="888" spans="1:13" x14ac:dyDescent="0.35">
      <c r="A888" s="1">
        <v>43703</v>
      </c>
      <c r="B888">
        <v>23.55</v>
      </c>
      <c r="C888">
        <v>24.25</v>
      </c>
      <c r="D888">
        <v>23.36</v>
      </c>
      <c r="E888">
        <v>23.55</v>
      </c>
      <c r="F888">
        <f t="shared" si="105"/>
        <v>24.358871381036852</v>
      </c>
      <c r="G888">
        <f t="shared" si="107"/>
        <v>24.961873956929342</v>
      </c>
      <c r="H888">
        <f t="shared" si="106"/>
        <v>-0.60300257589248929</v>
      </c>
      <c r="I888">
        <f t="shared" si="112"/>
        <v>-0.55741839379102098</v>
      </c>
      <c r="J888">
        <f t="shared" si="108"/>
        <v>-4.5584182101468307E-2</v>
      </c>
      <c r="K888" t="str">
        <f t="shared" si="109"/>
        <v>Sell</v>
      </c>
      <c r="L888" t="str">
        <f t="shared" si="110"/>
        <v>Sell</v>
      </c>
      <c r="M888" t="str">
        <f t="shared" si="111"/>
        <v>Sell</v>
      </c>
    </row>
    <row r="889" spans="1:13" x14ac:dyDescent="0.35">
      <c r="A889" s="1">
        <v>43704</v>
      </c>
      <c r="B889">
        <v>23.92</v>
      </c>
      <c r="C889">
        <v>24.39</v>
      </c>
      <c r="D889">
        <v>23.4</v>
      </c>
      <c r="E889">
        <v>23.92</v>
      </c>
      <c r="F889">
        <f t="shared" si="105"/>
        <v>24.291352707031184</v>
      </c>
      <c r="G889">
        <f t="shared" si="107"/>
        <v>24.884698108267909</v>
      </c>
      <c r="H889">
        <f t="shared" si="106"/>
        <v>-0.59334540123672497</v>
      </c>
      <c r="I889">
        <f t="shared" si="112"/>
        <v>-0.5646037952801618</v>
      </c>
      <c r="J889">
        <f t="shared" si="108"/>
        <v>-2.8741605956563165E-2</v>
      </c>
      <c r="K889" t="str">
        <f t="shared" si="109"/>
        <v>Sell</v>
      </c>
      <c r="L889" t="str">
        <f t="shared" si="110"/>
        <v>Sell</v>
      </c>
      <c r="M889" t="str">
        <f t="shared" si="111"/>
        <v>Sell</v>
      </c>
    </row>
    <row r="890" spans="1:13" x14ac:dyDescent="0.35">
      <c r="A890" s="1">
        <v>43705</v>
      </c>
      <c r="B890">
        <v>24.17</v>
      </c>
      <c r="C890">
        <v>24.27</v>
      </c>
      <c r="D890">
        <v>23.7</v>
      </c>
      <c r="E890">
        <v>24.17</v>
      </c>
      <c r="F890">
        <f t="shared" si="105"/>
        <v>24.272683059795618</v>
      </c>
      <c r="G890">
        <f t="shared" si="107"/>
        <v>24.831757507655471</v>
      </c>
      <c r="H890">
        <f t="shared" si="106"/>
        <v>-0.55907444785985305</v>
      </c>
      <c r="I890">
        <f t="shared" si="112"/>
        <v>-0.56349792579610003</v>
      </c>
      <c r="J890">
        <f t="shared" si="108"/>
        <v>4.4234779362469778E-3</v>
      </c>
      <c r="K890" t="str">
        <f t="shared" si="109"/>
        <v>Sell</v>
      </c>
      <c r="L890" t="str">
        <f t="shared" si="110"/>
        <v>Buy</v>
      </c>
      <c r="M890" t="str">
        <f t="shared" si="111"/>
        <v/>
      </c>
    </row>
    <row r="891" spans="1:13" x14ac:dyDescent="0.35">
      <c r="A891" s="1">
        <v>43706</v>
      </c>
      <c r="B891">
        <v>25.06</v>
      </c>
      <c r="C891">
        <v>25.06</v>
      </c>
      <c r="D891">
        <v>24.25</v>
      </c>
      <c r="E891">
        <v>25.06</v>
      </c>
      <c r="F891">
        <f t="shared" si="105"/>
        <v>24.393808742903985</v>
      </c>
      <c r="G891">
        <f t="shared" si="107"/>
        <v>24.848664358940251</v>
      </c>
      <c r="H891">
        <f t="shared" si="106"/>
        <v>-0.45485561603626579</v>
      </c>
      <c r="I891">
        <f t="shared" si="112"/>
        <v>-0.54176946384413316</v>
      </c>
      <c r="J891">
        <f t="shared" si="108"/>
        <v>8.6913847807867373E-2</v>
      </c>
      <c r="K891" t="str">
        <f t="shared" si="109"/>
        <v>Sell</v>
      </c>
      <c r="L891" t="str">
        <f t="shared" si="110"/>
        <v>Buy</v>
      </c>
      <c r="M891" t="str">
        <f t="shared" si="111"/>
        <v/>
      </c>
    </row>
    <row r="892" spans="1:13" x14ac:dyDescent="0.35">
      <c r="A892" s="1">
        <v>43707</v>
      </c>
      <c r="B892">
        <v>25.06</v>
      </c>
      <c r="C892">
        <v>25.06</v>
      </c>
      <c r="D892">
        <v>24.25</v>
      </c>
      <c r="E892">
        <v>25.06</v>
      </c>
      <c r="F892">
        <f t="shared" si="105"/>
        <v>24.496299705534142</v>
      </c>
      <c r="G892">
        <f t="shared" si="107"/>
        <v>24.864318850870603</v>
      </c>
      <c r="H892">
        <f t="shared" si="106"/>
        <v>-0.36801914533646141</v>
      </c>
      <c r="I892">
        <f t="shared" si="112"/>
        <v>-0.50701940014259883</v>
      </c>
      <c r="J892">
        <f t="shared" si="108"/>
        <v>0.13900025480613742</v>
      </c>
      <c r="K892" t="str">
        <f t="shared" si="109"/>
        <v>Sell</v>
      </c>
      <c r="L892" t="str">
        <f t="shared" si="110"/>
        <v>Buy</v>
      </c>
      <c r="M892" t="str">
        <f t="shared" si="111"/>
        <v/>
      </c>
    </row>
    <row r="893" spans="1:13" x14ac:dyDescent="0.35">
      <c r="A893" s="1">
        <v>43710</v>
      </c>
      <c r="B893">
        <v>24.86</v>
      </c>
      <c r="C893">
        <v>25.14</v>
      </c>
      <c r="D893">
        <v>24.81</v>
      </c>
      <c r="E893">
        <v>24.86</v>
      </c>
      <c r="F893">
        <f t="shared" si="105"/>
        <v>24.552253596990429</v>
      </c>
      <c r="G893">
        <f t="shared" si="107"/>
        <v>24.863998935991301</v>
      </c>
      <c r="H893">
        <f t="shared" si="106"/>
        <v>-0.31174533900087198</v>
      </c>
      <c r="I893">
        <f t="shared" si="112"/>
        <v>-0.46796458791425344</v>
      </c>
      <c r="J893">
        <f t="shared" si="108"/>
        <v>0.15621924891338146</v>
      </c>
      <c r="K893" t="str">
        <f t="shared" si="109"/>
        <v>Sell</v>
      </c>
      <c r="L893" t="str">
        <f t="shared" si="110"/>
        <v>Buy</v>
      </c>
      <c r="M893" t="str">
        <f t="shared" si="111"/>
        <v/>
      </c>
    </row>
    <row r="894" spans="1:13" x14ac:dyDescent="0.35">
      <c r="A894" s="1">
        <v>43711</v>
      </c>
      <c r="B894">
        <v>25.16</v>
      </c>
      <c r="C894">
        <v>25.22</v>
      </c>
      <c r="D894">
        <v>24.6</v>
      </c>
      <c r="E894">
        <v>25.16</v>
      </c>
      <c r="F894">
        <f t="shared" si="105"/>
        <v>24.645753043607286</v>
      </c>
      <c r="G894">
        <f t="shared" si="107"/>
        <v>24.885924940732686</v>
      </c>
      <c r="H894">
        <f t="shared" si="106"/>
        <v>-0.24017189712539988</v>
      </c>
      <c r="I894">
        <f t="shared" si="112"/>
        <v>-0.42240604975648272</v>
      </c>
      <c r="J894">
        <f t="shared" si="108"/>
        <v>0.18223415263108284</v>
      </c>
      <c r="K894" t="str">
        <f t="shared" si="109"/>
        <v>Sell</v>
      </c>
      <c r="L894" t="str">
        <f t="shared" si="110"/>
        <v>Buy</v>
      </c>
      <c r="M894" t="str">
        <f t="shared" si="111"/>
        <v/>
      </c>
    </row>
    <row r="895" spans="1:13" x14ac:dyDescent="0.35">
      <c r="A895" s="1">
        <v>43712</v>
      </c>
      <c r="B895">
        <v>25.71</v>
      </c>
      <c r="C895">
        <v>25.92</v>
      </c>
      <c r="D895">
        <v>25.55</v>
      </c>
      <c r="E895">
        <v>25.81</v>
      </c>
      <c r="F895">
        <f t="shared" si="105"/>
        <v>24.824867959975396</v>
      </c>
      <c r="G895">
        <f t="shared" si="107"/>
        <v>24.954374945122858</v>
      </c>
      <c r="H895">
        <f t="shared" si="106"/>
        <v>-0.12950698514746151</v>
      </c>
      <c r="I895">
        <f t="shared" si="112"/>
        <v>-0.36382623683467846</v>
      </c>
      <c r="J895">
        <f t="shared" si="108"/>
        <v>0.23431925168721696</v>
      </c>
      <c r="K895" t="str">
        <f t="shared" si="109"/>
        <v>Sell</v>
      </c>
      <c r="L895" t="str">
        <f t="shared" si="110"/>
        <v>Buy</v>
      </c>
      <c r="M895" t="str">
        <f t="shared" si="111"/>
        <v/>
      </c>
    </row>
    <row r="896" spans="1:13" x14ac:dyDescent="0.35">
      <c r="A896" s="1">
        <v>43713</v>
      </c>
      <c r="B896">
        <v>25.94</v>
      </c>
      <c r="C896">
        <v>26.33</v>
      </c>
      <c r="D896">
        <v>25.89</v>
      </c>
      <c r="E896">
        <v>25.94</v>
      </c>
      <c r="F896">
        <f t="shared" si="105"/>
        <v>24.996426735363798</v>
      </c>
      <c r="G896">
        <f t="shared" si="107"/>
        <v>25.027384208447092</v>
      </c>
      <c r="H896">
        <f t="shared" si="106"/>
        <v>-3.0957473083294218E-2</v>
      </c>
      <c r="I896">
        <f t="shared" si="112"/>
        <v>-0.29725248408440164</v>
      </c>
      <c r="J896">
        <f t="shared" si="108"/>
        <v>0.26629501100110742</v>
      </c>
      <c r="K896" t="str">
        <f t="shared" si="109"/>
        <v>Sell</v>
      </c>
      <c r="L896" t="str">
        <f t="shared" si="110"/>
        <v>Buy</v>
      </c>
      <c r="M896" t="str">
        <f t="shared" si="111"/>
        <v/>
      </c>
    </row>
    <row r="897" spans="1:13" x14ac:dyDescent="0.35">
      <c r="A897" s="1">
        <v>43714</v>
      </c>
      <c r="B897">
        <v>26.06</v>
      </c>
      <c r="C897">
        <v>26.4</v>
      </c>
      <c r="D897">
        <v>25.75</v>
      </c>
      <c r="E897">
        <v>26.06</v>
      </c>
      <c r="F897">
        <f t="shared" si="105"/>
        <v>25.160053391461673</v>
      </c>
      <c r="G897">
        <f t="shared" si="107"/>
        <v>25.103874267080641</v>
      </c>
      <c r="H897">
        <f t="shared" si="106"/>
        <v>5.6179124381031897E-2</v>
      </c>
      <c r="I897">
        <f t="shared" si="112"/>
        <v>-0.22656616239131494</v>
      </c>
      <c r="J897">
        <f t="shared" si="108"/>
        <v>0.28274528677234684</v>
      </c>
      <c r="K897" t="str">
        <f t="shared" si="109"/>
        <v>Buy</v>
      </c>
      <c r="L897" t="str">
        <f t="shared" si="110"/>
        <v>Buy</v>
      </c>
      <c r="M897" t="str">
        <f t="shared" si="111"/>
        <v>Buy</v>
      </c>
    </row>
    <row r="898" spans="1:13" x14ac:dyDescent="0.35">
      <c r="A898" s="1">
        <v>43717</v>
      </c>
      <c r="B898">
        <v>26.47</v>
      </c>
      <c r="C898">
        <v>26.55</v>
      </c>
      <c r="D898">
        <v>26.24</v>
      </c>
      <c r="E898">
        <v>26.47</v>
      </c>
      <c r="F898">
        <f t="shared" si="105"/>
        <v>25.361583638929108</v>
      </c>
      <c r="G898">
        <f t="shared" si="107"/>
        <v>25.205068765815408</v>
      </c>
      <c r="H898">
        <f t="shared" si="106"/>
        <v>0.15651487311370005</v>
      </c>
      <c r="I898">
        <f t="shared" si="112"/>
        <v>-0.14994995529031194</v>
      </c>
      <c r="J898">
        <f t="shared" si="108"/>
        <v>0.30646482840401201</v>
      </c>
      <c r="K898" t="str">
        <f t="shared" si="109"/>
        <v>Buy</v>
      </c>
      <c r="L898" t="str">
        <f t="shared" si="110"/>
        <v>Buy</v>
      </c>
      <c r="M898" t="str">
        <f t="shared" si="111"/>
        <v>Buy</v>
      </c>
    </row>
    <row r="899" spans="1:13" x14ac:dyDescent="0.35">
      <c r="A899" s="1">
        <v>43718</v>
      </c>
      <c r="B899">
        <v>26.63</v>
      </c>
      <c r="C899">
        <v>26.88</v>
      </c>
      <c r="D899">
        <v>26.32</v>
      </c>
      <c r="E899">
        <v>26.63</v>
      </c>
      <c r="F899">
        <f t="shared" si="105"/>
        <v>25.5567246175554</v>
      </c>
      <c r="G899">
        <f t="shared" si="107"/>
        <v>25.31061922760686</v>
      </c>
      <c r="H899">
        <f t="shared" si="106"/>
        <v>0.24610538994853925</v>
      </c>
      <c r="I899">
        <f t="shared" si="112"/>
        <v>-7.0738886242541682E-2</v>
      </c>
      <c r="J899">
        <f t="shared" si="108"/>
        <v>0.31684427619108091</v>
      </c>
      <c r="K899" t="str">
        <f t="shared" si="109"/>
        <v>Buy</v>
      </c>
      <c r="L899" t="str">
        <f t="shared" si="110"/>
        <v>Buy</v>
      </c>
      <c r="M899" t="str">
        <f t="shared" si="111"/>
        <v>Buy</v>
      </c>
    </row>
    <row r="900" spans="1:13" x14ac:dyDescent="0.35">
      <c r="A900" s="1">
        <v>43719</v>
      </c>
      <c r="B900">
        <v>26.41</v>
      </c>
      <c r="C900">
        <v>26.88</v>
      </c>
      <c r="D900">
        <v>26.37</v>
      </c>
      <c r="E900">
        <v>26.41</v>
      </c>
      <c r="F900">
        <f t="shared" si="105"/>
        <v>25.687997753316107</v>
      </c>
      <c r="G900">
        <f t="shared" si="107"/>
        <v>25.392054840376723</v>
      </c>
      <c r="H900">
        <f t="shared" si="106"/>
        <v>0.29594291293938468</v>
      </c>
      <c r="I900">
        <f t="shared" si="112"/>
        <v>2.5974735938435883E-3</v>
      </c>
      <c r="J900">
        <f t="shared" si="108"/>
        <v>0.29334543934554108</v>
      </c>
      <c r="K900" t="str">
        <f t="shared" si="109"/>
        <v>Buy</v>
      </c>
      <c r="L900" t="str">
        <f t="shared" si="110"/>
        <v>Buy</v>
      </c>
      <c r="M900" t="str">
        <f t="shared" si="111"/>
        <v>Buy</v>
      </c>
    </row>
    <row r="901" spans="1:13" x14ac:dyDescent="0.35">
      <c r="A901" s="1">
        <v>43720</v>
      </c>
      <c r="B901">
        <v>26.4</v>
      </c>
      <c r="C901">
        <v>26.67</v>
      </c>
      <c r="D901">
        <v>26.18</v>
      </c>
      <c r="E901">
        <v>26.59</v>
      </c>
      <c r="F901">
        <f t="shared" si="105"/>
        <v>25.826767329729012</v>
      </c>
      <c r="G901">
        <f t="shared" si="107"/>
        <v>25.480791518867335</v>
      </c>
      <c r="H901">
        <f t="shared" si="106"/>
        <v>0.3459758108616775</v>
      </c>
      <c r="I901">
        <f t="shared" si="112"/>
        <v>7.1273141047410365E-2</v>
      </c>
      <c r="J901">
        <f t="shared" si="108"/>
        <v>0.27470266981426716</v>
      </c>
      <c r="K901" t="str">
        <f t="shared" si="109"/>
        <v>Buy</v>
      </c>
      <c r="L901" t="str">
        <f t="shared" si="110"/>
        <v>Buy</v>
      </c>
      <c r="M901" t="str">
        <f t="shared" si="111"/>
        <v>Buy</v>
      </c>
    </row>
    <row r="902" spans="1:13" x14ac:dyDescent="0.35">
      <c r="A902" s="1">
        <v>43721</v>
      </c>
      <c r="B902">
        <v>26.42</v>
      </c>
      <c r="C902">
        <v>26.73</v>
      </c>
      <c r="D902">
        <v>26.36</v>
      </c>
      <c r="E902">
        <v>26.42</v>
      </c>
      <c r="F902">
        <f t="shared" si="105"/>
        <v>25.918033894386088</v>
      </c>
      <c r="G902">
        <f t="shared" si="107"/>
        <v>25.550362517469754</v>
      </c>
      <c r="H902">
        <f t="shared" si="106"/>
        <v>0.36767137691633422</v>
      </c>
      <c r="I902">
        <f t="shared" si="112"/>
        <v>0.13055278822119515</v>
      </c>
      <c r="J902">
        <f t="shared" si="108"/>
        <v>0.23711858869513908</v>
      </c>
      <c r="K902" t="str">
        <f t="shared" si="109"/>
        <v>Buy</v>
      </c>
      <c r="L902" t="str">
        <f t="shared" si="110"/>
        <v>Buy</v>
      </c>
      <c r="M902" t="str">
        <f t="shared" si="111"/>
        <v>Buy</v>
      </c>
    </row>
    <row r="903" spans="1:13" x14ac:dyDescent="0.35">
      <c r="A903" s="1">
        <v>43724</v>
      </c>
      <c r="B903">
        <v>27.64</v>
      </c>
      <c r="C903">
        <v>27.75</v>
      </c>
      <c r="D903">
        <v>27.21</v>
      </c>
      <c r="E903">
        <v>27.58</v>
      </c>
      <c r="F903">
        <f t="shared" si="105"/>
        <v>26.173720987557459</v>
      </c>
      <c r="G903">
        <f t="shared" si="107"/>
        <v>25.700706034694218</v>
      </c>
      <c r="H903">
        <f t="shared" si="106"/>
        <v>0.47301495286324169</v>
      </c>
      <c r="I903">
        <f t="shared" si="112"/>
        <v>0.19904522114960446</v>
      </c>
      <c r="J903">
        <f t="shared" si="108"/>
        <v>0.27396973171363725</v>
      </c>
      <c r="K903" t="str">
        <f t="shared" si="109"/>
        <v>Buy</v>
      </c>
      <c r="L903" t="str">
        <f t="shared" si="110"/>
        <v>Buy</v>
      </c>
      <c r="M903" t="str">
        <f t="shared" si="111"/>
        <v>Buy</v>
      </c>
    </row>
    <row r="904" spans="1:13" x14ac:dyDescent="0.35">
      <c r="A904" s="1">
        <v>43725</v>
      </c>
      <c r="B904">
        <v>27.21</v>
      </c>
      <c r="C904">
        <v>27.27</v>
      </c>
      <c r="D904">
        <v>26.69</v>
      </c>
      <c r="E904">
        <v>27.21</v>
      </c>
      <c r="F904">
        <f t="shared" si="105"/>
        <v>26.333148527933236</v>
      </c>
      <c r="G904">
        <f t="shared" si="107"/>
        <v>25.81250558767983</v>
      </c>
      <c r="H904">
        <f t="shared" si="106"/>
        <v>0.52064294025340629</v>
      </c>
      <c r="I904">
        <f t="shared" si="112"/>
        <v>0.26336476497036482</v>
      </c>
      <c r="J904">
        <f t="shared" si="108"/>
        <v>0.25727817528304148</v>
      </c>
      <c r="K904" t="str">
        <f t="shared" si="109"/>
        <v>Buy</v>
      </c>
      <c r="L904" t="str">
        <f t="shared" si="110"/>
        <v>Buy</v>
      </c>
      <c r="M904" t="str">
        <f t="shared" si="111"/>
        <v>Buy</v>
      </c>
    </row>
    <row r="905" spans="1:13" x14ac:dyDescent="0.35">
      <c r="A905" s="1">
        <v>43726</v>
      </c>
      <c r="B905">
        <v>26.75</v>
      </c>
      <c r="C905">
        <v>27.02</v>
      </c>
      <c r="D905">
        <v>26.75</v>
      </c>
      <c r="E905">
        <v>26.75</v>
      </c>
      <c r="F905">
        <f t="shared" si="105"/>
        <v>26.397279523635817</v>
      </c>
      <c r="G905">
        <f t="shared" si="107"/>
        <v>25.881949618222066</v>
      </c>
      <c r="H905">
        <f t="shared" si="106"/>
        <v>0.51532990541375057</v>
      </c>
      <c r="I905">
        <f t="shared" si="112"/>
        <v>0.31375779305904195</v>
      </c>
      <c r="J905">
        <f t="shared" si="108"/>
        <v>0.20157211235470862</v>
      </c>
      <c r="K905" t="str">
        <f t="shared" si="109"/>
        <v>Buy</v>
      </c>
      <c r="L905" t="str">
        <f t="shared" si="110"/>
        <v>Buy</v>
      </c>
      <c r="M905" t="str">
        <f t="shared" si="111"/>
        <v>Buy</v>
      </c>
    </row>
    <row r="906" spans="1:13" x14ac:dyDescent="0.35">
      <c r="A906" s="1">
        <v>43727</v>
      </c>
      <c r="B906">
        <v>26.82</v>
      </c>
      <c r="C906">
        <v>27.37</v>
      </c>
      <c r="D906">
        <v>26.75</v>
      </c>
      <c r="E906">
        <v>26.82</v>
      </c>
      <c r="F906">
        <f t="shared" si="105"/>
        <v>26.462313443076461</v>
      </c>
      <c r="G906">
        <f t="shared" si="107"/>
        <v>25.951434831687099</v>
      </c>
      <c r="H906">
        <f t="shared" si="106"/>
        <v>0.51087861138936219</v>
      </c>
      <c r="I906">
        <f t="shared" si="112"/>
        <v>0.35318195672510599</v>
      </c>
      <c r="J906">
        <f t="shared" si="108"/>
        <v>0.1576966546642562</v>
      </c>
      <c r="K906" t="str">
        <f t="shared" si="109"/>
        <v>Buy</v>
      </c>
      <c r="L906" t="str">
        <f t="shared" si="110"/>
        <v>Buy</v>
      </c>
      <c r="M906" t="str">
        <f t="shared" si="111"/>
        <v>Buy</v>
      </c>
    </row>
    <row r="907" spans="1:13" x14ac:dyDescent="0.35">
      <c r="A907" s="1">
        <v>43728</v>
      </c>
      <c r="B907">
        <v>26.53</v>
      </c>
      <c r="C907">
        <v>26.96</v>
      </c>
      <c r="D907">
        <v>26.53</v>
      </c>
      <c r="E907">
        <v>26.53</v>
      </c>
      <c r="F907">
        <f t="shared" si="105"/>
        <v>26.472726759526235</v>
      </c>
      <c r="G907">
        <f t="shared" si="107"/>
        <v>25.994291510821387</v>
      </c>
      <c r="H907">
        <f t="shared" si="106"/>
        <v>0.47843524870484799</v>
      </c>
      <c r="I907">
        <f t="shared" si="112"/>
        <v>0.37823261512105438</v>
      </c>
      <c r="J907">
        <f t="shared" si="108"/>
        <v>0.10020263358379361</v>
      </c>
      <c r="K907" t="str">
        <f t="shared" si="109"/>
        <v>Buy</v>
      </c>
      <c r="L907" t="str">
        <f t="shared" si="110"/>
        <v>Buy</v>
      </c>
      <c r="M907" t="str">
        <f t="shared" si="111"/>
        <v>Buy</v>
      </c>
    </row>
    <row r="908" spans="1:13" x14ac:dyDescent="0.35">
      <c r="A908" s="1">
        <v>43731</v>
      </c>
      <c r="B908">
        <v>27.01</v>
      </c>
      <c r="C908">
        <v>27.02</v>
      </c>
      <c r="D908">
        <v>26.46</v>
      </c>
      <c r="E908">
        <v>27.01</v>
      </c>
      <c r="F908">
        <f t="shared" si="105"/>
        <v>26.555384181137583</v>
      </c>
      <c r="G908">
        <f t="shared" si="107"/>
        <v>26.069529176686469</v>
      </c>
      <c r="H908">
        <f t="shared" si="106"/>
        <v>0.48585500445111407</v>
      </c>
      <c r="I908">
        <f t="shared" si="112"/>
        <v>0.3997570929870663</v>
      </c>
      <c r="J908">
        <f t="shared" si="108"/>
        <v>8.6097911464047772E-2</v>
      </c>
      <c r="K908" t="str">
        <f t="shared" si="109"/>
        <v>Buy</v>
      </c>
      <c r="L908" t="str">
        <f t="shared" si="110"/>
        <v>Buy</v>
      </c>
      <c r="M908" t="str">
        <f t="shared" si="111"/>
        <v>Buy</v>
      </c>
    </row>
    <row r="909" spans="1:13" x14ac:dyDescent="0.35">
      <c r="A909" s="1">
        <v>43732</v>
      </c>
      <c r="B909">
        <v>26.8</v>
      </c>
      <c r="C909">
        <v>27.07</v>
      </c>
      <c r="D909">
        <v>26.68</v>
      </c>
      <c r="E909">
        <v>26.8</v>
      </c>
      <c r="F909">
        <f t="shared" si="105"/>
        <v>26.593017384039495</v>
      </c>
      <c r="G909">
        <f t="shared" si="107"/>
        <v>26.123638126561545</v>
      </c>
      <c r="H909">
        <f t="shared" si="106"/>
        <v>0.46937925747795006</v>
      </c>
      <c r="I909">
        <f t="shared" si="112"/>
        <v>0.41368152588524304</v>
      </c>
      <c r="J909">
        <f t="shared" si="108"/>
        <v>5.5697731592707023E-2</v>
      </c>
      <c r="K909" t="str">
        <f t="shared" si="109"/>
        <v>Buy</v>
      </c>
      <c r="L909" t="str">
        <f t="shared" si="110"/>
        <v>Buy</v>
      </c>
      <c r="M909" t="str">
        <f t="shared" si="111"/>
        <v>Buy</v>
      </c>
    </row>
    <row r="910" spans="1:13" x14ac:dyDescent="0.35">
      <c r="A910" s="1">
        <v>43733</v>
      </c>
      <c r="B910">
        <v>26.87</v>
      </c>
      <c r="C910">
        <v>26.88</v>
      </c>
      <c r="D910">
        <v>26.32</v>
      </c>
      <c r="E910">
        <v>26.87</v>
      </c>
      <c r="F910">
        <f t="shared" ref="F910:F973" si="113">((E910-F909)*$Q$8)+F909</f>
        <v>26.635630094187267</v>
      </c>
      <c r="G910">
        <f t="shared" si="107"/>
        <v>26.178924191260691</v>
      </c>
      <c r="H910">
        <f t="shared" si="106"/>
        <v>0.45670590292657565</v>
      </c>
      <c r="I910">
        <f t="shared" si="112"/>
        <v>0.42228640129350958</v>
      </c>
      <c r="J910">
        <f t="shared" si="108"/>
        <v>3.4419501633066063E-2</v>
      </c>
      <c r="K910" t="str">
        <f t="shared" si="109"/>
        <v>Buy</v>
      </c>
      <c r="L910" t="str">
        <f t="shared" si="110"/>
        <v>Buy</v>
      </c>
      <c r="M910" t="str">
        <f t="shared" si="111"/>
        <v>Buy</v>
      </c>
    </row>
    <row r="911" spans="1:13" x14ac:dyDescent="0.35">
      <c r="A911" s="1">
        <v>43734</v>
      </c>
      <c r="B911">
        <v>27.22</v>
      </c>
      <c r="C911">
        <v>27.22</v>
      </c>
      <c r="D911">
        <v>26.76</v>
      </c>
      <c r="E911">
        <v>27.22</v>
      </c>
      <c r="F911">
        <f t="shared" si="113"/>
        <v>26.725533156619996</v>
      </c>
      <c r="G911">
        <f t="shared" si="107"/>
        <v>26.256040917833975</v>
      </c>
      <c r="H911">
        <f t="shared" si="106"/>
        <v>0.46949223878602098</v>
      </c>
      <c r="I911">
        <f t="shared" si="112"/>
        <v>0.43172756879201185</v>
      </c>
      <c r="J911">
        <f t="shared" si="108"/>
        <v>3.7764669994009126E-2</v>
      </c>
      <c r="K911" t="str">
        <f t="shared" si="109"/>
        <v>Buy</v>
      </c>
      <c r="L911" t="str">
        <f t="shared" si="110"/>
        <v>Buy</v>
      </c>
      <c r="M911" t="str">
        <f t="shared" si="111"/>
        <v>Buy</v>
      </c>
    </row>
    <row r="912" spans="1:13" x14ac:dyDescent="0.35">
      <c r="A912" s="1">
        <v>43735</v>
      </c>
      <c r="B912">
        <v>27.18</v>
      </c>
      <c r="C912">
        <v>27.47</v>
      </c>
      <c r="D912">
        <v>27.05</v>
      </c>
      <c r="E912">
        <v>27.18</v>
      </c>
      <c r="F912">
        <f t="shared" si="113"/>
        <v>26.795451132524612</v>
      </c>
      <c r="G912">
        <f t="shared" si="107"/>
        <v>26.324482331327754</v>
      </c>
      <c r="H912">
        <f t="shared" si="106"/>
        <v>0.47096880119685736</v>
      </c>
      <c r="I912">
        <f t="shared" si="112"/>
        <v>0.43957581527298095</v>
      </c>
      <c r="J912">
        <f t="shared" si="108"/>
        <v>3.1392985923876404E-2</v>
      </c>
      <c r="K912" t="str">
        <f t="shared" si="109"/>
        <v>Buy</v>
      </c>
      <c r="L912" t="str">
        <f t="shared" si="110"/>
        <v>Buy</v>
      </c>
      <c r="M912" t="str">
        <f t="shared" si="111"/>
        <v>Buy</v>
      </c>
    </row>
    <row r="913" spans="1:13" x14ac:dyDescent="0.35">
      <c r="A913" s="1">
        <v>43738</v>
      </c>
      <c r="B913">
        <v>27.08</v>
      </c>
      <c r="C913">
        <v>27.16</v>
      </c>
      <c r="D913">
        <v>26.93</v>
      </c>
      <c r="E913">
        <v>27.08</v>
      </c>
      <c r="F913">
        <f t="shared" si="113"/>
        <v>26.83922788136698</v>
      </c>
      <c r="G913">
        <f t="shared" si="107"/>
        <v>26.380446603081253</v>
      </c>
      <c r="H913">
        <f t="shared" si="106"/>
        <v>0.45878127828572701</v>
      </c>
      <c r="I913">
        <f t="shared" si="112"/>
        <v>0.44341690787553018</v>
      </c>
      <c r="J913">
        <f t="shared" si="108"/>
        <v>1.5364370410196837E-2</v>
      </c>
      <c r="K913" t="str">
        <f t="shared" si="109"/>
        <v>Buy</v>
      </c>
      <c r="L913" t="str">
        <f t="shared" si="110"/>
        <v>Buy</v>
      </c>
      <c r="M913" t="str">
        <f t="shared" si="111"/>
        <v>Buy</v>
      </c>
    </row>
    <row r="914" spans="1:13" x14ac:dyDescent="0.35">
      <c r="A914" s="1">
        <v>43739</v>
      </c>
      <c r="B914">
        <v>27.04</v>
      </c>
      <c r="C914">
        <v>27.25</v>
      </c>
      <c r="D914">
        <v>26.89</v>
      </c>
      <c r="E914">
        <v>27.04</v>
      </c>
      <c r="F914">
        <f t="shared" si="113"/>
        <v>26.870115899618213</v>
      </c>
      <c r="G914">
        <f t="shared" si="107"/>
        <v>26.429302410260419</v>
      </c>
      <c r="H914">
        <f t="shared" si="106"/>
        <v>0.44081348935779374</v>
      </c>
      <c r="I914">
        <f t="shared" si="112"/>
        <v>0.44289622417198288</v>
      </c>
      <c r="J914">
        <f t="shared" si="108"/>
        <v>-2.0827348141891355E-3</v>
      </c>
      <c r="K914" t="str">
        <f t="shared" si="109"/>
        <v>Buy</v>
      </c>
      <c r="L914" t="str">
        <f t="shared" si="110"/>
        <v>Sell</v>
      </c>
      <c r="M914" t="str">
        <f t="shared" si="111"/>
        <v/>
      </c>
    </row>
    <row r="915" spans="1:13" x14ac:dyDescent="0.35">
      <c r="A915" s="1">
        <v>43740</v>
      </c>
      <c r="B915">
        <v>26.26</v>
      </c>
      <c r="C915">
        <v>26.79</v>
      </c>
      <c r="D915">
        <v>26.15</v>
      </c>
      <c r="E915">
        <v>26.26</v>
      </c>
      <c r="F915">
        <f t="shared" si="113"/>
        <v>26.776251915061565</v>
      </c>
      <c r="G915">
        <f t="shared" si="107"/>
        <v>26.41676149098187</v>
      </c>
      <c r="H915">
        <f t="shared" si="106"/>
        <v>0.359490424079695</v>
      </c>
      <c r="I915">
        <f t="shared" si="112"/>
        <v>0.42621506415352528</v>
      </c>
      <c r="J915">
        <f t="shared" si="108"/>
        <v>-6.6724640073830277E-2</v>
      </c>
      <c r="K915" t="str">
        <f t="shared" si="109"/>
        <v>Buy</v>
      </c>
      <c r="L915" t="str">
        <f t="shared" si="110"/>
        <v>Sell</v>
      </c>
      <c r="M915" t="str">
        <f t="shared" si="111"/>
        <v/>
      </c>
    </row>
    <row r="916" spans="1:13" x14ac:dyDescent="0.35">
      <c r="A916" s="1">
        <v>43741</v>
      </c>
      <c r="B916">
        <v>26.28</v>
      </c>
      <c r="C916">
        <v>26.35</v>
      </c>
      <c r="D916">
        <v>25.83</v>
      </c>
      <c r="E916">
        <v>26.28</v>
      </c>
      <c r="F916">
        <f t="shared" si="113"/>
        <v>26.699905466590554</v>
      </c>
      <c r="G916">
        <f t="shared" si="107"/>
        <v>26.406631010168397</v>
      </c>
      <c r="H916">
        <f t="shared" si="106"/>
        <v>0.29327445642215721</v>
      </c>
      <c r="I916">
        <f t="shared" si="112"/>
        <v>0.39962694260725168</v>
      </c>
      <c r="J916">
        <f t="shared" si="108"/>
        <v>-0.10635248618509446</v>
      </c>
      <c r="K916" t="str">
        <f t="shared" si="109"/>
        <v>Buy</v>
      </c>
      <c r="L916" t="str">
        <f t="shared" si="110"/>
        <v>Sell</v>
      </c>
      <c r="M916" t="str">
        <f t="shared" si="111"/>
        <v/>
      </c>
    </row>
    <row r="917" spans="1:13" x14ac:dyDescent="0.35">
      <c r="A917" s="1">
        <v>43742</v>
      </c>
      <c r="B917">
        <v>26.39</v>
      </c>
      <c r="C917">
        <v>26.46</v>
      </c>
      <c r="D917">
        <v>25.82</v>
      </c>
      <c r="E917">
        <v>26.05</v>
      </c>
      <c r="F917">
        <f t="shared" si="113"/>
        <v>26.599920010192008</v>
      </c>
      <c r="G917">
        <f t="shared" si="107"/>
        <v>26.380213898304071</v>
      </c>
      <c r="H917">
        <f t="shared" si="106"/>
        <v>0.21970611188793754</v>
      </c>
      <c r="I917">
        <f t="shared" si="112"/>
        <v>0.36364277646338883</v>
      </c>
      <c r="J917">
        <f t="shared" si="108"/>
        <v>-0.14393666457545129</v>
      </c>
      <c r="K917" t="str">
        <f t="shared" si="109"/>
        <v>Buy</v>
      </c>
      <c r="L917" t="str">
        <f t="shared" si="110"/>
        <v>Sell</v>
      </c>
      <c r="M917" t="str">
        <f t="shared" si="111"/>
        <v/>
      </c>
    </row>
    <row r="918" spans="1:13" x14ac:dyDescent="0.35">
      <c r="A918" s="1">
        <v>43745</v>
      </c>
      <c r="B918">
        <v>25.92</v>
      </c>
      <c r="C918">
        <v>26.14</v>
      </c>
      <c r="D918">
        <v>25.65</v>
      </c>
      <c r="E918">
        <v>25.72</v>
      </c>
      <c r="F918">
        <f t="shared" si="113"/>
        <v>26.4645477009317</v>
      </c>
      <c r="G918">
        <f t="shared" si="107"/>
        <v>26.331309165096361</v>
      </c>
      <c r="H918">
        <f t="shared" si="106"/>
        <v>0.13323853583533918</v>
      </c>
      <c r="I918">
        <f t="shared" si="112"/>
        <v>0.31756192833777891</v>
      </c>
      <c r="J918">
        <f t="shared" si="108"/>
        <v>-0.18432339250243973</v>
      </c>
      <c r="K918" t="str">
        <f t="shared" si="109"/>
        <v>Buy</v>
      </c>
      <c r="L918" t="str">
        <f t="shared" si="110"/>
        <v>Sell</v>
      </c>
      <c r="M918" t="str">
        <f t="shared" si="111"/>
        <v/>
      </c>
    </row>
    <row r="919" spans="1:13" x14ac:dyDescent="0.35">
      <c r="A919" s="1">
        <v>43746</v>
      </c>
      <c r="B919">
        <v>25.72</v>
      </c>
      <c r="C919">
        <v>25.98</v>
      </c>
      <c r="D919">
        <v>25.5</v>
      </c>
      <c r="E919">
        <v>25.57</v>
      </c>
      <c r="F919">
        <f t="shared" si="113"/>
        <v>26.326924977711439</v>
      </c>
      <c r="G919">
        <f t="shared" si="107"/>
        <v>26.274915893607741</v>
      </c>
      <c r="H919">
        <f t="shared" si="106"/>
        <v>5.20090841036982E-2</v>
      </c>
      <c r="I919">
        <f t="shared" si="112"/>
        <v>0.26445135949096277</v>
      </c>
      <c r="J919">
        <f t="shared" si="108"/>
        <v>-0.21244227538726457</v>
      </c>
      <c r="K919" t="str">
        <f t="shared" si="109"/>
        <v>Buy</v>
      </c>
      <c r="L919" t="str">
        <f t="shared" si="110"/>
        <v>Sell</v>
      </c>
      <c r="M919" t="str">
        <f t="shared" si="111"/>
        <v/>
      </c>
    </row>
    <row r="920" spans="1:13" x14ac:dyDescent="0.35">
      <c r="A920" s="1">
        <v>43747</v>
      </c>
      <c r="B920">
        <v>25.9</v>
      </c>
      <c r="C920">
        <v>26.25</v>
      </c>
      <c r="D920">
        <v>25.7</v>
      </c>
      <c r="E920">
        <v>26.06</v>
      </c>
      <c r="F920">
        <f t="shared" si="113"/>
        <v>26.285859596525064</v>
      </c>
      <c r="G920">
        <f t="shared" si="107"/>
        <v>26.258996197784946</v>
      </c>
      <c r="H920">
        <f t="shared" si="106"/>
        <v>2.6863398740118782E-2</v>
      </c>
      <c r="I920">
        <f t="shared" si="112"/>
        <v>0.21693376734079398</v>
      </c>
      <c r="J920">
        <f t="shared" si="108"/>
        <v>-0.19007036860067519</v>
      </c>
      <c r="K920" t="str">
        <f t="shared" si="109"/>
        <v>Buy</v>
      </c>
      <c r="L920" t="str">
        <f t="shared" si="110"/>
        <v>Sell</v>
      </c>
      <c r="M920" t="str">
        <f t="shared" si="111"/>
        <v/>
      </c>
    </row>
    <row r="921" spans="1:13" x14ac:dyDescent="0.35">
      <c r="A921" s="1">
        <v>43748</v>
      </c>
      <c r="B921">
        <v>26.13</v>
      </c>
      <c r="C921">
        <v>26.42</v>
      </c>
      <c r="D921">
        <v>26.08</v>
      </c>
      <c r="E921">
        <v>26.28</v>
      </c>
      <c r="F921">
        <f t="shared" si="113"/>
        <v>26.284958120136594</v>
      </c>
      <c r="G921">
        <f t="shared" si="107"/>
        <v>26.260552034986059</v>
      </c>
      <c r="H921">
        <f t="shared" si="106"/>
        <v>2.4406085150534551E-2</v>
      </c>
      <c r="I921">
        <f t="shared" si="112"/>
        <v>0.1784282309027421</v>
      </c>
      <c r="J921">
        <f t="shared" si="108"/>
        <v>-0.15402214575220755</v>
      </c>
      <c r="K921" t="str">
        <f t="shared" si="109"/>
        <v>Buy</v>
      </c>
      <c r="L921" t="str">
        <f t="shared" si="110"/>
        <v>Sell</v>
      </c>
      <c r="M921" t="str">
        <f t="shared" si="111"/>
        <v/>
      </c>
    </row>
    <row r="922" spans="1:13" x14ac:dyDescent="0.35">
      <c r="A922" s="1">
        <v>43749</v>
      </c>
      <c r="B922">
        <v>26.47</v>
      </c>
      <c r="C922">
        <v>26.89</v>
      </c>
      <c r="D922">
        <v>26.47</v>
      </c>
      <c r="E922">
        <v>26.79</v>
      </c>
      <c r="F922">
        <f t="shared" si="113"/>
        <v>26.362656870884809</v>
      </c>
      <c r="G922">
        <f t="shared" si="107"/>
        <v>26.299770402764871</v>
      </c>
      <c r="H922">
        <f t="shared" si="106"/>
        <v>6.2886468119938144E-2</v>
      </c>
      <c r="I922">
        <f t="shared" si="112"/>
        <v>0.1553198783461813</v>
      </c>
      <c r="J922">
        <f t="shared" si="108"/>
        <v>-9.2433410226243157E-2</v>
      </c>
      <c r="K922" t="str">
        <f t="shared" si="109"/>
        <v>Buy</v>
      </c>
      <c r="L922" t="str">
        <f t="shared" si="110"/>
        <v>Sell</v>
      </c>
      <c r="M922" t="str">
        <f t="shared" si="111"/>
        <v/>
      </c>
    </row>
    <row r="923" spans="1:13" x14ac:dyDescent="0.35">
      <c r="A923" s="1">
        <v>43752</v>
      </c>
      <c r="B923">
        <v>26.57</v>
      </c>
      <c r="C923">
        <v>26.86</v>
      </c>
      <c r="D923">
        <v>26.48</v>
      </c>
      <c r="E923">
        <v>26.84</v>
      </c>
      <c r="F923">
        <f t="shared" si="113"/>
        <v>26.43609427536407</v>
      </c>
      <c r="G923">
        <f t="shared" si="107"/>
        <v>26.339787409967474</v>
      </c>
      <c r="H923">
        <f t="shared" si="106"/>
        <v>9.6306865396595498E-2</v>
      </c>
      <c r="I923">
        <f t="shared" si="112"/>
        <v>0.14351727575626413</v>
      </c>
      <c r="J923">
        <f t="shared" si="108"/>
        <v>-4.7210410359668636E-2</v>
      </c>
      <c r="K923" t="str">
        <f t="shared" si="109"/>
        <v>Buy</v>
      </c>
      <c r="L923" t="str">
        <f t="shared" si="110"/>
        <v>Sell</v>
      </c>
      <c r="M923" t="str">
        <f t="shared" si="111"/>
        <v/>
      </c>
    </row>
    <row r="924" spans="1:13" x14ac:dyDescent="0.35">
      <c r="A924" s="1">
        <v>43753</v>
      </c>
      <c r="B924">
        <v>26.84</v>
      </c>
      <c r="C924">
        <v>27.4</v>
      </c>
      <c r="D924">
        <v>26.84</v>
      </c>
      <c r="E924">
        <v>27.12</v>
      </c>
      <c r="F924">
        <f t="shared" si="113"/>
        <v>26.541310540692674</v>
      </c>
      <c r="G924">
        <f t="shared" si="107"/>
        <v>26.397580935155069</v>
      </c>
      <c r="H924">
        <f t="shared" ref="H924:H987" si="114">F924-G924</f>
        <v>0.1437296055376045</v>
      </c>
      <c r="I924">
        <f t="shared" si="112"/>
        <v>0.14355974171253222</v>
      </c>
      <c r="J924">
        <f t="shared" si="108"/>
        <v>1.6986382507228059E-4</v>
      </c>
      <c r="K924" t="str">
        <f t="shared" si="109"/>
        <v>Buy</v>
      </c>
      <c r="L924" t="str">
        <f t="shared" si="110"/>
        <v>Buy</v>
      </c>
      <c r="M924" t="str">
        <f t="shared" si="111"/>
        <v>Buy</v>
      </c>
    </row>
    <row r="925" spans="1:13" x14ac:dyDescent="0.35">
      <c r="A925" s="1">
        <v>43754</v>
      </c>
      <c r="B925">
        <v>27.08</v>
      </c>
      <c r="C925">
        <v>27.49</v>
      </c>
      <c r="D925">
        <v>26.89</v>
      </c>
      <c r="E925">
        <v>27.45</v>
      </c>
      <c r="F925">
        <f t="shared" si="113"/>
        <v>26.681108919047649</v>
      </c>
      <c r="G925">
        <f t="shared" ref="G925:G988" si="115">((E925-G924)*$Q$9)+G924</f>
        <v>26.47553790292136</v>
      </c>
      <c r="H925">
        <f t="shared" si="114"/>
        <v>0.2055710161262887</v>
      </c>
      <c r="I925">
        <f t="shared" si="112"/>
        <v>0.15596199659528351</v>
      </c>
      <c r="J925">
        <f t="shared" si="108"/>
        <v>4.9609019531005188E-2</v>
      </c>
      <c r="K925" t="str">
        <f t="shared" si="109"/>
        <v>Buy</v>
      </c>
      <c r="L925" t="str">
        <f t="shared" si="110"/>
        <v>Buy</v>
      </c>
      <c r="M925" t="str">
        <f t="shared" si="111"/>
        <v>Buy</v>
      </c>
    </row>
    <row r="926" spans="1:13" x14ac:dyDescent="0.35">
      <c r="A926" s="1">
        <v>43755</v>
      </c>
      <c r="B926">
        <v>27.45</v>
      </c>
      <c r="C926">
        <v>27.52</v>
      </c>
      <c r="D926">
        <v>27.11</v>
      </c>
      <c r="E926">
        <v>27.18</v>
      </c>
      <c r="F926">
        <f t="shared" si="113"/>
        <v>26.757861393040319</v>
      </c>
      <c r="G926">
        <f t="shared" si="115"/>
        <v>26.52772028048274</v>
      </c>
      <c r="H926">
        <f t="shared" si="114"/>
        <v>0.23014111255757896</v>
      </c>
      <c r="I926">
        <f t="shared" si="112"/>
        <v>0.17079781978774261</v>
      </c>
      <c r="J926">
        <f t="shared" si="108"/>
        <v>5.9343292769836353E-2</v>
      </c>
      <c r="K926" t="str">
        <f t="shared" si="109"/>
        <v>Buy</v>
      </c>
      <c r="L926" t="str">
        <f t="shared" si="110"/>
        <v>Buy</v>
      </c>
      <c r="M926" t="str">
        <f t="shared" si="111"/>
        <v>Buy</v>
      </c>
    </row>
    <row r="927" spans="1:13" x14ac:dyDescent="0.35">
      <c r="A927" s="1">
        <v>43756</v>
      </c>
      <c r="B927">
        <v>27.41</v>
      </c>
      <c r="C927">
        <v>27.51</v>
      </c>
      <c r="D927">
        <v>27.12</v>
      </c>
      <c r="E927">
        <v>27.12</v>
      </c>
      <c r="F927">
        <f t="shared" si="113"/>
        <v>26.813575024880269</v>
      </c>
      <c r="G927">
        <f t="shared" si="115"/>
        <v>26.571592852298831</v>
      </c>
      <c r="H927">
        <f t="shared" si="114"/>
        <v>0.24198217258143728</v>
      </c>
      <c r="I927">
        <f t="shared" si="112"/>
        <v>0.18503469034648154</v>
      </c>
      <c r="J927">
        <f t="shared" si="108"/>
        <v>5.6947482234955743E-2</v>
      </c>
      <c r="K927" t="str">
        <f t="shared" si="109"/>
        <v>Buy</v>
      </c>
      <c r="L927" t="str">
        <f t="shared" si="110"/>
        <v>Buy</v>
      </c>
      <c r="M927" t="str">
        <f t="shared" si="111"/>
        <v>Buy</v>
      </c>
    </row>
    <row r="928" spans="1:13" x14ac:dyDescent="0.35">
      <c r="A928" s="1">
        <v>43759</v>
      </c>
      <c r="B928">
        <v>27.27</v>
      </c>
      <c r="C928">
        <v>27.33</v>
      </c>
      <c r="D928">
        <v>27.12</v>
      </c>
      <c r="E928">
        <v>27.29</v>
      </c>
      <c r="F928">
        <f t="shared" si="113"/>
        <v>26.88687117489869</v>
      </c>
      <c r="G928">
        <f t="shared" si="115"/>
        <v>26.624808196572992</v>
      </c>
      <c r="H928">
        <f t="shared" si="114"/>
        <v>0.26206297832569803</v>
      </c>
      <c r="I928">
        <f t="shared" si="112"/>
        <v>0.20044034794232485</v>
      </c>
      <c r="J928">
        <f t="shared" si="108"/>
        <v>6.1622630383373178E-2</v>
      </c>
      <c r="K928" t="str">
        <f t="shared" si="109"/>
        <v>Buy</v>
      </c>
      <c r="L928" t="str">
        <f t="shared" si="110"/>
        <v>Buy</v>
      </c>
      <c r="M928" t="str">
        <f t="shared" si="111"/>
        <v>Buy</v>
      </c>
    </row>
    <row r="929" spans="1:13" x14ac:dyDescent="0.35">
      <c r="A929" s="1">
        <v>43760</v>
      </c>
      <c r="B929">
        <v>27.32</v>
      </c>
      <c r="C929">
        <v>28.19</v>
      </c>
      <c r="D929">
        <v>27.29</v>
      </c>
      <c r="E929">
        <v>28.08</v>
      </c>
      <c r="F929">
        <f t="shared" si="113"/>
        <v>27.070429455683506</v>
      </c>
      <c r="G929">
        <f t="shared" si="115"/>
        <v>26.732600182012028</v>
      </c>
      <c r="H929">
        <f t="shared" si="114"/>
        <v>0.33782927367147764</v>
      </c>
      <c r="I929">
        <f t="shared" si="112"/>
        <v>0.22791813308815539</v>
      </c>
      <c r="J929">
        <f t="shared" si="108"/>
        <v>0.10991114058332224</v>
      </c>
      <c r="K929" t="str">
        <f t="shared" si="109"/>
        <v>Buy</v>
      </c>
      <c r="L929" t="str">
        <f t="shared" si="110"/>
        <v>Buy</v>
      </c>
      <c r="M929" t="str">
        <f t="shared" si="111"/>
        <v>Buy</v>
      </c>
    </row>
    <row r="930" spans="1:13" x14ac:dyDescent="0.35">
      <c r="A930" s="1">
        <v>43761</v>
      </c>
      <c r="B930">
        <v>28.04</v>
      </c>
      <c r="C930">
        <v>28.58</v>
      </c>
      <c r="D930">
        <v>27.96</v>
      </c>
      <c r="E930">
        <v>28.45</v>
      </c>
      <c r="F930">
        <f t="shared" si="113"/>
        <v>27.282671077886043</v>
      </c>
      <c r="G930">
        <f t="shared" si="115"/>
        <v>26.859814983344471</v>
      </c>
      <c r="H930">
        <f t="shared" si="114"/>
        <v>0.42285609454157225</v>
      </c>
      <c r="I930">
        <f t="shared" si="112"/>
        <v>0.26690572537883878</v>
      </c>
      <c r="J930">
        <f t="shared" si="108"/>
        <v>0.15595036916273347</v>
      </c>
      <c r="K930" t="str">
        <f t="shared" si="109"/>
        <v>Buy</v>
      </c>
      <c r="L930" t="str">
        <f t="shared" si="110"/>
        <v>Buy</v>
      </c>
      <c r="M930" t="str">
        <f t="shared" si="111"/>
        <v>Buy</v>
      </c>
    </row>
    <row r="931" spans="1:13" x14ac:dyDescent="0.35">
      <c r="A931" s="1">
        <v>43762</v>
      </c>
      <c r="B931">
        <v>28.65</v>
      </c>
      <c r="C931">
        <v>28.75</v>
      </c>
      <c r="D931">
        <v>27.74</v>
      </c>
      <c r="E931">
        <v>27.83</v>
      </c>
      <c r="F931">
        <f t="shared" si="113"/>
        <v>27.366875527442037</v>
      </c>
      <c r="G931">
        <f t="shared" si="115"/>
        <v>26.931680540133769</v>
      </c>
      <c r="H931">
        <f t="shared" si="114"/>
        <v>0.43519498730826811</v>
      </c>
      <c r="I931">
        <f t="shared" si="112"/>
        <v>0.30056357776472464</v>
      </c>
      <c r="J931">
        <f t="shared" si="108"/>
        <v>0.13463140954354347</v>
      </c>
      <c r="K931" t="str">
        <f t="shared" si="109"/>
        <v>Buy</v>
      </c>
      <c r="L931" t="str">
        <f t="shared" si="110"/>
        <v>Buy</v>
      </c>
      <c r="M931" t="str">
        <f t="shared" si="111"/>
        <v>Buy</v>
      </c>
    </row>
    <row r="932" spans="1:13" x14ac:dyDescent="0.35">
      <c r="A932" s="1">
        <v>43763</v>
      </c>
      <c r="B932">
        <v>28.7</v>
      </c>
      <c r="C932">
        <v>29.04</v>
      </c>
      <c r="D932">
        <v>28.51</v>
      </c>
      <c r="E932">
        <v>28.75</v>
      </c>
      <c r="F932">
        <f t="shared" si="113"/>
        <v>27.57966390783557</v>
      </c>
      <c r="G932">
        <f t="shared" si="115"/>
        <v>27.066370870494229</v>
      </c>
      <c r="H932">
        <f t="shared" si="114"/>
        <v>0.51329303734134157</v>
      </c>
      <c r="I932">
        <f t="shared" si="112"/>
        <v>0.34310946968004802</v>
      </c>
      <c r="J932">
        <f t="shared" ref="J932:J995" si="116">H932-I932</f>
        <v>0.17018356766129356</v>
      </c>
      <c r="K932" t="str">
        <f t="shared" ref="K932:K995" si="117">IF(H932&gt;0,"Buy","Sell")</f>
        <v>Buy</v>
      </c>
      <c r="L932" t="str">
        <f t="shared" ref="L932:L995" si="118">IF(J932&gt;0,"Buy","Sell")</f>
        <v>Buy</v>
      </c>
      <c r="M932" t="str">
        <f t="shared" ref="M932:M995" si="119">IF(K932=L932,K932,"")</f>
        <v>Buy</v>
      </c>
    </row>
    <row r="933" spans="1:13" x14ac:dyDescent="0.35">
      <c r="A933" s="1">
        <v>43766</v>
      </c>
      <c r="B933">
        <v>28.72</v>
      </c>
      <c r="C933">
        <v>29.15</v>
      </c>
      <c r="D933">
        <v>28.62</v>
      </c>
      <c r="E933">
        <v>29.09</v>
      </c>
      <c r="F933">
        <f t="shared" si="113"/>
        <v>27.812023306630099</v>
      </c>
      <c r="G933">
        <f t="shared" si="115"/>
        <v>27.216269324531694</v>
      </c>
      <c r="H933">
        <f t="shared" si="114"/>
        <v>0.59575398209840458</v>
      </c>
      <c r="I933">
        <f t="shared" ref="I933:I996" si="120">((H933-I932)*$Q$10)+I932</f>
        <v>0.39363837216371933</v>
      </c>
      <c r="J933">
        <f t="shared" si="116"/>
        <v>0.20211560993468525</v>
      </c>
      <c r="K933" t="str">
        <f t="shared" si="117"/>
        <v>Buy</v>
      </c>
      <c r="L933" t="str">
        <f t="shared" si="118"/>
        <v>Buy</v>
      </c>
      <c r="M933" t="str">
        <f t="shared" si="119"/>
        <v>Buy</v>
      </c>
    </row>
    <row r="934" spans="1:13" x14ac:dyDescent="0.35">
      <c r="A934" s="1">
        <v>43767</v>
      </c>
      <c r="B934">
        <v>28.89</v>
      </c>
      <c r="C934">
        <v>29.42</v>
      </c>
      <c r="D934">
        <v>28.76</v>
      </c>
      <c r="E934">
        <v>29.31</v>
      </c>
      <c r="F934">
        <f t="shared" si="113"/>
        <v>28.042481259456238</v>
      </c>
      <c r="G934">
        <f t="shared" si="115"/>
        <v>27.371360485677496</v>
      </c>
      <c r="H934">
        <f t="shared" si="114"/>
        <v>0.67112077377874257</v>
      </c>
      <c r="I934">
        <f t="shared" si="120"/>
        <v>0.44913485248672397</v>
      </c>
      <c r="J934">
        <f t="shared" si="116"/>
        <v>0.22198592129201861</v>
      </c>
      <c r="K934" t="str">
        <f t="shared" si="117"/>
        <v>Buy</v>
      </c>
      <c r="L934" t="str">
        <f t="shared" si="118"/>
        <v>Buy</v>
      </c>
      <c r="M934" t="str">
        <f t="shared" si="119"/>
        <v>Buy</v>
      </c>
    </row>
    <row r="935" spans="1:13" x14ac:dyDescent="0.35">
      <c r="A935" s="1">
        <v>43768</v>
      </c>
      <c r="B935">
        <v>29.26</v>
      </c>
      <c r="C935">
        <v>29.57</v>
      </c>
      <c r="D935">
        <v>28.96</v>
      </c>
      <c r="E935">
        <v>29.56</v>
      </c>
      <c r="F935">
        <f t="shared" si="113"/>
        <v>28.275945681078355</v>
      </c>
      <c r="G935">
        <f t="shared" si="115"/>
        <v>27.533481931182866</v>
      </c>
      <c r="H935">
        <f t="shared" si="114"/>
        <v>0.74246374989548869</v>
      </c>
      <c r="I935">
        <f t="shared" si="120"/>
        <v>0.50780063196847691</v>
      </c>
      <c r="J935">
        <f t="shared" si="116"/>
        <v>0.23466311792701178</v>
      </c>
      <c r="K935" t="str">
        <f t="shared" si="117"/>
        <v>Buy</v>
      </c>
      <c r="L935" t="str">
        <f t="shared" si="118"/>
        <v>Buy</v>
      </c>
      <c r="M935" t="str">
        <f t="shared" si="119"/>
        <v>Buy</v>
      </c>
    </row>
    <row r="936" spans="1:13" x14ac:dyDescent="0.35">
      <c r="A936" s="1">
        <v>43769</v>
      </c>
      <c r="B936">
        <v>29.35</v>
      </c>
      <c r="C936">
        <v>29.94</v>
      </c>
      <c r="D936">
        <v>29.13</v>
      </c>
      <c r="E936">
        <v>29.87</v>
      </c>
      <c r="F936">
        <f t="shared" si="113"/>
        <v>28.521184807066302</v>
      </c>
      <c r="G936">
        <f t="shared" si="115"/>
        <v>27.706557343687837</v>
      </c>
      <c r="H936">
        <f t="shared" si="114"/>
        <v>0.81462746337846426</v>
      </c>
      <c r="I936">
        <f t="shared" si="120"/>
        <v>0.56916599825047443</v>
      </c>
      <c r="J936">
        <f t="shared" si="116"/>
        <v>0.24546146512798983</v>
      </c>
      <c r="K936" t="str">
        <f t="shared" si="117"/>
        <v>Buy</v>
      </c>
      <c r="L936" t="str">
        <f t="shared" si="118"/>
        <v>Buy</v>
      </c>
      <c r="M936" t="str">
        <f t="shared" si="119"/>
        <v>Buy</v>
      </c>
    </row>
    <row r="937" spans="1:13" x14ac:dyDescent="0.35">
      <c r="A937" s="1">
        <v>43770</v>
      </c>
      <c r="B937">
        <v>30.06</v>
      </c>
      <c r="C937">
        <v>30.69</v>
      </c>
      <c r="D937">
        <v>29.33</v>
      </c>
      <c r="E937">
        <v>29.91</v>
      </c>
      <c r="F937">
        <f t="shared" si="113"/>
        <v>28.734848682902257</v>
      </c>
      <c r="G937">
        <f t="shared" si="115"/>
        <v>27.869775318229479</v>
      </c>
      <c r="H937">
        <f t="shared" si="114"/>
        <v>0.86507336467277796</v>
      </c>
      <c r="I937">
        <f t="shared" si="120"/>
        <v>0.62834747153493509</v>
      </c>
      <c r="J937">
        <f t="shared" si="116"/>
        <v>0.23672589313784287</v>
      </c>
      <c r="K937" t="str">
        <f t="shared" si="117"/>
        <v>Buy</v>
      </c>
      <c r="L937" t="str">
        <f t="shared" si="118"/>
        <v>Buy</v>
      </c>
      <c r="M937" t="str">
        <f t="shared" si="119"/>
        <v>Buy</v>
      </c>
    </row>
    <row r="938" spans="1:13" x14ac:dyDescent="0.35">
      <c r="A938" s="1">
        <v>43773</v>
      </c>
      <c r="B938">
        <v>30.36</v>
      </c>
      <c r="C938">
        <v>30.68</v>
      </c>
      <c r="D938">
        <v>29.44</v>
      </c>
      <c r="E938">
        <v>29.84</v>
      </c>
      <c r="F938">
        <f t="shared" si="113"/>
        <v>28.904871962455754</v>
      </c>
      <c r="G938">
        <f t="shared" si="115"/>
        <v>28.015717887249519</v>
      </c>
      <c r="H938">
        <f t="shared" si="114"/>
        <v>0.88915407520623546</v>
      </c>
      <c r="I938">
        <f t="shared" si="120"/>
        <v>0.68050879226919514</v>
      </c>
      <c r="J938">
        <f t="shared" si="116"/>
        <v>0.20864528293704032</v>
      </c>
      <c r="K938" t="str">
        <f t="shared" si="117"/>
        <v>Buy</v>
      </c>
      <c r="L938" t="str">
        <f t="shared" si="118"/>
        <v>Buy</v>
      </c>
      <c r="M938" t="str">
        <f t="shared" si="119"/>
        <v>Buy</v>
      </c>
    </row>
    <row r="939" spans="1:13" x14ac:dyDescent="0.35">
      <c r="A939" s="1">
        <v>43774</v>
      </c>
      <c r="B939">
        <v>29.89</v>
      </c>
      <c r="C939">
        <v>30.07</v>
      </c>
      <c r="D939">
        <v>29.07</v>
      </c>
      <c r="E939">
        <v>29.14</v>
      </c>
      <c r="F939">
        <f t="shared" si="113"/>
        <v>28.941045506693332</v>
      </c>
      <c r="G939">
        <f t="shared" si="115"/>
        <v>28.098998043749553</v>
      </c>
      <c r="H939">
        <f t="shared" si="114"/>
        <v>0.84204746294377841</v>
      </c>
      <c r="I939">
        <f t="shared" si="120"/>
        <v>0.71281652640411175</v>
      </c>
      <c r="J939">
        <f t="shared" si="116"/>
        <v>0.12923093653966666</v>
      </c>
      <c r="K939" t="str">
        <f t="shared" si="117"/>
        <v>Buy</v>
      </c>
      <c r="L939" t="str">
        <f t="shared" si="118"/>
        <v>Buy</v>
      </c>
      <c r="M939" t="str">
        <f t="shared" si="119"/>
        <v>Buy</v>
      </c>
    </row>
    <row r="940" spans="1:13" x14ac:dyDescent="0.35">
      <c r="A940" s="1">
        <v>43775</v>
      </c>
      <c r="B940">
        <v>29.53</v>
      </c>
      <c r="C940">
        <v>30.17</v>
      </c>
      <c r="D940">
        <v>27.62</v>
      </c>
      <c r="E940">
        <v>29.2</v>
      </c>
      <c r="F940">
        <f t="shared" si="113"/>
        <v>28.980884659509741</v>
      </c>
      <c r="G940">
        <f t="shared" si="115"/>
        <v>28.180553744212549</v>
      </c>
      <c r="H940">
        <f t="shared" si="114"/>
        <v>0.80033091529719158</v>
      </c>
      <c r="I940">
        <f t="shared" si="120"/>
        <v>0.73031940418272767</v>
      </c>
      <c r="J940">
        <f t="shared" si="116"/>
        <v>7.0011511114463909E-2</v>
      </c>
      <c r="K940" t="str">
        <f t="shared" si="117"/>
        <v>Buy</v>
      </c>
      <c r="L940" t="str">
        <f t="shared" si="118"/>
        <v>Buy</v>
      </c>
      <c r="M940" t="str">
        <f t="shared" si="119"/>
        <v>Buy</v>
      </c>
    </row>
    <row r="941" spans="1:13" x14ac:dyDescent="0.35">
      <c r="A941" s="1">
        <v>43776</v>
      </c>
      <c r="B941">
        <v>29.48</v>
      </c>
      <c r="C941">
        <v>30.53</v>
      </c>
      <c r="D941">
        <v>29.03</v>
      </c>
      <c r="E941">
        <v>30.37</v>
      </c>
      <c r="F941">
        <f t="shared" si="113"/>
        <v>29.194594711892858</v>
      </c>
      <c r="G941">
        <f t="shared" si="115"/>
        <v>28.342734948344955</v>
      </c>
      <c r="H941">
        <f t="shared" si="114"/>
        <v>0.85185976354790327</v>
      </c>
      <c r="I941">
        <f t="shared" si="120"/>
        <v>0.75462747605576275</v>
      </c>
      <c r="J941">
        <f t="shared" si="116"/>
        <v>9.7232287492140523E-2</v>
      </c>
      <c r="K941" t="str">
        <f t="shared" si="117"/>
        <v>Buy</v>
      </c>
      <c r="L941" t="str">
        <f t="shared" si="118"/>
        <v>Buy</v>
      </c>
      <c r="M941" t="str">
        <f t="shared" si="119"/>
        <v>Buy</v>
      </c>
    </row>
    <row r="942" spans="1:13" x14ac:dyDescent="0.35">
      <c r="A942" s="1">
        <v>43777</v>
      </c>
      <c r="B942">
        <v>29.93</v>
      </c>
      <c r="C942">
        <v>30.26</v>
      </c>
      <c r="D942">
        <v>29.41</v>
      </c>
      <c r="E942">
        <v>29.5</v>
      </c>
      <c r="F942">
        <f t="shared" si="113"/>
        <v>29.241580140832419</v>
      </c>
      <c r="G942">
        <f t="shared" si="115"/>
        <v>28.428458285504586</v>
      </c>
      <c r="H942">
        <f t="shared" si="114"/>
        <v>0.81312185532783232</v>
      </c>
      <c r="I942">
        <f t="shared" si="120"/>
        <v>0.76632635191017662</v>
      </c>
      <c r="J942">
        <f t="shared" si="116"/>
        <v>4.6795503417655704E-2</v>
      </c>
      <c r="K942" t="str">
        <f t="shared" si="117"/>
        <v>Buy</v>
      </c>
      <c r="L942" t="str">
        <f t="shared" si="118"/>
        <v>Buy</v>
      </c>
      <c r="M942" t="str">
        <f t="shared" si="119"/>
        <v>Buy</v>
      </c>
    </row>
    <row r="943" spans="1:13" x14ac:dyDescent="0.35">
      <c r="A943" s="1">
        <v>43780</v>
      </c>
      <c r="B943">
        <v>29.34</v>
      </c>
      <c r="C943">
        <v>29.93</v>
      </c>
      <c r="D943">
        <v>29.28</v>
      </c>
      <c r="E943">
        <v>29.93</v>
      </c>
      <c r="F943">
        <f t="shared" si="113"/>
        <v>29.347490888396663</v>
      </c>
      <c r="G943">
        <f t="shared" si="115"/>
        <v>28.539683597689432</v>
      </c>
      <c r="H943">
        <f t="shared" si="114"/>
        <v>0.80780729070723112</v>
      </c>
      <c r="I943">
        <f t="shared" si="120"/>
        <v>0.7746225396695875</v>
      </c>
      <c r="J943">
        <f t="shared" si="116"/>
        <v>3.3184751037643623E-2</v>
      </c>
      <c r="K943" t="str">
        <f t="shared" si="117"/>
        <v>Buy</v>
      </c>
      <c r="L943" t="str">
        <f t="shared" si="118"/>
        <v>Buy</v>
      </c>
      <c r="M943" t="str">
        <f t="shared" si="119"/>
        <v>Buy</v>
      </c>
    </row>
    <row r="944" spans="1:13" x14ac:dyDescent="0.35">
      <c r="A944" s="1">
        <v>43781</v>
      </c>
      <c r="B944">
        <v>29.69</v>
      </c>
      <c r="C944">
        <v>30.25</v>
      </c>
      <c r="D944">
        <v>29.66</v>
      </c>
      <c r="E944">
        <v>29.67</v>
      </c>
      <c r="F944">
        <f t="shared" si="113"/>
        <v>29.397107674797176</v>
      </c>
      <c r="G944">
        <f t="shared" si="115"/>
        <v>28.623410738601326</v>
      </c>
      <c r="H944">
        <f t="shared" si="114"/>
        <v>0.77369693619585078</v>
      </c>
      <c r="I944">
        <f t="shared" si="120"/>
        <v>0.7744374189748402</v>
      </c>
      <c r="J944">
        <f t="shared" si="116"/>
        <v>-7.4048277898941528E-4</v>
      </c>
      <c r="K944" t="str">
        <f t="shared" si="117"/>
        <v>Buy</v>
      </c>
      <c r="L944" t="str">
        <f t="shared" si="118"/>
        <v>Sell</v>
      </c>
      <c r="M944" t="str">
        <f t="shared" si="119"/>
        <v/>
      </c>
    </row>
    <row r="945" spans="1:13" x14ac:dyDescent="0.35">
      <c r="A945" s="1">
        <v>43782</v>
      </c>
      <c r="B945">
        <v>29.6</v>
      </c>
      <c r="C945">
        <v>29.78</v>
      </c>
      <c r="D945">
        <v>29.26</v>
      </c>
      <c r="E945">
        <v>29.55</v>
      </c>
      <c r="F945">
        <f t="shared" si="113"/>
        <v>29.420629570982225</v>
      </c>
      <c r="G945">
        <f t="shared" si="115"/>
        <v>28.692046980186412</v>
      </c>
      <c r="H945">
        <f t="shared" si="114"/>
        <v>0.72858259079581345</v>
      </c>
      <c r="I945">
        <f t="shared" si="120"/>
        <v>0.76526645333903487</v>
      </c>
      <c r="J945">
        <f t="shared" si="116"/>
        <v>-3.6683862543221424E-2</v>
      </c>
      <c r="K945" t="str">
        <f t="shared" si="117"/>
        <v>Buy</v>
      </c>
      <c r="L945" t="str">
        <f t="shared" si="118"/>
        <v>Sell</v>
      </c>
      <c r="M945" t="str">
        <f t="shared" si="119"/>
        <v/>
      </c>
    </row>
    <row r="946" spans="1:13" x14ac:dyDescent="0.35">
      <c r="A946" s="1">
        <v>43783</v>
      </c>
      <c r="B946">
        <v>29.53</v>
      </c>
      <c r="C946">
        <v>29.75</v>
      </c>
      <c r="D946">
        <v>28.93</v>
      </c>
      <c r="E946">
        <v>28.96</v>
      </c>
      <c r="F946">
        <f t="shared" si="113"/>
        <v>29.349763483138805</v>
      </c>
      <c r="G946">
        <f t="shared" si="115"/>
        <v>28.711895352024456</v>
      </c>
      <c r="H946">
        <f t="shared" si="114"/>
        <v>0.63786813111434881</v>
      </c>
      <c r="I946">
        <f t="shared" si="120"/>
        <v>0.73978678889409766</v>
      </c>
      <c r="J946">
        <f t="shared" si="116"/>
        <v>-0.10191865777974884</v>
      </c>
      <c r="K946" t="str">
        <f t="shared" si="117"/>
        <v>Buy</v>
      </c>
      <c r="L946" t="str">
        <f t="shared" si="118"/>
        <v>Sell</v>
      </c>
      <c r="M946" t="str">
        <f t="shared" si="119"/>
        <v/>
      </c>
    </row>
    <row r="947" spans="1:13" x14ac:dyDescent="0.35">
      <c r="A947" s="1">
        <v>43787</v>
      </c>
      <c r="B947">
        <v>29.35</v>
      </c>
      <c r="C947">
        <v>29.5</v>
      </c>
      <c r="D947">
        <v>28.73</v>
      </c>
      <c r="E947">
        <v>28.74</v>
      </c>
      <c r="F947">
        <f t="shared" si="113"/>
        <v>29.255953716502066</v>
      </c>
      <c r="G947">
        <f t="shared" si="115"/>
        <v>28.713977177800423</v>
      </c>
      <c r="H947">
        <f t="shared" si="114"/>
        <v>0.54197653870164331</v>
      </c>
      <c r="I947">
        <f t="shared" si="120"/>
        <v>0.70022473885560677</v>
      </c>
      <c r="J947">
        <f t="shared" si="116"/>
        <v>-0.15824820015396346</v>
      </c>
      <c r="K947" t="str">
        <f t="shared" si="117"/>
        <v>Buy</v>
      </c>
      <c r="L947" t="str">
        <f t="shared" si="118"/>
        <v>Sell</v>
      </c>
      <c r="M947" t="str">
        <f t="shared" si="119"/>
        <v/>
      </c>
    </row>
    <row r="948" spans="1:13" x14ac:dyDescent="0.35">
      <c r="A948" s="1">
        <v>43788</v>
      </c>
      <c r="B948">
        <v>28.91</v>
      </c>
      <c r="C948">
        <v>29.15</v>
      </c>
      <c r="D948">
        <v>28.39</v>
      </c>
      <c r="E948">
        <v>28.44</v>
      </c>
      <c r="F948">
        <f t="shared" si="113"/>
        <v>29.130422375501748</v>
      </c>
      <c r="G948">
        <f t="shared" si="115"/>
        <v>28.693682572037428</v>
      </c>
      <c r="H948">
        <f t="shared" si="114"/>
        <v>0.43673980346432018</v>
      </c>
      <c r="I948">
        <f t="shared" si="120"/>
        <v>0.64752775177734945</v>
      </c>
      <c r="J948">
        <f t="shared" si="116"/>
        <v>-0.21078794831302927</v>
      </c>
      <c r="K948" t="str">
        <f t="shared" si="117"/>
        <v>Buy</v>
      </c>
      <c r="L948" t="str">
        <f t="shared" si="118"/>
        <v>Sell</v>
      </c>
      <c r="M948" t="str">
        <f t="shared" si="119"/>
        <v/>
      </c>
    </row>
    <row r="949" spans="1:13" x14ac:dyDescent="0.35">
      <c r="A949" s="1">
        <v>43790</v>
      </c>
      <c r="B949">
        <v>28.59</v>
      </c>
      <c r="C949">
        <v>29.5</v>
      </c>
      <c r="D949">
        <v>28.54</v>
      </c>
      <c r="E949">
        <v>29.5</v>
      </c>
      <c r="F949">
        <f t="shared" si="113"/>
        <v>29.187280471578401</v>
      </c>
      <c r="G949">
        <f t="shared" si="115"/>
        <v>28.753409788923545</v>
      </c>
      <c r="H949">
        <f t="shared" si="114"/>
        <v>0.43387068265485595</v>
      </c>
      <c r="I949">
        <f t="shared" si="120"/>
        <v>0.6047963379528507</v>
      </c>
      <c r="J949">
        <f t="shared" si="116"/>
        <v>-0.17092565529799475</v>
      </c>
      <c r="K949" t="str">
        <f t="shared" si="117"/>
        <v>Buy</v>
      </c>
      <c r="L949" t="str">
        <f t="shared" si="118"/>
        <v>Sell</v>
      </c>
      <c r="M949" t="str">
        <f t="shared" si="119"/>
        <v/>
      </c>
    </row>
    <row r="950" spans="1:13" x14ac:dyDescent="0.35">
      <c r="A950" s="1">
        <v>43791</v>
      </c>
      <c r="B950">
        <v>29.41</v>
      </c>
      <c r="C950">
        <v>29.99</v>
      </c>
      <c r="D950">
        <v>29.21</v>
      </c>
      <c r="E950">
        <v>29.63</v>
      </c>
      <c r="F950">
        <f t="shared" si="113"/>
        <v>29.255391168258647</v>
      </c>
      <c r="G950">
        <f t="shared" si="115"/>
        <v>28.818342397151429</v>
      </c>
      <c r="H950">
        <f t="shared" si="114"/>
        <v>0.43704877110721796</v>
      </c>
      <c r="I950">
        <f t="shared" si="120"/>
        <v>0.57124682458372411</v>
      </c>
      <c r="J950">
        <f t="shared" si="116"/>
        <v>-0.13419805347650615</v>
      </c>
      <c r="K950" t="str">
        <f t="shared" si="117"/>
        <v>Buy</v>
      </c>
      <c r="L950" t="str">
        <f t="shared" si="118"/>
        <v>Sell</v>
      </c>
      <c r="M950" t="str">
        <f t="shared" si="119"/>
        <v/>
      </c>
    </row>
    <row r="951" spans="1:13" x14ac:dyDescent="0.35">
      <c r="A951" s="1">
        <v>43794</v>
      </c>
      <c r="B951">
        <v>29.57</v>
      </c>
      <c r="C951">
        <v>29.75</v>
      </c>
      <c r="D951">
        <v>29.28</v>
      </c>
      <c r="E951">
        <v>29.38</v>
      </c>
      <c r="F951">
        <f t="shared" si="113"/>
        <v>29.274561757757319</v>
      </c>
      <c r="G951">
        <f t="shared" si="115"/>
        <v>28.859946664029103</v>
      </c>
      <c r="H951">
        <f t="shared" si="114"/>
        <v>0.41461509372821581</v>
      </c>
      <c r="I951">
        <f t="shared" si="120"/>
        <v>0.53992047841262247</v>
      </c>
      <c r="J951">
        <f t="shared" si="116"/>
        <v>-0.12530538468440666</v>
      </c>
      <c r="K951" t="str">
        <f t="shared" si="117"/>
        <v>Buy</v>
      </c>
      <c r="L951" t="str">
        <f t="shared" si="118"/>
        <v>Sell</v>
      </c>
      <c r="M951" t="str">
        <f t="shared" si="119"/>
        <v/>
      </c>
    </row>
    <row r="952" spans="1:13" x14ac:dyDescent="0.35">
      <c r="A952" s="1">
        <v>43795</v>
      </c>
      <c r="B952">
        <v>29.27</v>
      </c>
      <c r="C952">
        <v>29.38</v>
      </c>
      <c r="D952">
        <v>28.76</v>
      </c>
      <c r="E952">
        <v>28.85</v>
      </c>
      <c r="F952">
        <f t="shared" si="113"/>
        <v>29.209244564256192</v>
      </c>
      <c r="G952">
        <f t="shared" si="115"/>
        <v>28.859209874101023</v>
      </c>
      <c r="H952">
        <f t="shared" si="114"/>
        <v>0.35003469015516941</v>
      </c>
      <c r="I952">
        <f t="shared" si="120"/>
        <v>0.50194332076113191</v>
      </c>
      <c r="J952">
        <f t="shared" si="116"/>
        <v>-0.15190863060596249</v>
      </c>
      <c r="K952" t="str">
        <f t="shared" si="117"/>
        <v>Buy</v>
      </c>
      <c r="L952" t="str">
        <f t="shared" si="118"/>
        <v>Sell</v>
      </c>
      <c r="M952" t="str">
        <f t="shared" si="119"/>
        <v/>
      </c>
    </row>
    <row r="953" spans="1:13" x14ac:dyDescent="0.35">
      <c r="A953" s="1">
        <v>43796</v>
      </c>
      <c r="B953">
        <v>29.01</v>
      </c>
      <c r="C953">
        <v>29.3</v>
      </c>
      <c r="D953">
        <v>28.8</v>
      </c>
      <c r="E953">
        <v>28.99</v>
      </c>
      <c r="F953">
        <f t="shared" si="113"/>
        <v>29.175514631293701</v>
      </c>
      <c r="G953">
        <f t="shared" si="115"/>
        <v>28.868898031575021</v>
      </c>
      <c r="H953">
        <f t="shared" si="114"/>
        <v>0.30661659971868005</v>
      </c>
      <c r="I953">
        <f t="shared" si="120"/>
        <v>0.46287797655264151</v>
      </c>
      <c r="J953">
        <f t="shared" si="116"/>
        <v>-0.15626137683396146</v>
      </c>
      <c r="K953" t="str">
        <f t="shared" si="117"/>
        <v>Buy</v>
      </c>
      <c r="L953" t="str">
        <f t="shared" si="118"/>
        <v>Sell</v>
      </c>
      <c r="M953" t="str">
        <f t="shared" si="119"/>
        <v/>
      </c>
    </row>
    <row r="954" spans="1:13" x14ac:dyDescent="0.35">
      <c r="A954" s="1">
        <v>43797</v>
      </c>
      <c r="B954">
        <v>28.98</v>
      </c>
      <c r="C954">
        <v>29.19</v>
      </c>
      <c r="D954">
        <v>28.47</v>
      </c>
      <c r="E954">
        <v>29.18</v>
      </c>
      <c r="F954">
        <f t="shared" si="113"/>
        <v>29.176204688017748</v>
      </c>
      <c r="G954">
        <f t="shared" si="115"/>
        <v>28.891942621828722</v>
      </c>
      <c r="H954">
        <f t="shared" si="114"/>
        <v>0.28426206618902583</v>
      </c>
      <c r="I954">
        <f t="shared" si="120"/>
        <v>0.42715479447991839</v>
      </c>
      <c r="J954">
        <f t="shared" si="116"/>
        <v>-0.14289272829089256</v>
      </c>
      <c r="K954" t="str">
        <f t="shared" si="117"/>
        <v>Buy</v>
      </c>
      <c r="L954" t="str">
        <f t="shared" si="118"/>
        <v>Sell</v>
      </c>
      <c r="M954" t="str">
        <f t="shared" si="119"/>
        <v/>
      </c>
    </row>
    <row r="955" spans="1:13" x14ac:dyDescent="0.35">
      <c r="A955" s="1">
        <v>43798</v>
      </c>
      <c r="B955">
        <v>29.15</v>
      </c>
      <c r="C955">
        <v>29.21</v>
      </c>
      <c r="D955">
        <v>28.67</v>
      </c>
      <c r="E955">
        <v>28.81</v>
      </c>
      <c r="F955">
        <f t="shared" si="113"/>
        <v>29.119865505245787</v>
      </c>
      <c r="G955">
        <f t="shared" si="115"/>
        <v>28.885872797989556</v>
      </c>
      <c r="H955">
        <f t="shared" si="114"/>
        <v>0.23399270725623111</v>
      </c>
      <c r="I955">
        <f t="shared" si="120"/>
        <v>0.38852237703518094</v>
      </c>
      <c r="J955">
        <f t="shared" si="116"/>
        <v>-0.15452966977894983</v>
      </c>
      <c r="K955" t="str">
        <f t="shared" si="117"/>
        <v>Buy</v>
      </c>
      <c r="L955" t="str">
        <f t="shared" si="118"/>
        <v>Sell</v>
      </c>
      <c r="M955" t="str">
        <f t="shared" si="119"/>
        <v/>
      </c>
    </row>
    <row r="956" spans="1:13" x14ac:dyDescent="0.35">
      <c r="A956" s="1">
        <v>43801</v>
      </c>
      <c r="B956">
        <v>29.06</v>
      </c>
      <c r="C956">
        <v>29.15</v>
      </c>
      <c r="D956">
        <v>28.73</v>
      </c>
      <c r="E956">
        <v>28.73</v>
      </c>
      <c r="F956">
        <f t="shared" si="113"/>
        <v>29.059886196746437</v>
      </c>
      <c r="G956">
        <f t="shared" si="115"/>
        <v>28.874326664805146</v>
      </c>
      <c r="H956">
        <f t="shared" si="114"/>
        <v>0.1855595319412906</v>
      </c>
      <c r="I956">
        <f t="shared" si="120"/>
        <v>0.34792980801640289</v>
      </c>
      <c r="J956">
        <f t="shared" si="116"/>
        <v>-0.16237027607511229</v>
      </c>
      <c r="K956" t="str">
        <f t="shared" si="117"/>
        <v>Buy</v>
      </c>
      <c r="L956" t="str">
        <f t="shared" si="118"/>
        <v>Sell</v>
      </c>
      <c r="M956" t="str">
        <f t="shared" si="119"/>
        <v/>
      </c>
    </row>
    <row r="957" spans="1:13" x14ac:dyDescent="0.35">
      <c r="A957" s="1">
        <v>43802</v>
      </c>
      <c r="B957">
        <v>28.83</v>
      </c>
      <c r="C957">
        <v>28.85</v>
      </c>
      <c r="D957">
        <v>28.39</v>
      </c>
      <c r="E957">
        <v>28.64</v>
      </c>
      <c r="F957">
        <f t="shared" si="113"/>
        <v>28.995288320323908</v>
      </c>
      <c r="G957">
        <f t="shared" si="115"/>
        <v>28.856969134078838</v>
      </c>
      <c r="H957">
        <f t="shared" si="114"/>
        <v>0.13831918624507011</v>
      </c>
      <c r="I957">
        <f t="shared" si="120"/>
        <v>0.30600768366213632</v>
      </c>
      <c r="J957">
        <f t="shared" si="116"/>
        <v>-0.16768849741706621</v>
      </c>
      <c r="K957" t="str">
        <f t="shared" si="117"/>
        <v>Buy</v>
      </c>
      <c r="L957" t="str">
        <f t="shared" si="118"/>
        <v>Sell</v>
      </c>
      <c r="M957" t="str">
        <f t="shared" si="119"/>
        <v/>
      </c>
    </row>
    <row r="958" spans="1:13" x14ac:dyDescent="0.35">
      <c r="A958" s="1">
        <v>43803</v>
      </c>
      <c r="B958">
        <v>28.92</v>
      </c>
      <c r="C958">
        <v>29.31</v>
      </c>
      <c r="D958">
        <v>28.77</v>
      </c>
      <c r="E958">
        <v>29.31</v>
      </c>
      <c r="F958">
        <f t="shared" si="113"/>
        <v>29.043705501812539</v>
      </c>
      <c r="G958">
        <f t="shared" si="115"/>
        <v>28.890526975998924</v>
      </c>
      <c r="H958">
        <f t="shared" si="114"/>
        <v>0.15317852581361535</v>
      </c>
      <c r="I958">
        <f t="shared" si="120"/>
        <v>0.2754418520924321</v>
      </c>
      <c r="J958">
        <f t="shared" si="116"/>
        <v>-0.12226332627881675</v>
      </c>
      <c r="K958" t="str">
        <f t="shared" si="117"/>
        <v>Buy</v>
      </c>
      <c r="L958" t="str">
        <f t="shared" si="118"/>
        <v>Sell</v>
      </c>
      <c r="M958" t="str">
        <f t="shared" si="119"/>
        <v/>
      </c>
    </row>
    <row r="959" spans="1:13" x14ac:dyDescent="0.35">
      <c r="A959" s="1">
        <v>43804</v>
      </c>
      <c r="B959">
        <v>29.29</v>
      </c>
      <c r="C959">
        <v>30.03</v>
      </c>
      <c r="D959">
        <v>29.17</v>
      </c>
      <c r="E959">
        <v>29.7</v>
      </c>
      <c r="F959">
        <f t="shared" si="113"/>
        <v>29.144673886149072</v>
      </c>
      <c r="G959">
        <f t="shared" si="115"/>
        <v>28.950487940739745</v>
      </c>
      <c r="H959">
        <f t="shared" si="114"/>
        <v>0.19418594540932688</v>
      </c>
      <c r="I959">
        <f t="shared" si="120"/>
        <v>0.25919067075581104</v>
      </c>
      <c r="J959">
        <f t="shared" si="116"/>
        <v>-6.500472534648416E-2</v>
      </c>
      <c r="K959" t="str">
        <f t="shared" si="117"/>
        <v>Buy</v>
      </c>
      <c r="L959" t="str">
        <f t="shared" si="118"/>
        <v>Sell</v>
      </c>
      <c r="M959" t="str">
        <f t="shared" si="119"/>
        <v/>
      </c>
    </row>
    <row r="960" spans="1:13" x14ac:dyDescent="0.35">
      <c r="A960" s="1">
        <v>43805</v>
      </c>
      <c r="B960">
        <v>29.8</v>
      </c>
      <c r="C960">
        <v>30.23</v>
      </c>
      <c r="D960">
        <v>29.78</v>
      </c>
      <c r="E960">
        <v>29.99</v>
      </c>
      <c r="F960">
        <f t="shared" si="113"/>
        <v>29.274724057510753</v>
      </c>
      <c r="G960">
        <f t="shared" si="115"/>
        <v>29.027488834018282</v>
      </c>
      <c r="H960">
        <f t="shared" si="114"/>
        <v>0.24723522349247062</v>
      </c>
      <c r="I960">
        <f t="shared" si="120"/>
        <v>0.25679958130314295</v>
      </c>
      <c r="J960">
        <f t="shared" si="116"/>
        <v>-9.5643578106723304E-3</v>
      </c>
      <c r="K960" t="str">
        <f t="shared" si="117"/>
        <v>Buy</v>
      </c>
      <c r="L960" t="str">
        <f t="shared" si="118"/>
        <v>Sell</v>
      </c>
      <c r="M960" t="str">
        <f t="shared" si="119"/>
        <v/>
      </c>
    </row>
    <row r="961" spans="1:13" x14ac:dyDescent="0.35">
      <c r="A961" s="1">
        <v>43808</v>
      </c>
      <c r="B961">
        <v>29.95</v>
      </c>
      <c r="C961">
        <v>30.12</v>
      </c>
      <c r="D961">
        <v>29.77</v>
      </c>
      <c r="E961">
        <v>29.86</v>
      </c>
      <c r="F961">
        <f t="shared" si="113"/>
        <v>29.364766510201406</v>
      </c>
      <c r="G961">
        <f t="shared" si="115"/>
        <v>29.089156327794704</v>
      </c>
      <c r="H961">
        <f t="shared" si="114"/>
        <v>0.27561018240670165</v>
      </c>
      <c r="I961">
        <f t="shared" si="120"/>
        <v>0.26056170152385472</v>
      </c>
      <c r="J961">
        <f t="shared" si="116"/>
        <v>1.5048480882846937E-2</v>
      </c>
      <c r="K961" t="str">
        <f t="shared" si="117"/>
        <v>Buy</v>
      </c>
      <c r="L961" t="str">
        <f t="shared" si="118"/>
        <v>Buy</v>
      </c>
      <c r="M961" t="str">
        <f t="shared" si="119"/>
        <v>Buy</v>
      </c>
    </row>
    <row r="962" spans="1:13" x14ac:dyDescent="0.35">
      <c r="A962" s="1">
        <v>43809</v>
      </c>
      <c r="B962">
        <v>29.75</v>
      </c>
      <c r="C962">
        <v>30.08</v>
      </c>
      <c r="D962">
        <v>29.55</v>
      </c>
      <c r="E962">
        <v>30.08</v>
      </c>
      <c r="F962">
        <f t="shared" si="113"/>
        <v>29.474802431708881</v>
      </c>
      <c r="G962">
        <f t="shared" si="115"/>
        <v>29.162552155365468</v>
      </c>
      <c r="H962">
        <f t="shared" si="114"/>
        <v>0.31225027634341274</v>
      </c>
      <c r="I962">
        <f t="shared" si="120"/>
        <v>0.27089941648776633</v>
      </c>
      <c r="J962">
        <f t="shared" si="116"/>
        <v>4.1350859855646405E-2</v>
      </c>
      <c r="K962" t="str">
        <f t="shared" si="117"/>
        <v>Buy</v>
      </c>
      <c r="L962" t="str">
        <f t="shared" si="118"/>
        <v>Buy</v>
      </c>
      <c r="M962" t="str">
        <f t="shared" si="119"/>
        <v>Buy</v>
      </c>
    </row>
    <row r="963" spans="1:13" x14ac:dyDescent="0.35">
      <c r="A963" s="1">
        <v>43810</v>
      </c>
      <c r="B963">
        <v>30.15</v>
      </c>
      <c r="C963">
        <v>30.35</v>
      </c>
      <c r="D963">
        <v>29.91</v>
      </c>
      <c r="E963">
        <v>30.04</v>
      </c>
      <c r="F963">
        <f t="shared" si="113"/>
        <v>29.561755903753667</v>
      </c>
      <c r="G963">
        <f t="shared" si="115"/>
        <v>29.227548292005064</v>
      </c>
      <c r="H963">
        <f t="shared" si="114"/>
        <v>0.33420761174860303</v>
      </c>
      <c r="I963">
        <f t="shared" si="120"/>
        <v>0.28356105553993366</v>
      </c>
      <c r="J963">
        <f t="shared" si="116"/>
        <v>5.0646556208669369E-2</v>
      </c>
      <c r="K963" t="str">
        <f t="shared" si="117"/>
        <v>Buy</v>
      </c>
      <c r="L963" t="str">
        <f t="shared" si="118"/>
        <v>Buy</v>
      </c>
      <c r="M963" t="str">
        <f t="shared" si="119"/>
        <v>Buy</v>
      </c>
    </row>
    <row r="964" spans="1:13" x14ac:dyDescent="0.35">
      <c r="A964" s="1">
        <v>43811</v>
      </c>
      <c r="B964">
        <v>30.28</v>
      </c>
      <c r="C964">
        <v>30.69</v>
      </c>
      <c r="D964">
        <v>30.12</v>
      </c>
      <c r="E964">
        <v>30.61</v>
      </c>
      <c r="F964">
        <f t="shared" si="113"/>
        <v>29.723024226253102</v>
      </c>
      <c r="G964">
        <f t="shared" si="115"/>
        <v>29.32995212222691</v>
      </c>
      <c r="H964">
        <f t="shared" si="114"/>
        <v>0.39307210402619219</v>
      </c>
      <c r="I964">
        <f t="shared" si="120"/>
        <v>0.30546326523718537</v>
      </c>
      <c r="J964">
        <f t="shared" si="116"/>
        <v>8.7608838789006827E-2</v>
      </c>
      <c r="K964" t="str">
        <f t="shared" si="117"/>
        <v>Buy</v>
      </c>
      <c r="L964" t="str">
        <f t="shared" si="118"/>
        <v>Buy</v>
      </c>
      <c r="M964" t="str">
        <f t="shared" si="119"/>
        <v>Buy</v>
      </c>
    </row>
    <row r="965" spans="1:13" x14ac:dyDescent="0.35">
      <c r="A965" s="1">
        <v>43812</v>
      </c>
      <c r="B965">
        <v>30.53</v>
      </c>
      <c r="C965">
        <v>30.61</v>
      </c>
      <c r="D965">
        <v>29.52</v>
      </c>
      <c r="E965">
        <v>29.63</v>
      </c>
      <c r="F965">
        <f t="shared" si="113"/>
        <v>29.708712806829549</v>
      </c>
      <c r="G965">
        <f t="shared" si="115"/>
        <v>29.352177890950841</v>
      </c>
      <c r="H965">
        <f t="shared" si="114"/>
        <v>0.35653491587870789</v>
      </c>
      <c r="I965">
        <f t="shared" si="120"/>
        <v>0.31567759536548989</v>
      </c>
      <c r="J965">
        <f t="shared" si="116"/>
        <v>4.0857320513217998E-2</v>
      </c>
      <c r="K965" t="str">
        <f t="shared" si="117"/>
        <v>Buy</v>
      </c>
      <c r="L965" t="str">
        <f t="shared" si="118"/>
        <v>Buy</v>
      </c>
      <c r="M965" t="str">
        <f t="shared" si="119"/>
        <v>Buy</v>
      </c>
    </row>
    <row r="966" spans="1:13" x14ac:dyDescent="0.35">
      <c r="A966" s="1">
        <v>43815</v>
      </c>
      <c r="B966">
        <v>29.7</v>
      </c>
      <c r="C966">
        <v>29.82</v>
      </c>
      <c r="D966">
        <v>29.07</v>
      </c>
      <c r="E966">
        <v>29.07</v>
      </c>
      <c r="F966">
        <f t="shared" si="113"/>
        <v>29.610449298086543</v>
      </c>
      <c r="G966">
        <f t="shared" si="115"/>
        <v>29.331275824954481</v>
      </c>
      <c r="H966">
        <f t="shared" si="114"/>
        <v>0.27917347313206164</v>
      </c>
      <c r="I966">
        <f t="shared" si="120"/>
        <v>0.30837677091880422</v>
      </c>
      <c r="J966">
        <f t="shared" si="116"/>
        <v>-2.9203297786742577E-2</v>
      </c>
      <c r="K966" t="str">
        <f t="shared" si="117"/>
        <v>Buy</v>
      </c>
      <c r="L966" t="str">
        <f t="shared" si="118"/>
        <v>Sell</v>
      </c>
      <c r="M966" t="str">
        <f t="shared" si="119"/>
        <v/>
      </c>
    </row>
    <row r="967" spans="1:13" x14ac:dyDescent="0.35">
      <c r="A967" s="1">
        <v>43816</v>
      </c>
      <c r="B967">
        <v>29.29</v>
      </c>
      <c r="C967">
        <v>29.55</v>
      </c>
      <c r="D967">
        <v>29.09</v>
      </c>
      <c r="E967">
        <v>29.5</v>
      </c>
      <c r="F967">
        <f t="shared" si="113"/>
        <v>29.59345709838092</v>
      </c>
      <c r="G967">
        <f t="shared" si="115"/>
        <v>29.343773911994891</v>
      </c>
      <c r="H967">
        <f t="shared" si="114"/>
        <v>0.24968318638602938</v>
      </c>
      <c r="I967">
        <f t="shared" si="120"/>
        <v>0.29663805401224924</v>
      </c>
      <c r="J967">
        <f t="shared" si="116"/>
        <v>-4.6954867626219865E-2</v>
      </c>
      <c r="K967" t="str">
        <f t="shared" si="117"/>
        <v>Buy</v>
      </c>
      <c r="L967" t="str">
        <f t="shared" si="118"/>
        <v>Sell</v>
      </c>
      <c r="M967" t="str">
        <f t="shared" si="119"/>
        <v/>
      </c>
    </row>
    <row r="968" spans="1:13" x14ac:dyDescent="0.35">
      <c r="A968" s="1">
        <v>43817</v>
      </c>
      <c r="B968">
        <v>29.4</v>
      </c>
      <c r="C968">
        <v>30.21</v>
      </c>
      <c r="D968">
        <v>29.35</v>
      </c>
      <c r="E968">
        <v>30.18</v>
      </c>
      <c r="F968">
        <f t="shared" si="113"/>
        <v>29.683694467860779</v>
      </c>
      <c r="G968">
        <f t="shared" si="115"/>
        <v>29.405716585180453</v>
      </c>
      <c r="H968">
        <f t="shared" si="114"/>
        <v>0.27797788268032519</v>
      </c>
      <c r="I968">
        <f t="shared" si="120"/>
        <v>0.29290601974586444</v>
      </c>
      <c r="J968">
        <f t="shared" si="116"/>
        <v>-1.4928137065539249E-2</v>
      </c>
      <c r="K968" t="str">
        <f t="shared" si="117"/>
        <v>Buy</v>
      </c>
      <c r="L968" t="str">
        <f t="shared" si="118"/>
        <v>Sell</v>
      </c>
      <c r="M968" t="str">
        <f t="shared" si="119"/>
        <v/>
      </c>
    </row>
    <row r="969" spans="1:13" x14ac:dyDescent="0.35">
      <c r="A969" s="1">
        <v>43818</v>
      </c>
      <c r="B969">
        <v>30.09</v>
      </c>
      <c r="C969">
        <v>30.39</v>
      </c>
      <c r="D969">
        <v>30.06</v>
      </c>
      <c r="E969">
        <v>30.25</v>
      </c>
      <c r="F969">
        <f t="shared" si="113"/>
        <v>29.770818395882198</v>
      </c>
      <c r="G969">
        <f t="shared" si="115"/>
        <v>29.468256097389308</v>
      </c>
      <c r="H969">
        <f t="shared" si="114"/>
        <v>0.30256229849289085</v>
      </c>
      <c r="I969">
        <f t="shared" si="120"/>
        <v>0.29483727549526972</v>
      </c>
      <c r="J969">
        <f t="shared" si="116"/>
        <v>7.7250229976211227E-3</v>
      </c>
      <c r="K969" t="str">
        <f t="shared" si="117"/>
        <v>Buy</v>
      </c>
      <c r="L969" t="str">
        <f t="shared" si="118"/>
        <v>Buy</v>
      </c>
      <c r="M969" t="str">
        <f t="shared" si="119"/>
        <v>Buy</v>
      </c>
    </row>
    <row r="970" spans="1:13" x14ac:dyDescent="0.35">
      <c r="A970" s="1">
        <v>43819</v>
      </c>
      <c r="B970">
        <v>30.24</v>
      </c>
      <c r="C970">
        <v>30.24</v>
      </c>
      <c r="D970">
        <v>29.67</v>
      </c>
      <c r="E970">
        <v>29.91</v>
      </c>
      <c r="F970">
        <f t="shared" si="113"/>
        <v>29.792230950361859</v>
      </c>
      <c r="G970">
        <f t="shared" si="115"/>
        <v>29.500977867953061</v>
      </c>
      <c r="H970">
        <f t="shared" si="114"/>
        <v>0.29125308240879733</v>
      </c>
      <c r="I970">
        <f t="shared" si="120"/>
        <v>0.29412043687797523</v>
      </c>
      <c r="J970">
        <f t="shared" si="116"/>
        <v>-2.8673544691779074E-3</v>
      </c>
      <c r="K970" t="str">
        <f t="shared" si="117"/>
        <v>Buy</v>
      </c>
      <c r="L970" t="str">
        <f t="shared" si="118"/>
        <v>Sell</v>
      </c>
      <c r="M970" t="str">
        <f t="shared" si="119"/>
        <v/>
      </c>
    </row>
    <row r="971" spans="1:13" x14ac:dyDescent="0.35">
      <c r="A971" s="1">
        <v>43822</v>
      </c>
      <c r="B971">
        <v>29.84</v>
      </c>
      <c r="C971">
        <v>30.14</v>
      </c>
      <c r="D971">
        <v>29.68</v>
      </c>
      <c r="E971">
        <v>30.14</v>
      </c>
      <c r="F971">
        <f t="shared" si="113"/>
        <v>29.845733881075418</v>
      </c>
      <c r="G971">
        <f t="shared" si="115"/>
        <v>29.548312840697278</v>
      </c>
      <c r="H971">
        <f t="shared" si="114"/>
        <v>0.29742104037813988</v>
      </c>
      <c r="I971">
        <f t="shared" si="120"/>
        <v>0.29478055757800814</v>
      </c>
      <c r="J971">
        <f t="shared" si="116"/>
        <v>2.6404828001317382E-3</v>
      </c>
      <c r="K971" t="str">
        <f t="shared" si="117"/>
        <v>Buy</v>
      </c>
      <c r="L971" t="str">
        <f t="shared" si="118"/>
        <v>Buy</v>
      </c>
      <c r="M971" t="str">
        <f t="shared" si="119"/>
        <v>Buy</v>
      </c>
    </row>
    <row r="972" spans="1:13" x14ac:dyDescent="0.35">
      <c r="A972" s="1">
        <v>43825</v>
      </c>
      <c r="B972">
        <v>30.23</v>
      </c>
      <c r="C972">
        <v>30.57</v>
      </c>
      <c r="D972">
        <v>30.14</v>
      </c>
      <c r="E972">
        <v>30.55</v>
      </c>
      <c r="F972">
        <f t="shared" si="113"/>
        <v>29.954082514756124</v>
      </c>
      <c r="G972">
        <f t="shared" si="115"/>
        <v>29.622511889534518</v>
      </c>
      <c r="H972">
        <f t="shared" si="114"/>
        <v>0.3315706252216053</v>
      </c>
      <c r="I972">
        <f t="shared" si="120"/>
        <v>0.30213857110672759</v>
      </c>
      <c r="J972">
        <f t="shared" si="116"/>
        <v>2.9432054114877704E-2</v>
      </c>
      <c r="K972" t="str">
        <f t="shared" si="117"/>
        <v>Buy</v>
      </c>
      <c r="L972" t="str">
        <f t="shared" si="118"/>
        <v>Buy</v>
      </c>
      <c r="M972" t="str">
        <f t="shared" si="119"/>
        <v>Buy</v>
      </c>
    </row>
    <row r="973" spans="1:13" x14ac:dyDescent="0.35">
      <c r="A973" s="1">
        <v>43826</v>
      </c>
      <c r="B973">
        <v>30.69</v>
      </c>
      <c r="C973">
        <v>30.92</v>
      </c>
      <c r="D973">
        <v>30.29</v>
      </c>
      <c r="E973">
        <v>30.52</v>
      </c>
      <c r="F973">
        <f t="shared" si="113"/>
        <v>30.041146743255183</v>
      </c>
      <c r="G973">
        <f t="shared" si="115"/>
        <v>29.68899249030974</v>
      </c>
      <c r="H973">
        <f t="shared" si="114"/>
        <v>0.35215425294544289</v>
      </c>
      <c r="I973">
        <f t="shared" si="120"/>
        <v>0.31214170747447068</v>
      </c>
      <c r="J973">
        <f t="shared" si="116"/>
        <v>4.0012545470972216E-2</v>
      </c>
      <c r="K973" t="str">
        <f t="shared" si="117"/>
        <v>Buy</v>
      </c>
      <c r="L973" t="str">
        <f t="shared" si="118"/>
        <v>Buy</v>
      </c>
      <c r="M973" t="str">
        <f t="shared" si="119"/>
        <v>Buy</v>
      </c>
    </row>
    <row r="974" spans="1:13" x14ac:dyDescent="0.35">
      <c r="A974" s="1">
        <v>43829</v>
      </c>
      <c r="B974">
        <v>30.55</v>
      </c>
      <c r="C974">
        <v>30.71</v>
      </c>
      <c r="D974">
        <v>30.15</v>
      </c>
      <c r="E974">
        <v>30.18</v>
      </c>
      <c r="F974">
        <f t="shared" ref="F974:F1037" si="121">((E974-F973)*$Q$8)+F973</f>
        <v>30.062508782754385</v>
      </c>
      <c r="G974">
        <f t="shared" si="115"/>
        <v>29.725363416953464</v>
      </c>
      <c r="H974">
        <f t="shared" si="114"/>
        <v>0.33714536580092158</v>
      </c>
      <c r="I974">
        <f t="shared" si="120"/>
        <v>0.31714243913976087</v>
      </c>
      <c r="J974">
        <f t="shared" si="116"/>
        <v>2.0002926661160714E-2</v>
      </c>
      <c r="K974" t="str">
        <f t="shared" si="117"/>
        <v>Buy</v>
      </c>
      <c r="L974" t="str">
        <f t="shared" si="118"/>
        <v>Buy</v>
      </c>
      <c r="M974" t="str">
        <f t="shared" si="119"/>
        <v>Buy</v>
      </c>
    </row>
    <row r="975" spans="1:13" x14ac:dyDescent="0.35">
      <c r="A975" s="1">
        <v>43832</v>
      </c>
      <c r="B975">
        <v>30.51</v>
      </c>
      <c r="C975">
        <v>30.7</v>
      </c>
      <c r="D975">
        <v>30.31</v>
      </c>
      <c r="E975">
        <v>30.7</v>
      </c>
      <c r="F975">
        <f t="shared" si="121"/>
        <v>30.160584354638324</v>
      </c>
      <c r="G975">
        <f t="shared" si="115"/>
        <v>29.797558719401355</v>
      </c>
      <c r="H975">
        <f t="shared" si="114"/>
        <v>0.36302563523696918</v>
      </c>
      <c r="I975">
        <f t="shared" si="120"/>
        <v>0.32631907835920254</v>
      </c>
      <c r="J975">
        <f t="shared" si="116"/>
        <v>3.6706556877766638E-2</v>
      </c>
      <c r="K975" t="str">
        <f t="shared" si="117"/>
        <v>Buy</v>
      </c>
      <c r="L975" t="str">
        <f t="shared" si="118"/>
        <v>Buy</v>
      </c>
      <c r="M975" t="str">
        <f t="shared" si="119"/>
        <v>Buy</v>
      </c>
    </row>
    <row r="976" spans="1:13" x14ac:dyDescent="0.35">
      <c r="A976" s="1">
        <v>43833</v>
      </c>
      <c r="B976">
        <v>30.88</v>
      </c>
      <c r="C976">
        <v>31.24</v>
      </c>
      <c r="D976">
        <v>30.45</v>
      </c>
      <c r="E976">
        <v>30.45</v>
      </c>
      <c r="F976">
        <f t="shared" si="121"/>
        <v>30.205109838540121</v>
      </c>
      <c r="G976">
        <f t="shared" si="115"/>
        <v>29.845887703149401</v>
      </c>
      <c r="H976">
        <f t="shared" si="114"/>
        <v>0.3592221353907199</v>
      </c>
      <c r="I976">
        <f t="shared" si="120"/>
        <v>0.33289968976550599</v>
      </c>
      <c r="J976">
        <f t="shared" si="116"/>
        <v>2.6322445625213908E-2</v>
      </c>
      <c r="K976" t="str">
        <f t="shared" si="117"/>
        <v>Buy</v>
      </c>
      <c r="L976" t="str">
        <f t="shared" si="118"/>
        <v>Buy</v>
      </c>
      <c r="M976" t="str">
        <f t="shared" si="119"/>
        <v>Buy</v>
      </c>
    </row>
    <row r="977" spans="1:13" x14ac:dyDescent="0.35">
      <c r="A977" s="1">
        <v>43836</v>
      </c>
      <c r="B977">
        <v>30.43</v>
      </c>
      <c r="C977">
        <v>30.94</v>
      </c>
      <c r="D977">
        <v>29.95</v>
      </c>
      <c r="E977">
        <v>30.81</v>
      </c>
      <c r="F977">
        <f t="shared" si="121"/>
        <v>30.298169863380103</v>
      </c>
      <c r="G977">
        <f t="shared" si="115"/>
        <v>29.91730342884204</v>
      </c>
      <c r="H977">
        <f t="shared" si="114"/>
        <v>0.38086643453806346</v>
      </c>
      <c r="I977">
        <f t="shared" si="120"/>
        <v>0.34249303872001746</v>
      </c>
      <c r="J977">
        <f t="shared" si="116"/>
        <v>3.8373395818045997E-2</v>
      </c>
      <c r="K977" t="str">
        <f t="shared" si="117"/>
        <v>Buy</v>
      </c>
      <c r="L977" t="str">
        <f t="shared" si="118"/>
        <v>Buy</v>
      </c>
      <c r="M977" t="str">
        <f t="shared" si="119"/>
        <v>Buy</v>
      </c>
    </row>
    <row r="978" spans="1:13" x14ac:dyDescent="0.35">
      <c r="A978" s="1">
        <v>43837</v>
      </c>
      <c r="B978">
        <v>30.82</v>
      </c>
      <c r="C978">
        <v>30.88</v>
      </c>
      <c r="D978">
        <v>30.47</v>
      </c>
      <c r="E978">
        <v>30.69</v>
      </c>
      <c r="F978">
        <f t="shared" si="121"/>
        <v>30.358451422860089</v>
      </c>
      <c r="G978">
        <f t="shared" si="115"/>
        <v>29.974540211890776</v>
      </c>
      <c r="H978">
        <f t="shared" si="114"/>
        <v>0.38391121096931258</v>
      </c>
      <c r="I978">
        <f t="shared" si="120"/>
        <v>0.35077667316987649</v>
      </c>
      <c r="J978">
        <f t="shared" si="116"/>
        <v>3.3134537799436092E-2</v>
      </c>
      <c r="K978" t="str">
        <f t="shared" si="117"/>
        <v>Buy</v>
      </c>
      <c r="L978" t="str">
        <f t="shared" si="118"/>
        <v>Buy</v>
      </c>
      <c r="M978" t="str">
        <f t="shared" si="119"/>
        <v>Buy</v>
      </c>
    </row>
    <row r="979" spans="1:13" x14ac:dyDescent="0.35">
      <c r="A979" s="1">
        <v>43838</v>
      </c>
      <c r="B979">
        <v>30.69</v>
      </c>
      <c r="C979">
        <v>30.77</v>
      </c>
      <c r="D979">
        <v>30.24</v>
      </c>
      <c r="E979">
        <v>30.5</v>
      </c>
      <c r="F979">
        <f t="shared" si="121"/>
        <v>30.380228127035458</v>
      </c>
      <c r="G979">
        <f t="shared" si="115"/>
        <v>30.013463159158125</v>
      </c>
      <c r="H979">
        <f t="shared" si="114"/>
        <v>0.3667649678773337</v>
      </c>
      <c r="I979">
        <f t="shared" si="120"/>
        <v>0.35397433211136792</v>
      </c>
      <c r="J979">
        <f t="shared" si="116"/>
        <v>1.2790635765965785E-2</v>
      </c>
      <c r="K979" t="str">
        <f t="shared" si="117"/>
        <v>Buy</v>
      </c>
      <c r="L979" t="str">
        <f t="shared" si="118"/>
        <v>Buy</v>
      </c>
      <c r="M979" t="str">
        <f t="shared" si="119"/>
        <v>Buy</v>
      </c>
    </row>
    <row r="980" spans="1:13" x14ac:dyDescent="0.35">
      <c r="A980" s="1">
        <v>43839</v>
      </c>
      <c r="B980">
        <v>30.47</v>
      </c>
      <c r="C980">
        <v>30.62</v>
      </c>
      <c r="D980">
        <v>30.25</v>
      </c>
      <c r="E980">
        <v>30.4</v>
      </c>
      <c r="F980">
        <f t="shared" si="121"/>
        <v>30.383269953645389</v>
      </c>
      <c r="G980">
        <f t="shared" si="115"/>
        <v>30.042095517739003</v>
      </c>
      <c r="H980">
        <f t="shared" si="114"/>
        <v>0.3411744359063853</v>
      </c>
      <c r="I980">
        <f t="shared" si="120"/>
        <v>0.35141435287037137</v>
      </c>
      <c r="J980">
        <f t="shared" si="116"/>
        <v>-1.0239916963986073E-2</v>
      </c>
      <c r="K980" t="str">
        <f t="shared" si="117"/>
        <v>Buy</v>
      </c>
      <c r="L980" t="str">
        <f t="shared" si="118"/>
        <v>Sell</v>
      </c>
      <c r="M980" t="str">
        <f t="shared" si="119"/>
        <v/>
      </c>
    </row>
    <row r="981" spans="1:13" x14ac:dyDescent="0.35">
      <c r="A981" s="1">
        <v>43840</v>
      </c>
      <c r="B981">
        <v>30.39</v>
      </c>
      <c r="C981">
        <v>30.44</v>
      </c>
      <c r="D981">
        <v>30.13</v>
      </c>
      <c r="E981">
        <v>30.27</v>
      </c>
      <c r="F981">
        <f t="shared" si="121"/>
        <v>30.365843806930712</v>
      </c>
      <c r="G981">
        <f t="shared" si="115"/>
        <v>30.058977331239817</v>
      </c>
      <c r="H981">
        <f t="shared" si="114"/>
        <v>0.30686647569089587</v>
      </c>
      <c r="I981">
        <f t="shared" si="120"/>
        <v>0.34250477743447627</v>
      </c>
      <c r="J981">
        <f t="shared" si="116"/>
        <v>-3.5638301743580403E-2</v>
      </c>
      <c r="K981" t="str">
        <f t="shared" si="117"/>
        <v>Buy</v>
      </c>
      <c r="L981" t="str">
        <f t="shared" si="118"/>
        <v>Sell</v>
      </c>
      <c r="M981" t="str">
        <f t="shared" si="119"/>
        <v/>
      </c>
    </row>
    <row r="982" spans="1:13" x14ac:dyDescent="0.35">
      <c r="A982" s="1">
        <v>43843</v>
      </c>
      <c r="B982">
        <v>30.35</v>
      </c>
      <c r="C982">
        <v>30.43</v>
      </c>
      <c r="D982">
        <v>30.21</v>
      </c>
      <c r="E982">
        <v>30.33</v>
      </c>
      <c r="F982">
        <f t="shared" si="121"/>
        <v>30.360329375095219</v>
      </c>
      <c r="G982">
        <f t="shared" si="115"/>
        <v>30.079053084481313</v>
      </c>
      <c r="H982">
        <f t="shared" si="114"/>
        <v>0.28127629061390635</v>
      </c>
      <c r="I982">
        <f t="shared" si="120"/>
        <v>0.33025908007036231</v>
      </c>
      <c r="J982">
        <f t="shared" si="116"/>
        <v>-4.8982789456455955E-2</v>
      </c>
      <c r="K982" t="str">
        <f t="shared" si="117"/>
        <v>Buy</v>
      </c>
      <c r="L982" t="str">
        <f t="shared" si="118"/>
        <v>Sell</v>
      </c>
      <c r="M982" t="str">
        <f t="shared" si="119"/>
        <v/>
      </c>
    </row>
    <row r="983" spans="1:13" x14ac:dyDescent="0.35">
      <c r="A983" s="1">
        <v>43844</v>
      </c>
      <c r="B983">
        <v>30.23</v>
      </c>
      <c r="C983">
        <v>30.27</v>
      </c>
      <c r="D983">
        <v>29.77</v>
      </c>
      <c r="E983">
        <v>30</v>
      </c>
      <c r="F983">
        <f t="shared" si="121"/>
        <v>30.304894086619033</v>
      </c>
      <c r="G983">
        <f t="shared" si="115"/>
        <v>30.07319730044566</v>
      </c>
      <c r="H983">
        <f t="shared" si="114"/>
        <v>0.23169678617337297</v>
      </c>
      <c r="I983">
        <f t="shared" si="120"/>
        <v>0.31054662129096444</v>
      </c>
      <c r="J983">
        <f t="shared" si="116"/>
        <v>-7.8849835117591471E-2</v>
      </c>
      <c r="K983" t="str">
        <f t="shared" si="117"/>
        <v>Buy</v>
      </c>
      <c r="L983" t="str">
        <f t="shared" si="118"/>
        <v>Sell</v>
      </c>
      <c r="M983" t="str">
        <f t="shared" si="119"/>
        <v/>
      </c>
    </row>
    <row r="984" spans="1:13" x14ac:dyDescent="0.35">
      <c r="A984" s="1">
        <v>43845</v>
      </c>
      <c r="B984">
        <v>29.9</v>
      </c>
      <c r="C984">
        <v>29.93</v>
      </c>
      <c r="D984">
        <v>29.54</v>
      </c>
      <c r="E984">
        <v>29.55</v>
      </c>
      <c r="F984">
        <f t="shared" si="121"/>
        <v>30.188756534831491</v>
      </c>
      <c r="G984">
        <f t="shared" si="115"/>
        <v>30.034441944857093</v>
      </c>
      <c r="H984">
        <f t="shared" si="114"/>
        <v>0.15431458997439762</v>
      </c>
      <c r="I984">
        <f t="shared" si="120"/>
        <v>0.27930021502765107</v>
      </c>
      <c r="J984">
        <f t="shared" si="116"/>
        <v>-0.12498562505325345</v>
      </c>
      <c r="K984" t="str">
        <f t="shared" si="117"/>
        <v>Buy</v>
      </c>
      <c r="L984" t="str">
        <f t="shared" si="118"/>
        <v>Sell</v>
      </c>
      <c r="M984" t="str">
        <f t="shared" si="119"/>
        <v/>
      </c>
    </row>
    <row r="985" spans="1:13" x14ac:dyDescent="0.35">
      <c r="A985" s="1">
        <v>43846</v>
      </c>
      <c r="B985">
        <v>29.6</v>
      </c>
      <c r="C985">
        <v>29.7</v>
      </c>
      <c r="D985">
        <v>29.33</v>
      </c>
      <c r="E985">
        <v>29.52</v>
      </c>
      <c r="F985">
        <f t="shared" si="121"/>
        <v>30.085870914088183</v>
      </c>
      <c r="G985">
        <f t="shared" si="115"/>
        <v>29.996335134126937</v>
      </c>
      <c r="H985">
        <f t="shared" si="114"/>
        <v>8.953577996124551E-2</v>
      </c>
      <c r="I985">
        <f t="shared" si="120"/>
        <v>0.24134732801436995</v>
      </c>
      <c r="J985">
        <f t="shared" si="116"/>
        <v>-0.15181154805312444</v>
      </c>
      <c r="K985" t="str">
        <f t="shared" si="117"/>
        <v>Buy</v>
      </c>
      <c r="L985" t="str">
        <f t="shared" si="118"/>
        <v>Sell</v>
      </c>
      <c r="M985" t="str">
        <f t="shared" si="119"/>
        <v/>
      </c>
    </row>
    <row r="986" spans="1:13" x14ac:dyDescent="0.35">
      <c r="A986" s="1">
        <v>43847</v>
      </c>
      <c r="B986">
        <v>29.72</v>
      </c>
      <c r="C986">
        <v>29.85</v>
      </c>
      <c r="D986">
        <v>29.54</v>
      </c>
      <c r="E986">
        <v>29.85</v>
      </c>
      <c r="F986">
        <f t="shared" si="121"/>
        <v>30.049583081151539</v>
      </c>
      <c r="G986">
        <f t="shared" si="115"/>
        <v>29.985495494561977</v>
      </c>
      <c r="H986">
        <f t="shared" si="114"/>
        <v>6.4087586589561596E-2</v>
      </c>
      <c r="I986">
        <f t="shared" si="120"/>
        <v>0.20589537972940827</v>
      </c>
      <c r="J986">
        <f t="shared" si="116"/>
        <v>-0.14180779313984668</v>
      </c>
      <c r="K986" t="str">
        <f t="shared" si="117"/>
        <v>Buy</v>
      </c>
      <c r="L986" t="str">
        <f t="shared" si="118"/>
        <v>Sell</v>
      </c>
      <c r="M986" t="str">
        <f t="shared" si="119"/>
        <v/>
      </c>
    </row>
    <row r="987" spans="1:13" x14ac:dyDescent="0.35">
      <c r="A987" s="1">
        <v>43850</v>
      </c>
      <c r="B987">
        <v>29.7</v>
      </c>
      <c r="C987">
        <v>30.1</v>
      </c>
      <c r="D987">
        <v>29.65</v>
      </c>
      <c r="E987">
        <v>30</v>
      </c>
      <c r="F987">
        <f t="shared" si="121"/>
        <v>30.041954914820533</v>
      </c>
      <c r="G987">
        <f t="shared" si="115"/>
        <v>29.986569902372203</v>
      </c>
      <c r="H987">
        <f t="shared" si="114"/>
        <v>5.5385012448329718E-2</v>
      </c>
      <c r="I987">
        <f t="shared" si="120"/>
        <v>0.17579330627319256</v>
      </c>
      <c r="J987">
        <f t="shared" si="116"/>
        <v>-0.12040829382486284</v>
      </c>
      <c r="K987" t="str">
        <f t="shared" si="117"/>
        <v>Buy</v>
      </c>
      <c r="L987" t="str">
        <f t="shared" si="118"/>
        <v>Sell</v>
      </c>
      <c r="M987" t="str">
        <f t="shared" si="119"/>
        <v/>
      </c>
    </row>
    <row r="988" spans="1:13" x14ac:dyDescent="0.35">
      <c r="A988" s="1">
        <v>43851</v>
      </c>
      <c r="B988">
        <v>29.8</v>
      </c>
      <c r="C988">
        <v>29.94</v>
      </c>
      <c r="D988">
        <v>29.55</v>
      </c>
      <c r="E988">
        <v>29.62</v>
      </c>
      <c r="F988">
        <f t="shared" si="121"/>
        <v>29.977038774078913</v>
      </c>
      <c r="G988">
        <f t="shared" si="115"/>
        <v>29.959416576270559</v>
      </c>
      <c r="H988">
        <f t="shared" ref="H988:H1043" si="122">F988-G988</f>
        <v>1.7622197808353945E-2</v>
      </c>
      <c r="I988">
        <f t="shared" si="120"/>
        <v>0.14415908458022483</v>
      </c>
      <c r="J988">
        <f t="shared" si="116"/>
        <v>-0.12653688677187089</v>
      </c>
      <c r="K988" t="str">
        <f t="shared" si="117"/>
        <v>Buy</v>
      </c>
      <c r="L988" t="str">
        <f t="shared" si="118"/>
        <v>Sell</v>
      </c>
      <c r="M988" t="str">
        <f t="shared" si="119"/>
        <v/>
      </c>
    </row>
    <row r="989" spans="1:13" x14ac:dyDescent="0.35">
      <c r="A989" s="1">
        <v>43852</v>
      </c>
      <c r="B989">
        <v>29.73</v>
      </c>
      <c r="C989">
        <v>29.81</v>
      </c>
      <c r="D989">
        <v>29.27</v>
      </c>
      <c r="E989">
        <v>29.29</v>
      </c>
      <c r="F989">
        <f t="shared" si="121"/>
        <v>29.871340501143695</v>
      </c>
      <c r="G989">
        <f t="shared" ref="G989:G1043" si="123">((E989-G988)*$Q$9)+G988</f>
        <v>29.909830163213481</v>
      </c>
      <c r="H989">
        <f t="shared" si="122"/>
        <v>-3.8489662069785879E-2</v>
      </c>
      <c r="I989">
        <f t="shared" si="120"/>
        <v>0.1076293352502227</v>
      </c>
      <c r="J989">
        <f t="shared" si="116"/>
        <v>-0.14611899732000858</v>
      </c>
      <c r="K989" t="str">
        <f t="shared" si="117"/>
        <v>Sell</v>
      </c>
      <c r="L989" t="str">
        <f t="shared" si="118"/>
        <v>Sell</v>
      </c>
      <c r="M989" t="str">
        <f t="shared" si="119"/>
        <v>Sell</v>
      </c>
    </row>
    <row r="990" spans="1:13" x14ac:dyDescent="0.35">
      <c r="A990" s="1">
        <v>43853</v>
      </c>
      <c r="B990">
        <v>29.09</v>
      </c>
      <c r="C990">
        <v>29.76</v>
      </c>
      <c r="D990">
        <v>28.82</v>
      </c>
      <c r="E990">
        <v>29.6</v>
      </c>
      <c r="F990">
        <f t="shared" si="121"/>
        <v>29.829595808660049</v>
      </c>
      <c r="G990">
        <f t="shared" si="123"/>
        <v>29.886879780753222</v>
      </c>
      <c r="H990">
        <f t="shared" si="122"/>
        <v>-5.7283972093173929E-2</v>
      </c>
      <c r="I990">
        <f t="shared" si="120"/>
        <v>7.4646673781543368E-2</v>
      </c>
      <c r="J990">
        <f t="shared" si="116"/>
        <v>-0.13193064587471731</v>
      </c>
      <c r="K990" t="str">
        <f t="shared" si="117"/>
        <v>Sell</v>
      </c>
      <c r="L990" t="str">
        <f t="shared" si="118"/>
        <v>Sell</v>
      </c>
      <c r="M990" t="str">
        <f t="shared" si="119"/>
        <v>Sell</v>
      </c>
    </row>
    <row r="991" spans="1:13" x14ac:dyDescent="0.35">
      <c r="A991" s="1">
        <v>43854</v>
      </c>
      <c r="B991">
        <v>29.56</v>
      </c>
      <c r="C991">
        <v>29.78</v>
      </c>
      <c r="D991">
        <v>29.14</v>
      </c>
      <c r="E991">
        <v>29.3</v>
      </c>
      <c r="F991">
        <f t="shared" si="121"/>
        <v>29.748119530404658</v>
      </c>
      <c r="G991">
        <f t="shared" si="123"/>
        <v>29.843407204401132</v>
      </c>
      <c r="H991">
        <f t="shared" si="122"/>
        <v>-9.5287673996473643E-2</v>
      </c>
      <c r="I991">
        <f t="shared" si="120"/>
        <v>4.0659804225939962E-2</v>
      </c>
      <c r="J991">
        <f t="shared" si="116"/>
        <v>-0.1359474782224136</v>
      </c>
      <c r="K991" t="str">
        <f t="shared" si="117"/>
        <v>Sell</v>
      </c>
      <c r="L991" t="str">
        <f t="shared" si="118"/>
        <v>Sell</v>
      </c>
      <c r="M991" t="str">
        <f t="shared" si="119"/>
        <v>Sell</v>
      </c>
    </row>
    <row r="992" spans="1:13" x14ac:dyDescent="0.35">
      <c r="A992" s="1">
        <v>43857</v>
      </c>
      <c r="B992">
        <v>28.63</v>
      </c>
      <c r="C992">
        <v>28.64</v>
      </c>
      <c r="D992">
        <v>27.67</v>
      </c>
      <c r="E992">
        <v>28.03</v>
      </c>
      <c r="F992">
        <f t="shared" si="121"/>
        <v>29.48379344880394</v>
      </c>
      <c r="G992">
        <f t="shared" si="123"/>
        <v>29.709080744815864</v>
      </c>
      <c r="H992">
        <f t="shared" si="122"/>
        <v>-0.2252872960119241</v>
      </c>
      <c r="I992">
        <f t="shared" si="120"/>
        <v>-1.2529615821632853E-2</v>
      </c>
      <c r="J992">
        <f t="shared" si="116"/>
        <v>-0.21275768019029123</v>
      </c>
      <c r="K992" t="str">
        <f t="shared" si="117"/>
        <v>Sell</v>
      </c>
      <c r="L992" t="str">
        <f t="shared" si="118"/>
        <v>Sell</v>
      </c>
      <c r="M992" t="str">
        <f t="shared" si="119"/>
        <v>Sell</v>
      </c>
    </row>
    <row r="993" spans="1:13" x14ac:dyDescent="0.35">
      <c r="A993" s="1">
        <v>43858</v>
      </c>
      <c r="B993">
        <v>28.43</v>
      </c>
      <c r="C993">
        <v>29.14</v>
      </c>
      <c r="D993">
        <v>28.42</v>
      </c>
      <c r="E993">
        <v>28.8</v>
      </c>
      <c r="F993">
        <f t="shared" si="121"/>
        <v>29.378594456680258</v>
      </c>
      <c r="G993">
        <f t="shared" si="123"/>
        <v>29.641741430385061</v>
      </c>
      <c r="H993">
        <f t="shared" si="122"/>
        <v>-0.26314697370480289</v>
      </c>
      <c r="I993">
        <f t="shared" si="120"/>
        <v>-6.265308739826686E-2</v>
      </c>
      <c r="J993">
        <f t="shared" si="116"/>
        <v>-0.20049388630653603</v>
      </c>
      <c r="K993" t="str">
        <f t="shared" si="117"/>
        <v>Sell</v>
      </c>
      <c r="L993" t="str">
        <f t="shared" si="118"/>
        <v>Sell</v>
      </c>
      <c r="M993" t="str">
        <f t="shared" si="119"/>
        <v>Sell</v>
      </c>
    </row>
    <row r="994" spans="1:13" x14ac:dyDescent="0.35">
      <c r="A994" s="1">
        <v>43859</v>
      </c>
      <c r="B994">
        <v>29</v>
      </c>
      <c r="C994">
        <v>29.08</v>
      </c>
      <c r="D994">
        <v>28.67</v>
      </c>
      <c r="E994">
        <v>28.85</v>
      </c>
      <c r="F994">
        <f t="shared" si="121"/>
        <v>29.297272232575605</v>
      </c>
      <c r="G994">
        <f t="shared" si="123"/>
        <v>29.583093917023206</v>
      </c>
      <c r="H994">
        <f t="shared" si="122"/>
        <v>-0.28582168444760114</v>
      </c>
      <c r="I994">
        <f t="shared" si="120"/>
        <v>-0.10728680680813371</v>
      </c>
      <c r="J994">
        <f t="shared" si="116"/>
        <v>-0.17853487763946743</v>
      </c>
      <c r="K994" t="str">
        <f t="shared" si="117"/>
        <v>Sell</v>
      </c>
      <c r="L994" t="str">
        <f t="shared" si="118"/>
        <v>Sell</v>
      </c>
      <c r="M994" t="str">
        <f t="shared" si="119"/>
        <v>Sell</v>
      </c>
    </row>
    <row r="995" spans="1:13" x14ac:dyDescent="0.35">
      <c r="A995" s="1">
        <v>43860</v>
      </c>
      <c r="B995">
        <v>28.28</v>
      </c>
      <c r="C995">
        <v>29.04</v>
      </c>
      <c r="D995">
        <v>28.18</v>
      </c>
      <c r="E995">
        <v>28.94</v>
      </c>
      <c r="F995">
        <f t="shared" si="121"/>
        <v>29.24230727371782</v>
      </c>
      <c r="G995">
        <f t="shared" si="123"/>
        <v>29.535457330577042</v>
      </c>
      <c r="H995">
        <f t="shared" si="122"/>
        <v>-0.29315005685922202</v>
      </c>
      <c r="I995">
        <f t="shared" si="120"/>
        <v>-0.14445945681835137</v>
      </c>
      <c r="J995">
        <f t="shared" si="116"/>
        <v>-0.14869060004087065</v>
      </c>
      <c r="K995" t="str">
        <f t="shared" si="117"/>
        <v>Sell</v>
      </c>
      <c r="L995" t="str">
        <f t="shared" si="118"/>
        <v>Sell</v>
      </c>
      <c r="M995" t="str">
        <f t="shared" si="119"/>
        <v>Sell</v>
      </c>
    </row>
    <row r="996" spans="1:13" x14ac:dyDescent="0.35">
      <c r="A996" s="1">
        <v>43861</v>
      </c>
      <c r="B996">
        <v>28.63</v>
      </c>
      <c r="C996">
        <v>28.84</v>
      </c>
      <c r="D996">
        <v>28.31</v>
      </c>
      <c r="E996">
        <v>28.45</v>
      </c>
      <c r="F996">
        <f t="shared" si="121"/>
        <v>29.120413846992001</v>
      </c>
      <c r="G996">
        <f t="shared" si="123"/>
        <v>29.455053083867632</v>
      </c>
      <c r="H996">
        <f t="shared" si="122"/>
        <v>-0.33463923687563124</v>
      </c>
      <c r="I996">
        <f t="shared" si="120"/>
        <v>-0.18249541282980736</v>
      </c>
      <c r="J996">
        <f t="shared" ref="J996:J1043" si="124">H996-I996</f>
        <v>-0.15214382404582388</v>
      </c>
      <c r="K996" t="str">
        <f t="shared" ref="K996:K1043" si="125">IF(H996&gt;0,"Buy","Sell")</f>
        <v>Sell</v>
      </c>
      <c r="L996" t="str">
        <f t="shared" ref="L996:L1043" si="126">IF(J996&gt;0,"Buy","Sell")</f>
        <v>Sell</v>
      </c>
      <c r="M996" t="str">
        <f t="shared" ref="M996:M1043" si="127">IF(K996=L996,K996,"")</f>
        <v>Sell</v>
      </c>
    </row>
    <row r="997" spans="1:13" x14ac:dyDescent="0.35">
      <c r="A997" s="1">
        <v>43864</v>
      </c>
      <c r="B997">
        <v>28.52</v>
      </c>
      <c r="C997">
        <v>28.73</v>
      </c>
      <c r="D997">
        <v>28.16</v>
      </c>
      <c r="E997">
        <v>28.18</v>
      </c>
      <c r="F997">
        <f t="shared" si="121"/>
        <v>28.975734793608616</v>
      </c>
      <c r="G997">
        <f t="shared" si="123"/>
        <v>29.360604707284846</v>
      </c>
      <c r="H997">
        <f t="shared" si="122"/>
        <v>-0.38486991367622991</v>
      </c>
      <c r="I997">
        <f t="shared" ref="I997:I1043" si="128">((H997-I996)*$Q$10)+I996</f>
        <v>-0.22297031299909187</v>
      </c>
      <c r="J997">
        <f t="shared" si="124"/>
        <v>-0.16189960067713804</v>
      </c>
      <c r="K997" t="str">
        <f t="shared" si="125"/>
        <v>Sell</v>
      </c>
      <c r="L997" t="str">
        <f t="shared" si="126"/>
        <v>Sell</v>
      </c>
      <c r="M997" t="str">
        <f t="shared" si="127"/>
        <v>Sell</v>
      </c>
    </row>
    <row r="998" spans="1:13" x14ac:dyDescent="0.35">
      <c r="A998" s="1">
        <v>43865</v>
      </c>
      <c r="B998">
        <v>28.65</v>
      </c>
      <c r="C998">
        <v>29.04</v>
      </c>
      <c r="D998">
        <v>28.56</v>
      </c>
      <c r="E998">
        <v>28.63</v>
      </c>
      <c r="F998">
        <f t="shared" si="121"/>
        <v>28.922544825361136</v>
      </c>
      <c r="G998">
        <f t="shared" si="123"/>
        <v>29.306485840078562</v>
      </c>
      <c r="H998">
        <f t="shared" si="122"/>
        <v>-0.38394101471742559</v>
      </c>
      <c r="I998">
        <f t="shared" si="128"/>
        <v>-0.25516445334275861</v>
      </c>
      <c r="J998">
        <f t="shared" si="124"/>
        <v>-0.12877656137466698</v>
      </c>
      <c r="K998" t="str">
        <f t="shared" si="125"/>
        <v>Sell</v>
      </c>
      <c r="L998" t="str">
        <f t="shared" si="126"/>
        <v>Sell</v>
      </c>
      <c r="M998" t="str">
        <f t="shared" si="127"/>
        <v>Sell</v>
      </c>
    </row>
    <row r="999" spans="1:13" x14ac:dyDescent="0.35">
      <c r="A999" s="1">
        <v>43866</v>
      </c>
      <c r="B999">
        <v>29.05</v>
      </c>
      <c r="C999">
        <v>29.22</v>
      </c>
      <c r="D999">
        <v>28.39</v>
      </c>
      <c r="E999">
        <v>28.39</v>
      </c>
      <c r="F999">
        <f t="shared" si="121"/>
        <v>28.840614852228654</v>
      </c>
      <c r="G999">
        <f t="shared" si="123"/>
        <v>29.238598000072741</v>
      </c>
      <c r="H999">
        <f t="shared" si="122"/>
        <v>-0.39798314784408717</v>
      </c>
      <c r="I999">
        <f t="shared" si="128"/>
        <v>-0.28372819224302431</v>
      </c>
      <c r="J999">
        <f t="shared" si="124"/>
        <v>-0.11425495560106286</v>
      </c>
      <c r="K999" t="str">
        <f t="shared" si="125"/>
        <v>Sell</v>
      </c>
      <c r="L999" t="str">
        <f t="shared" si="126"/>
        <v>Sell</v>
      </c>
      <c r="M999" t="str">
        <f t="shared" si="127"/>
        <v>Sell</v>
      </c>
    </row>
    <row r="1000" spans="1:13" x14ac:dyDescent="0.35">
      <c r="A1000" s="1">
        <v>43867</v>
      </c>
      <c r="B1000">
        <v>28.7</v>
      </c>
      <c r="C1000">
        <v>29.51</v>
      </c>
      <c r="D1000">
        <v>28.12</v>
      </c>
      <c r="E1000">
        <v>29.18</v>
      </c>
      <c r="F1000">
        <f t="shared" si="121"/>
        <v>28.892827951885785</v>
      </c>
      <c r="G1000">
        <f t="shared" si="123"/>
        <v>29.234257407474761</v>
      </c>
      <c r="H1000">
        <f t="shared" si="122"/>
        <v>-0.34142945558897608</v>
      </c>
      <c r="I1000">
        <f t="shared" si="128"/>
        <v>-0.29526844491221466</v>
      </c>
      <c r="J1000">
        <f t="shared" si="124"/>
        <v>-4.6161010676761427E-2</v>
      </c>
      <c r="K1000" t="str">
        <f t="shared" si="125"/>
        <v>Sell</v>
      </c>
      <c r="L1000" t="str">
        <f t="shared" si="126"/>
        <v>Sell</v>
      </c>
      <c r="M1000" t="str">
        <f t="shared" si="127"/>
        <v>Sell</v>
      </c>
    </row>
    <row r="1001" spans="1:13" x14ac:dyDescent="0.35">
      <c r="A1001" s="1">
        <v>43868</v>
      </c>
      <c r="B1001">
        <v>29</v>
      </c>
      <c r="C1001">
        <v>29.35</v>
      </c>
      <c r="D1001">
        <v>28.73</v>
      </c>
      <c r="E1001">
        <v>28.93</v>
      </c>
      <c r="F1001">
        <f t="shared" si="121"/>
        <v>28.898546728518742</v>
      </c>
      <c r="G1001">
        <f t="shared" si="123"/>
        <v>29.21171982173589</v>
      </c>
      <c r="H1001">
        <f t="shared" si="122"/>
        <v>-0.31317309321714859</v>
      </c>
      <c r="I1001">
        <f t="shared" si="128"/>
        <v>-0.29884937457320143</v>
      </c>
      <c r="J1001">
        <f t="shared" si="124"/>
        <v>-1.4323718643947159E-2</v>
      </c>
      <c r="K1001" t="str">
        <f t="shared" si="125"/>
        <v>Sell</v>
      </c>
      <c r="L1001" t="str">
        <f t="shared" si="126"/>
        <v>Sell</v>
      </c>
      <c r="M1001" t="str">
        <f t="shared" si="127"/>
        <v>Sell</v>
      </c>
    </row>
    <row r="1002" spans="1:13" x14ac:dyDescent="0.35">
      <c r="A1002" s="1">
        <v>43871</v>
      </c>
      <c r="B1002">
        <v>28.89</v>
      </c>
      <c r="C1002">
        <v>29.13</v>
      </c>
      <c r="D1002">
        <v>28.64</v>
      </c>
      <c r="E1002">
        <v>29.13</v>
      </c>
      <c r="F1002">
        <f t="shared" si="121"/>
        <v>28.934154924131242</v>
      </c>
      <c r="G1002">
        <f t="shared" si="123"/>
        <v>29.205666501607308</v>
      </c>
      <c r="H1002">
        <f t="shared" si="122"/>
        <v>-0.27151157747606547</v>
      </c>
      <c r="I1002">
        <f t="shared" si="128"/>
        <v>-0.29338181515377426</v>
      </c>
      <c r="J1002">
        <f t="shared" si="124"/>
        <v>2.1870237677708793E-2</v>
      </c>
      <c r="K1002" t="str">
        <f t="shared" si="125"/>
        <v>Sell</v>
      </c>
      <c r="L1002" t="str">
        <f t="shared" si="126"/>
        <v>Buy</v>
      </c>
      <c r="M1002" t="str">
        <f t="shared" si="127"/>
        <v/>
      </c>
    </row>
    <row r="1003" spans="1:13" x14ac:dyDescent="0.35">
      <c r="A1003" s="1">
        <v>43872</v>
      </c>
      <c r="B1003">
        <v>29.4</v>
      </c>
      <c r="C1003">
        <v>29.63</v>
      </c>
      <c r="D1003">
        <v>29.26</v>
      </c>
      <c r="E1003">
        <v>29.48</v>
      </c>
      <c r="F1003">
        <f t="shared" si="121"/>
        <v>29.018131089649511</v>
      </c>
      <c r="G1003">
        <f t="shared" si="123"/>
        <v>29.225987501488248</v>
      </c>
      <c r="H1003">
        <f t="shared" si="122"/>
        <v>-0.20785641183873693</v>
      </c>
      <c r="I1003">
        <f t="shared" si="128"/>
        <v>-0.27627673449076678</v>
      </c>
      <c r="J1003">
        <f t="shared" si="124"/>
        <v>6.8420322652029852E-2</v>
      </c>
      <c r="K1003" t="str">
        <f t="shared" si="125"/>
        <v>Sell</v>
      </c>
      <c r="L1003" t="str">
        <f t="shared" si="126"/>
        <v>Buy</v>
      </c>
      <c r="M1003" t="str">
        <f t="shared" si="127"/>
        <v/>
      </c>
    </row>
    <row r="1004" spans="1:13" x14ac:dyDescent="0.35">
      <c r="A1004" s="1">
        <v>43873</v>
      </c>
      <c r="B1004">
        <v>29.64</v>
      </c>
      <c r="C1004">
        <v>30.28</v>
      </c>
      <c r="D1004">
        <v>29.63</v>
      </c>
      <c r="E1004">
        <v>30.13</v>
      </c>
      <c r="F1004">
        <f t="shared" si="121"/>
        <v>29.189187845088046</v>
      </c>
      <c r="G1004">
        <f t="shared" si="123"/>
        <v>29.292951390266897</v>
      </c>
      <c r="H1004">
        <f t="shared" si="122"/>
        <v>-0.10376354517885034</v>
      </c>
      <c r="I1004">
        <f t="shared" si="128"/>
        <v>-0.24177409662838351</v>
      </c>
      <c r="J1004">
        <f t="shared" si="124"/>
        <v>0.13801055144953317</v>
      </c>
      <c r="K1004" t="str">
        <f t="shared" si="125"/>
        <v>Sell</v>
      </c>
      <c r="L1004" t="str">
        <f t="shared" si="126"/>
        <v>Buy</v>
      </c>
      <c r="M1004" t="str">
        <f t="shared" si="127"/>
        <v/>
      </c>
    </row>
    <row r="1005" spans="1:13" x14ac:dyDescent="0.35">
      <c r="A1005" s="1">
        <v>43874</v>
      </c>
      <c r="B1005">
        <v>29.77</v>
      </c>
      <c r="C1005">
        <v>30.21</v>
      </c>
      <c r="D1005">
        <v>29.64</v>
      </c>
      <c r="E1005">
        <v>29.72</v>
      </c>
      <c r="F1005">
        <f t="shared" si="121"/>
        <v>29.270851253536041</v>
      </c>
      <c r="G1005">
        <f t="shared" si="123"/>
        <v>29.324584620617497</v>
      </c>
      <c r="H1005">
        <f t="shared" si="122"/>
        <v>-5.3733367081456151E-2</v>
      </c>
      <c r="I1005">
        <f t="shared" si="128"/>
        <v>-0.20416595071899804</v>
      </c>
      <c r="J1005">
        <f t="shared" si="124"/>
        <v>0.15043258363754189</v>
      </c>
      <c r="K1005" t="str">
        <f t="shared" si="125"/>
        <v>Sell</v>
      </c>
      <c r="L1005" t="str">
        <f t="shared" si="126"/>
        <v>Buy</v>
      </c>
      <c r="M1005" t="str">
        <f t="shared" si="127"/>
        <v/>
      </c>
    </row>
    <row r="1006" spans="1:13" x14ac:dyDescent="0.35">
      <c r="A1006" s="1">
        <v>43875</v>
      </c>
      <c r="B1006">
        <v>29.86</v>
      </c>
      <c r="C1006">
        <v>29.96</v>
      </c>
      <c r="D1006">
        <v>29.34</v>
      </c>
      <c r="E1006">
        <v>29.42</v>
      </c>
      <c r="F1006">
        <f t="shared" si="121"/>
        <v>29.293797214530496</v>
      </c>
      <c r="G1006">
        <f t="shared" si="123"/>
        <v>29.331652426497683</v>
      </c>
      <c r="H1006">
        <f t="shared" si="122"/>
        <v>-3.785521196718733E-2</v>
      </c>
      <c r="I1006">
        <f t="shared" si="128"/>
        <v>-0.17090380296863589</v>
      </c>
      <c r="J1006">
        <f t="shared" si="124"/>
        <v>0.13304859100144856</v>
      </c>
      <c r="K1006" t="str">
        <f t="shared" si="125"/>
        <v>Sell</v>
      </c>
      <c r="L1006" t="str">
        <f t="shared" si="126"/>
        <v>Buy</v>
      </c>
      <c r="M1006" t="str">
        <f t="shared" si="127"/>
        <v/>
      </c>
    </row>
    <row r="1007" spans="1:13" x14ac:dyDescent="0.35">
      <c r="A1007" s="1">
        <v>43878</v>
      </c>
      <c r="B1007">
        <v>29.63</v>
      </c>
      <c r="C1007">
        <v>29.77</v>
      </c>
      <c r="D1007">
        <v>29.31</v>
      </c>
      <c r="E1007">
        <v>29.36</v>
      </c>
      <c r="F1007">
        <f t="shared" si="121"/>
        <v>29.30398225844888</v>
      </c>
      <c r="G1007">
        <f t="shared" si="123"/>
        <v>29.333752246757115</v>
      </c>
      <c r="H1007">
        <f t="shared" si="122"/>
        <v>-2.9769988308235185E-2</v>
      </c>
      <c r="I1007">
        <f t="shared" si="128"/>
        <v>-0.14267704003655574</v>
      </c>
      <c r="J1007">
        <f t="shared" si="124"/>
        <v>0.11290705172832055</v>
      </c>
      <c r="K1007" t="str">
        <f t="shared" si="125"/>
        <v>Sell</v>
      </c>
      <c r="L1007" t="str">
        <f t="shared" si="126"/>
        <v>Buy</v>
      </c>
      <c r="M1007" t="str">
        <f t="shared" si="127"/>
        <v/>
      </c>
    </row>
    <row r="1008" spans="1:13" x14ac:dyDescent="0.35">
      <c r="A1008" s="1">
        <v>43879</v>
      </c>
      <c r="B1008">
        <v>29.06</v>
      </c>
      <c r="C1008">
        <v>29.77</v>
      </c>
      <c r="D1008">
        <v>28.95</v>
      </c>
      <c r="E1008">
        <v>29.75</v>
      </c>
      <c r="F1008">
        <f t="shared" si="121"/>
        <v>29.372600372533668</v>
      </c>
      <c r="G1008">
        <f t="shared" si="123"/>
        <v>29.364585413663995</v>
      </c>
      <c r="H1008">
        <f t="shared" si="122"/>
        <v>8.0149588696727392E-3</v>
      </c>
      <c r="I1008">
        <f t="shared" si="128"/>
        <v>-0.11253864025531005</v>
      </c>
      <c r="J1008">
        <f t="shared" si="124"/>
        <v>0.12055359912498279</v>
      </c>
      <c r="K1008" t="str">
        <f t="shared" si="125"/>
        <v>Buy</v>
      </c>
      <c r="L1008" t="str">
        <f t="shared" si="126"/>
        <v>Buy</v>
      </c>
      <c r="M1008" t="str">
        <f t="shared" si="127"/>
        <v>Buy</v>
      </c>
    </row>
    <row r="1009" spans="1:13" x14ac:dyDescent="0.35">
      <c r="A1009" s="1">
        <v>43880</v>
      </c>
      <c r="B1009">
        <v>29.87</v>
      </c>
      <c r="C1009">
        <v>30.55</v>
      </c>
      <c r="D1009">
        <v>29.76</v>
      </c>
      <c r="E1009">
        <v>30.55</v>
      </c>
      <c r="F1009">
        <f t="shared" si="121"/>
        <v>29.553738776759257</v>
      </c>
      <c r="G1009">
        <f t="shared" si="123"/>
        <v>29.452393901540738</v>
      </c>
      <c r="H1009">
        <f t="shared" si="122"/>
        <v>0.10134487521851909</v>
      </c>
      <c r="I1009">
        <f t="shared" si="128"/>
        <v>-6.9761937160544213E-2</v>
      </c>
      <c r="J1009">
        <f t="shared" si="124"/>
        <v>0.17110681237906331</v>
      </c>
      <c r="K1009" t="str">
        <f t="shared" si="125"/>
        <v>Buy</v>
      </c>
      <c r="L1009" t="str">
        <f t="shared" si="126"/>
        <v>Buy</v>
      </c>
      <c r="M1009" t="str">
        <f t="shared" si="127"/>
        <v>Buy</v>
      </c>
    </row>
    <row r="1010" spans="1:13" x14ac:dyDescent="0.35">
      <c r="A1010" s="1">
        <v>43881</v>
      </c>
      <c r="B1010">
        <v>30.8</v>
      </c>
      <c r="C1010">
        <v>30.89</v>
      </c>
      <c r="D1010">
        <v>29.75</v>
      </c>
      <c r="E1010">
        <v>29.92</v>
      </c>
      <c r="F1010">
        <f t="shared" si="121"/>
        <v>29.610086657257835</v>
      </c>
      <c r="G1010">
        <f t="shared" si="123"/>
        <v>29.487031390315497</v>
      </c>
      <c r="H1010">
        <f t="shared" si="122"/>
        <v>0.12305526694233748</v>
      </c>
      <c r="I1010">
        <f t="shared" si="128"/>
        <v>-3.1198496339967872E-2</v>
      </c>
      <c r="J1010">
        <f t="shared" si="124"/>
        <v>0.15425376328230536</v>
      </c>
      <c r="K1010" t="str">
        <f t="shared" si="125"/>
        <v>Buy</v>
      </c>
      <c r="L1010" t="str">
        <f t="shared" si="126"/>
        <v>Buy</v>
      </c>
      <c r="M1010" t="str">
        <f t="shared" si="127"/>
        <v>Buy</v>
      </c>
    </row>
    <row r="1011" spans="1:13" x14ac:dyDescent="0.35">
      <c r="A1011" s="1">
        <v>43882</v>
      </c>
      <c r="B1011">
        <v>29.51</v>
      </c>
      <c r="C1011">
        <v>29.68</v>
      </c>
      <c r="D1011">
        <v>29.03</v>
      </c>
      <c r="E1011">
        <v>29.14</v>
      </c>
      <c r="F1011">
        <f t="shared" si="121"/>
        <v>29.537765633064321</v>
      </c>
      <c r="G1011">
        <f t="shared" si="123"/>
        <v>29.461325361403237</v>
      </c>
      <c r="H1011">
        <f t="shared" si="122"/>
        <v>7.644027166108458E-2</v>
      </c>
      <c r="I1011">
        <f t="shared" si="128"/>
        <v>-9.6707427397573799E-3</v>
      </c>
      <c r="J1011">
        <f t="shared" si="124"/>
        <v>8.6111014400841956E-2</v>
      </c>
      <c r="K1011" t="str">
        <f t="shared" si="125"/>
        <v>Buy</v>
      </c>
      <c r="L1011" t="str">
        <f t="shared" si="126"/>
        <v>Buy</v>
      </c>
      <c r="M1011" t="str">
        <f t="shared" si="127"/>
        <v>Buy</v>
      </c>
    </row>
    <row r="1012" spans="1:13" x14ac:dyDescent="0.35">
      <c r="A1012" s="1">
        <v>43887</v>
      </c>
      <c r="B1012">
        <v>27.04</v>
      </c>
      <c r="C1012">
        <v>27.39</v>
      </c>
      <c r="D1012">
        <v>26.03</v>
      </c>
      <c r="E1012">
        <v>26.21</v>
      </c>
      <c r="F1012">
        <f t="shared" si="121"/>
        <v>29.025801689515966</v>
      </c>
      <c r="G1012">
        <f t="shared" si="123"/>
        <v>29.220486445743738</v>
      </c>
      <c r="H1012">
        <f t="shared" si="122"/>
        <v>-0.19468475622777248</v>
      </c>
      <c r="I1012">
        <f t="shared" si="128"/>
        <v>-4.6673545437360409E-2</v>
      </c>
      <c r="J1012">
        <f t="shared" si="124"/>
        <v>-0.14801121079041207</v>
      </c>
      <c r="K1012" t="str">
        <f t="shared" si="125"/>
        <v>Sell</v>
      </c>
      <c r="L1012" t="str">
        <f t="shared" si="126"/>
        <v>Sell</v>
      </c>
      <c r="M1012" t="str">
        <f t="shared" si="127"/>
        <v>Sell</v>
      </c>
    </row>
    <row r="1013" spans="1:13" x14ac:dyDescent="0.35">
      <c r="A1013" s="1">
        <v>43888</v>
      </c>
      <c r="B1013">
        <v>25.72</v>
      </c>
      <c r="C1013">
        <v>26.53</v>
      </c>
      <c r="D1013">
        <v>24.89</v>
      </c>
      <c r="E1013">
        <v>25.3</v>
      </c>
      <c r="F1013">
        <f t="shared" si="121"/>
        <v>28.452601429590434</v>
      </c>
      <c r="G1013">
        <f t="shared" si="123"/>
        <v>28.930080042355314</v>
      </c>
      <c r="H1013">
        <f t="shared" si="122"/>
        <v>-0.47747861276488024</v>
      </c>
      <c r="I1013">
        <f t="shared" si="128"/>
        <v>-0.13283455890286439</v>
      </c>
      <c r="J1013">
        <f t="shared" si="124"/>
        <v>-0.34464405386201585</v>
      </c>
      <c r="K1013" t="str">
        <f t="shared" si="125"/>
        <v>Sell</v>
      </c>
      <c r="L1013" t="str">
        <f t="shared" si="126"/>
        <v>Sell</v>
      </c>
      <c r="M1013" t="str">
        <f t="shared" si="127"/>
        <v>Sell</v>
      </c>
    </row>
    <row r="1014" spans="1:13" x14ac:dyDescent="0.35">
      <c r="A1014" s="1">
        <v>43889</v>
      </c>
      <c r="B1014">
        <v>25.16</v>
      </c>
      <c r="C1014">
        <v>25.56</v>
      </c>
      <c r="D1014">
        <v>24.62</v>
      </c>
      <c r="E1014">
        <v>25.34</v>
      </c>
      <c r="F1014">
        <f t="shared" si="121"/>
        <v>27.973739671191904</v>
      </c>
      <c r="G1014">
        <f t="shared" si="123"/>
        <v>28.664148187366031</v>
      </c>
      <c r="H1014">
        <f t="shared" si="122"/>
        <v>-0.69040851617412713</v>
      </c>
      <c r="I1014">
        <f t="shared" si="128"/>
        <v>-0.24434935035711697</v>
      </c>
      <c r="J1014">
        <f t="shared" si="124"/>
        <v>-0.44605916581701016</v>
      </c>
      <c r="K1014" t="str">
        <f t="shared" si="125"/>
        <v>Sell</v>
      </c>
      <c r="L1014" t="str">
        <f t="shared" si="126"/>
        <v>Sell</v>
      </c>
      <c r="M1014" t="str">
        <f t="shared" si="127"/>
        <v>Sell</v>
      </c>
    </row>
    <row r="1015" spans="1:13" x14ac:dyDescent="0.35">
      <c r="A1015" s="1">
        <v>43892</v>
      </c>
      <c r="B1015">
        <v>25.5</v>
      </c>
      <c r="C1015">
        <v>26.75</v>
      </c>
      <c r="D1015">
        <v>25.48</v>
      </c>
      <c r="E1015">
        <v>26.53</v>
      </c>
      <c r="F1015">
        <f t="shared" si="121"/>
        <v>27.751625875623919</v>
      </c>
      <c r="G1015">
        <f t="shared" si="123"/>
        <v>28.506063136450027</v>
      </c>
      <c r="H1015">
        <f t="shared" si="122"/>
        <v>-0.75443726082610851</v>
      </c>
      <c r="I1015">
        <f t="shared" si="128"/>
        <v>-0.34636693245091527</v>
      </c>
      <c r="J1015">
        <f t="shared" si="124"/>
        <v>-0.40807032837519325</v>
      </c>
      <c r="K1015" t="str">
        <f t="shared" si="125"/>
        <v>Sell</v>
      </c>
      <c r="L1015" t="str">
        <f t="shared" si="126"/>
        <v>Sell</v>
      </c>
      <c r="M1015" t="str">
        <f t="shared" si="127"/>
        <v>Sell</v>
      </c>
    </row>
    <row r="1016" spans="1:13" x14ac:dyDescent="0.35">
      <c r="A1016" s="1">
        <v>43893</v>
      </c>
      <c r="B1016">
        <v>26.57</v>
      </c>
      <c r="C1016">
        <v>27.48</v>
      </c>
      <c r="D1016">
        <v>25.76</v>
      </c>
      <c r="E1016">
        <v>26.05</v>
      </c>
      <c r="F1016">
        <f t="shared" si="121"/>
        <v>27.489837279374086</v>
      </c>
      <c r="G1016">
        <f t="shared" si="123"/>
        <v>28.324132533750024</v>
      </c>
      <c r="H1016">
        <f t="shared" si="122"/>
        <v>-0.8342952543759381</v>
      </c>
      <c r="I1016">
        <f t="shared" si="128"/>
        <v>-0.44395259683591981</v>
      </c>
      <c r="J1016">
        <f t="shared" si="124"/>
        <v>-0.39034265754001829</v>
      </c>
      <c r="K1016" t="str">
        <f t="shared" si="125"/>
        <v>Sell</v>
      </c>
      <c r="L1016" t="str">
        <f t="shared" si="126"/>
        <v>Sell</v>
      </c>
      <c r="M1016" t="str">
        <f t="shared" si="127"/>
        <v>Sell</v>
      </c>
    </row>
    <row r="1017" spans="1:13" x14ac:dyDescent="0.35">
      <c r="A1017" s="1">
        <v>43894</v>
      </c>
      <c r="B1017">
        <v>26.91</v>
      </c>
      <c r="C1017">
        <v>26.94</v>
      </c>
      <c r="D1017">
        <v>26.24</v>
      </c>
      <c r="E1017">
        <v>26.89</v>
      </c>
      <c r="F1017">
        <f t="shared" si="121"/>
        <v>27.397554621008844</v>
      </c>
      <c r="G1017">
        <f t="shared" si="123"/>
        <v>28.217900494212987</v>
      </c>
      <c r="H1017">
        <f t="shared" si="122"/>
        <v>-0.82034587320414332</v>
      </c>
      <c r="I1017">
        <f t="shared" si="128"/>
        <v>-0.51923125210956456</v>
      </c>
      <c r="J1017">
        <f t="shared" si="124"/>
        <v>-0.30111462109457876</v>
      </c>
      <c r="K1017" t="str">
        <f t="shared" si="125"/>
        <v>Sell</v>
      </c>
      <c r="L1017" t="str">
        <f t="shared" si="126"/>
        <v>Sell</v>
      </c>
      <c r="M1017" t="str">
        <f t="shared" si="127"/>
        <v>Sell</v>
      </c>
    </row>
    <row r="1018" spans="1:13" x14ac:dyDescent="0.35">
      <c r="A1018" s="1">
        <v>43895</v>
      </c>
      <c r="B1018">
        <v>26.33</v>
      </c>
      <c r="C1018">
        <v>26.67</v>
      </c>
      <c r="D1018">
        <v>24.71</v>
      </c>
      <c r="E1018">
        <v>25.29</v>
      </c>
      <c r="F1018">
        <f t="shared" si="121"/>
        <v>27.073315448545944</v>
      </c>
      <c r="G1018">
        <f t="shared" si="123"/>
        <v>28.001018976123135</v>
      </c>
      <c r="H1018">
        <f t="shared" si="122"/>
        <v>-0.9277035275771901</v>
      </c>
      <c r="I1018">
        <f t="shared" si="128"/>
        <v>-0.60092570720308969</v>
      </c>
      <c r="J1018">
        <f t="shared" si="124"/>
        <v>-0.32677782037410041</v>
      </c>
      <c r="K1018" t="str">
        <f t="shared" si="125"/>
        <v>Sell</v>
      </c>
      <c r="L1018" t="str">
        <f t="shared" si="126"/>
        <v>Sell</v>
      </c>
      <c r="M1018" t="str">
        <f t="shared" si="127"/>
        <v>Sell</v>
      </c>
    </row>
    <row r="1019" spans="1:13" x14ac:dyDescent="0.35">
      <c r="A1019" s="1">
        <v>43896</v>
      </c>
      <c r="B1019">
        <v>24.1</v>
      </c>
      <c r="C1019">
        <v>24.13</v>
      </c>
      <c r="D1019">
        <v>22.55</v>
      </c>
      <c r="E1019">
        <v>22.83</v>
      </c>
      <c r="F1019">
        <f t="shared" si="121"/>
        <v>26.420497687231183</v>
      </c>
      <c r="G1019">
        <f t="shared" si="123"/>
        <v>27.617980533447348</v>
      </c>
      <c r="H1019">
        <f t="shared" si="122"/>
        <v>-1.1974828462161646</v>
      </c>
      <c r="I1019">
        <f t="shared" si="128"/>
        <v>-0.72023713500570463</v>
      </c>
      <c r="J1019">
        <f t="shared" si="124"/>
        <v>-0.47724571121046</v>
      </c>
      <c r="K1019" t="str">
        <f t="shared" si="125"/>
        <v>Sell</v>
      </c>
      <c r="L1019" t="str">
        <f t="shared" si="126"/>
        <v>Sell</v>
      </c>
      <c r="M1019" t="str">
        <f t="shared" si="127"/>
        <v>Sell</v>
      </c>
    </row>
    <row r="1020" spans="1:13" x14ac:dyDescent="0.35">
      <c r="A1020" s="1">
        <v>43899</v>
      </c>
      <c r="B1020">
        <v>17.809999999999999</v>
      </c>
      <c r="C1020">
        <v>18.23</v>
      </c>
      <c r="D1020">
        <v>15.41</v>
      </c>
      <c r="E1020">
        <v>16.05</v>
      </c>
      <c r="F1020">
        <f t="shared" si="121"/>
        <v>24.825036504580233</v>
      </c>
      <c r="G1020">
        <f t="shared" si="123"/>
        <v>26.761093086525321</v>
      </c>
      <c r="H1020">
        <f t="shared" si="122"/>
        <v>-1.9360565819450883</v>
      </c>
      <c r="I1020">
        <f t="shared" si="128"/>
        <v>-0.96340102439358133</v>
      </c>
      <c r="J1020">
        <f t="shared" si="124"/>
        <v>-0.97265555755150701</v>
      </c>
      <c r="K1020" t="str">
        <f t="shared" si="125"/>
        <v>Sell</v>
      </c>
      <c r="L1020" t="str">
        <f t="shared" si="126"/>
        <v>Sell</v>
      </c>
      <c r="M1020" t="str">
        <f t="shared" si="127"/>
        <v>Sell</v>
      </c>
    </row>
    <row r="1021" spans="1:13" x14ac:dyDescent="0.35">
      <c r="A1021" s="1">
        <v>43900</v>
      </c>
      <c r="B1021">
        <v>18.649999999999999</v>
      </c>
      <c r="C1021">
        <v>18.649999999999999</v>
      </c>
      <c r="D1021">
        <v>16.37</v>
      </c>
      <c r="E1021">
        <v>17.559999999999999</v>
      </c>
      <c r="F1021">
        <f t="shared" si="121"/>
        <v>23.707338580798659</v>
      </c>
      <c r="G1021">
        <f t="shared" si="123"/>
        <v>26.079530635671592</v>
      </c>
      <c r="H1021">
        <f t="shared" si="122"/>
        <v>-2.3721920548729329</v>
      </c>
      <c r="I1021">
        <f t="shared" si="128"/>
        <v>-1.2451592304894517</v>
      </c>
      <c r="J1021">
        <f t="shared" si="124"/>
        <v>-1.1270328243834813</v>
      </c>
      <c r="K1021" t="str">
        <f t="shared" si="125"/>
        <v>Sell</v>
      </c>
      <c r="L1021" t="str">
        <f t="shared" si="126"/>
        <v>Sell</v>
      </c>
      <c r="M1021" t="str">
        <f t="shared" si="127"/>
        <v>Sell</v>
      </c>
    </row>
    <row r="1022" spans="1:13" x14ac:dyDescent="0.35">
      <c r="A1022" s="1">
        <v>43901</v>
      </c>
      <c r="B1022">
        <v>16.7</v>
      </c>
      <c r="C1022">
        <v>17.13</v>
      </c>
      <c r="D1022">
        <v>15</v>
      </c>
      <c r="E1022">
        <v>15.85</v>
      </c>
      <c r="F1022">
        <f t="shared" si="121"/>
        <v>22.49851726067579</v>
      </c>
      <c r="G1022">
        <f t="shared" si="123"/>
        <v>25.321787625621845</v>
      </c>
      <c r="H1022">
        <f t="shared" si="122"/>
        <v>-2.8232703649460547</v>
      </c>
      <c r="I1022">
        <f t="shared" si="128"/>
        <v>-1.5607814573807723</v>
      </c>
      <c r="J1022">
        <f t="shared" si="124"/>
        <v>-1.2624889075652823</v>
      </c>
      <c r="K1022" t="str">
        <f t="shared" si="125"/>
        <v>Sell</v>
      </c>
      <c r="L1022" t="str">
        <f t="shared" si="126"/>
        <v>Sell</v>
      </c>
      <c r="M1022" t="str">
        <f t="shared" si="127"/>
        <v>Sell</v>
      </c>
    </row>
    <row r="1023" spans="1:13" x14ac:dyDescent="0.35">
      <c r="A1023" s="1">
        <v>43902</v>
      </c>
      <c r="B1023">
        <v>13.66</v>
      </c>
      <c r="C1023">
        <v>13.86</v>
      </c>
      <c r="D1023">
        <v>11.08</v>
      </c>
      <c r="E1023">
        <v>12.6</v>
      </c>
      <c r="F1023">
        <f t="shared" si="121"/>
        <v>20.975668451341054</v>
      </c>
      <c r="G1023">
        <f t="shared" si="123"/>
        <v>24.379432986686894</v>
      </c>
      <c r="H1023">
        <f t="shared" si="122"/>
        <v>-3.4037645353458394</v>
      </c>
      <c r="I1023">
        <f t="shared" si="128"/>
        <v>-1.9293780729737857</v>
      </c>
      <c r="J1023">
        <f t="shared" si="124"/>
        <v>-1.4743864623720537</v>
      </c>
      <c r="K1023" t="str">
        <f t="shared" si="125"/>
        <v>Sell</v>
      </c>
      <c r="L1023" t="str">
        <f t="shared" si="126"/>
        <v>Sell</v>
      </c>
      <c r="M1023" t="str">
        <f t="shared" si="127"/>
        <v>Sell</v>
      </c>
    </row>
    <row r="1024" spans="1:13" x14ac:dyDescent="0.35">
      <c r="A1024" s="1">
        <v>43903</v>
      </c>
      <c r="B1024">
        <v>15.1</v>
      </c>
      <c r="C1024">
        <v>15.4</v>
      </c>
      <c r="D1024">
        <v>12.7</v>
      </c>
      <c r="E1024">
        <v>15.4</v>
      </c>
      <c r="F1024">
        <f t="shared" si="121"/>
        <v>20.117873304980893</v>
      </c>
      <c r="G1024">
        <f t="shared" si="123"/>
        <v>23.714289802487865</v>
      </c>
      <c r="H1024">
        <f t="shared" si="122"/>
        <v>-3.5964164975069721</v>
      </c>
      <c r="I1024">
        <f t="shared" si="128"/>
        <v>-2.2627857578804229</v>
      </c>
      <c r="J1024">
        <f t="shared" si="124"/>
        <v>-1.3336307396265492</v>
      </c>
      <c r="K1024" t="str">
        <f t="shared" si="125"/>
        <v>Sell</v>
      </c>
      <c r="L1024" t="str">
        <f t="shared" si="126"/>
        <v>Sell</v>
      </c>
      <c r="M1024" t="str">
        <f t="shared" si="127"/>
        <v>Sell</v>
      </c>
    </row>
    <row r="1025" spans="1:13" x14ac:dyDescent="0.35">
      <c r="A1025" s="1">
        <v>43906</v>
      </c>
      <c r="B1025">
        <v>12.91</v>
      </c>
      <c r="C1025">
        <v>14.1</v>
      </c>
      <c r="D1025">
        <v>12.55</v>
      </c>
      <c r="E1025">
        <v>13.09</v>
      </c>
      <c r="F1025">
        <f t="shared" si="121"/>
        <v>19.036662027291523</v>
      </c>
      <c r="G1025">
        <f t="shared" si="123"/>
        <v>22.927305372673949</v>
      </c>
      <c r="H1025">
        <f t="shared" si="122"/>
        <v>-3.8906433453824256</v>
      </c>
      <c r="I1025">
        <f t="shared" si="128"/>
        <v>-2.5883572753808233</v>
      </c>
      <c r="J1025">
        <f t="shared" si="124"/>
        <v>-1.3022860700016023</v>
      </c>
      <c r="K1025" t="str">
        <f t="shared" si="125"/>
        <v>Sell</v>
      </c>
      <c r="L1025" t="str">
        <f t="shared" si="126"/>
        <v>Sell</v>
      </c>
      <c r="M1025" t="str">
        <f t="shared" si="127"/>
        <v>Sell</v>
      </c>
    </row>
    <row r="1026" spans="1:13" x14ac:dyDescent="0.35">
      <c r="A1026" s="1">
        <v>43907</v>
      </c>
      <c r="B1026">
        <v>13.6</v>
      </c>
      <c r="C1026">
        <v>13.84</v>
      </c>
      <c r="D1026">
        <v>13</v>
      </c>
      <c r="E1026">
        <v>13</v>
      </c>
      <c r="F1026">
        <f t="shared" si="121"/>
        <v>18.107944792323597</v>
      </c>
      <c r="G1026">
        <f t="shared" si="123"/>
        <v>22.191949419142546</v>
      </c>
      <c r="H1026">
        <f t="shared" si="122"/>
        <v>-4.0840046268189489</v>
      </c>
      <c r="I1026">
        <f t="shared" si="128"/>
        <v>-2.8874867456684483</v>
      </c>
      <c r="J1026">
        <f t="shared" si="124"/>
        <v>-1.1965178811505006</v>
      </c>
      <c r="K1026" t="str">
        <f t="shared" si="125"/>
        <v>Sell</v>
      </c>
      <c r="L1026" t="str">
        <f t="shared" si="126"/>
        <v>Sell</v>
      </c>
      <c r="M1026" t="str">
        <f t="shared" si="127"/>
        <v>Sell</v>
      </c>
    </row>
    <row r="1027" spans="1:13" x14ac:dyDescent="0.35">
      <c r="A1027" s="1">
        <v>43908</v>
      </c>
      <c r="B1027">
        <v>11.79</v>
      </c>
      <c r="C1027">
        <v>12.29</v>
      </c>
      <c r="D1027">
        <v>10.87</v>
      </c>
      <c r="E1027">
        <v>11.29</v>
      </c>
      <c r="F1027">
        <f t="shared" si="121"/>
        <v>17.059030208889197</v>
      </c>
      <c r="G1027">
        <f t="shared" si="123"/>
        <v>21.384397610317173</v>
      </c>
      <c r="H1027">
        <f t="shared" si="122"/>
        <v>-4.3253674014279753</v>
      </c>
      <c r="I1027">
        <f t="shared" si="128"/>
        <v>-3.1750628768203537</v>
      </c>
      <c r="J1027">
        <f t="shared" si="124"/>
        <v>-1.1503045246076216</v>
      </c>
      <c r="K1027" t="str">
        <f t="shared" si="125"/>
        <v>Sell</v>
      </c>
      <c r="L1027" t="str">
        <f t="shared" si="126"/>
        <v>Sell</v>
      </c>
      <c r="M1027" t="str">
        <f t="shared" si="127"/>
        <v>Sell</v>
      </c>
    </row>
    <row r="1028" spans="1:13" x14ac:dyDescent="0.35">
      <c r="A1028" s="1">
        <v>43909</v>
      </c>
      <c r="B1028">
        <v>11.07</v>
      </c>
      <c r="C1028">
        <v>13.07</v>
      </c>
      <c r="D1028">
        <v>10.85</v>
      </c>
      <c r="E1028">
        <v>12.21</v>
      </c>
      <c r="F1028">
        <f t="shared" si="121"/>
        <v>16.313025561367784</v>
      </c>
      <c r="G1028">
        <f t="shared" si="123"/>
        <v>20.70481260214553</v>
      </c>
      <c r="H1028">
        <f t="shared" si="122"/>
        <v>-4.3917870407777464</v>
      </c>
      <c r="I1028">
        <f t="shared" si="128"/>
        <v>-3.4184077096118322</v>
      </c>
      <c r="J1028">
        <f t="shared" si="124"/>
        <v>-0.97337933116591424</v>
      </c>
      <c r="K1028" t="str">
        <f t="shared" si="125"/>
        <v>Sell</v>
      </c>
      <c r="L1028" t="str">
        <f t="shared" si="126"/>
        <v>Sell</v>
      </c>
      <c r="M1028" t="str">
        <f t="shared" si="127"/>
        <v>Sell</v>
      </c>
    </row>
    <row r="1029" spans="1:13" x14ac:dyDescent="0.35">
      <c r="A1029" s="1">
        <v>43910</v>
      </c>
      <c r="B1029">
        <v>13.11</v>
      </c>
      <c r="C1029">
        <v>13.5</v>
      </c>
      <c r="D1029">
        <v>11.83</v>
      </c>
      <c r="E1029">
        <v>12</v>
      </c>
      <c r="F1029">
        <f t="shared" si="121"/>
        <v>15.649483167311201</v>
      </c>
      <c r="G1029">
        <f t="shared" si="123"/>
        <v>20.060011668653267</v>
      </c>
      <c r="H1029">
        <f t="shared" si="122"/>
        <v>-4.4105285013420659</v>
      </c>
      <c r="I1029">
        <f t="shared" si="128"/>
        <v>-3.6168318679578788</v>
      </c>
      <c r="J1029">
        <f t="shared" si="124"/>
        <v>-0.79369663338418706</v>
      </c>
      <c r="K1029" t="str">
        <f t="shared" si="125"/>
        <v>Sell</v>
      </c>
      <c r="L1029" t="str">
        <f t="shared" si="126"/>
        <v>Sell</v>
      </c>
      <c r="M1029" t="str">
        <f t="shared" si="127"/>
        <v>Sell</v>
      </c>
    </row>
    <row r="1030" spans="1:13" x14ac:dyDescent="0.35">
      <c r="A1030" s="1">
        <v>43913</v>
      </c>
      <c r="B1030">
        <v>12.11</v>
      </c>
      <c r="C1030">
        <v>12.18</v>
      </c>
      <c r="D1030">
        <v>11.28</v>
      </c>
      <c r="E1030">
        <v>11.5</v>
      </c>
      <c r="F1030">
        <f t="shared" si="121"/>
        <v>15.011101141571016</v>
      </c>
      <c r="G1030">
        <f t="shared" si="123"/>
        <v>19.425936730234508</v>
      </c>
      <c r="H1030">
        <f t="shared" si="122"/>
        <v>-4.4148355886634914</v>
      </c>
      <c r="I1030">
        <f t="shared" si="128"/>
        <v>-3.7764326120990015</v>
      </c>
      <c r="J1030">
        <f t="shared" si="124"/>
        <v>-0.63840297656448985</v>
      </c>
      <c r="K1030" t="str">
        <f t="shared" si="125"/>
        <v>Sell</v>
      </c>
      <c r="L1030" t="str">
        <f t="shared" si="126"/>
        <v>Sell</v>
      </c>
      <c r="M1030" t="str">
        <f t="shared" si="127"/>
        <v>Sell</v>
      </c>
    </row>
    <row r="1031" spans="1:13" x14ac:dyDescent="0.35">
      <c r="A1031" s="1">
        <v>43914</v>
      </c>
      <c r="B1031">
        <v>12.57</v>
      </c>
      <c r="C1031">
        <v>13.54</v>
      </c>
      <c r="D1031">
        <v>12.28</v>
      </c>
      <c r="E1031">
        <v>13.25</v>
      </c>
      <c r="F1031">
        <f t="shared" si="121"/>
        <v>14.740162504406245</v>
      </c>
      <c r="G1031">
        <f t="shared" si="123"/>
        <v>18.968459935402322</v>
      </c>
      <c r="H1031">
        <f t="shared" si="122"/>
        <v>-4.2282974309960775</v>
      </c>
      <c r="I1031">
        <f t="shared" si="128"/>
        <v>-3.8668055758784168</v>
      </c>
      <c r="J1031">
        <f t="shared" si="124"/>
        <v>-0.36149185511766069</v>
      </c>
      <c r="K1031" t="str">
        <f t="shared" si="125"/>
        <v>Sell</v>
      </c>
      <c r="L1031" t="str">
        <f t="shared" si="126"/>
        <v>Sell</v>
      </c>
      <c r="M1031" t="str">
        <f t="shared" si="127"/>
        <v>Sell</v>
      </c>
    </row>
    <row r="1032" spans="1:13" x14ac:dyDescent="0.35">
      <c r="A1032" s="1">
        <v>43915</v>
      </c>
      <c r="B1032">
        <v>13.24</v>
      </c>
      <c r="C1032">
        <v>14.79</v>
      </c>
      <c r="D1032">
        <v>12.83</v>
      </c>
      <c r="E1032">
        <v>14.32</v>
      </c>
      <c r="F1032">
        <f t="shared" si="121"/>
        <v>14.675522119112976</v>
      </c>
      <c r="G1032">
        <f t="shared" si="123"/>
        <v>18.624129569816965</v>
      </c>
      <c r="H1032">
        <f t="shared" si="122"/>
        <v>-3.9486074507039888</v>
      </c>
      <c r="I1032">
        <f t="shared" si="128"/>
        <v>-3.883165950843531</v>
      </c>
      <c r="J1032">
        <f t="shared" si="124"/>
        <v>-6.5441499860457775E-2</v>
      </c>
      <c r="K1032" t="str">
        <f t="shared" si="125"/>
        <v>Sell</v>
      </c>
      <c r="L1032" t="str">
        <f t="shared" si="126"/>
        <v>Sell</v>
      </c>
      <c r="M1032" t="str">
        <f t="shared" si="127"/>
        <v>Sell</v>
      </c>
    </row>
    <row r="1033" spans="1:13" x14ac:dyDescent="0.35">
      <c r="A1033" s="1">
        <v>43916</v>
      </c>
      <c r="B1033">
        <v>14.4</v>
      </c>
      <c r="C1033">
        <v>15.19</v>
      </c>
      <c r="D1033">
        <v>13.81</v>
      </c>
      <c r="E1033">
        <v>14.39</v>
      </c>
      <c r="F1033">
        <f t="shared" si="121"/>
        <v>14.631595639249442</v>
      </c>
      <c r="G1033">
        <f t="shared" si="123"/>
        <v>18.310490342423115</v>
      </c>
      <c r="H1033">
        <f t="shared" si="122"/>
        <v>-3.6788947031736736</v>
      </c>
      <c r="I1033">
        <f t="shared" si="128"/>
        <v>-3.8423117013095593</v>
      </c>
      <c r="J1033">
        <f t="shared" si="124"/>
        <v>0.16341699813588573</v>
      </c>
      <c r="K1033" t="str">
        <f t="shared" si="125"/>
        <v>Sell</v>
      </c>
      <c r="L1033" t="str">
        <f t="shared" si="126"/>
        <v>Buy</v>
      </c>
      <c r="M1033" t="str">
        <f t="shared" si="127"/>
        <v/>
      </c>
    </row>
    <row r="1034" spans="1:13" x14ac:dyDescent="0.35">
      <c r="A1034" s="1">
        <v>43917</v>
      </c>
      <c r="B1034">
        <v>13.3</v>
      </c>
      <c r="C1034">
        <v>13.69</v>
      </c>
      <c r="D1034">
        <v>13.25</v>
      </c>
      <c r="E1034">
        <v>13.3</v>
      </c>
      <c r="F1034">
        <f t="shared" si="121"/>
        <v>14.426734771672605</v>
      </c>
      <c r="G1034">
        <f t="shared" si="123"/>
        <v>17.939342909651032</v>
      </c>
      <c r="H1034">
        <f t="shared" si="122"/>
        <v>-3.5126081379784271</v>
      </c>
      <c r="I1034">
        <f t="shared" si="128"/>
        <v>-3.776370988643333</v>
      </c>
      <c r="J1034">
        <f t="shared" si="124"/>
        <v>0.2637628506649059</v>
      </c>
      <c r="K1034" t="str">
        <f t="shared" si="125"/>
        <v>Sell</v>
      </c>
      <c r="L1034" t="str">
        <f t="shared" si="126"/>
        <v>Buy</v>
      </c>
      <c r="M1034" t="str">
        <f t="shared" si="127"/>
        <v/>
      </c>
    </row>
    <row r="1035" spans="1:13" x14ac:dyDescent="0.35">
      <c r="A1035" s="1">
        <v>43920</v>
      </c>
      <c r="B1035">
        <v>13.15</v>
      </c>
      <c r="C1035">
        <v>13.74</v>
      </c>
      <c r="D1035">
        <v>12.83</v>
      </c>
      <c r="E1035">
        <v>13.38</v>
      </c>
      <c r="F1035">
        <f t="shared" si="121"/>
        <v>14.265698652953743</v>
      </c>
      <c r="G1035">
        <f t="shared" si="123"/>
        <v>17.601613805232436</v>
      </c>
      <c r="H1035">
        <f t="shared" si="122"/>
        <v>-3.3359151522786927</v>
      </c>
      <c r="I1035">
        <f t="shared" si="128"/>
        <v>-3.6882798213704051</v>
      </c>
      <c r="J1035">
        <f t="shared" si="124"/>
        <v>0.35236466909171238</v>
      </c>
      <c r="K1035" t="str">
        <f t="shared" si="125"/>
        <v>Sell</v>
      </c>
      <c r="L1035" t="str">
        <f t="shared" si="126"/>
        <v>Buy</v>
      </c>
      <c r="M1035" t="str">
        <f t="shared" si="127"/>
        <v/>
      </c>
    </row>
    <row r="1036" spans="1:13" x14ac:dyDescent="0.35">
      <c r="A1036" s="1">
        <v>43921</v>
      </c>
      <c r="B1036">
        <v>13.6</v>
      </c>
      <c r="C1036">
        <v>14.54</v>
      </c>
      <c r="D1036">
        <v>13.6</v>
      </c>
      <c r="E1036">
        <v>13.99</v>
      </c>
      <c r="F1036">
        <f t="shared" si="121"/>
        <v>14.223283475576244</v>
      </c>
      <c r="G1036">
        <f t="shared" si="123"/>
        <v>17.3340868566967</v>
      </c>
      <c r="H1036">
        <f t="shared" si="122"/>
        <v>-3.1108033811204567</v>
      </c>
      <c r="I1036">
        <f t="shared" si="128"/>
        <v>-3.5727845333204153</v>
      </c>
      <c r="J1036">
        <f t="shared" si="124"/>
        <v>0.46198115219995861</v>
      </c>
      <c r="K1036" t="str">
        <f t="shared" si="125"/>
        <v>Sell</v>
      </c>
      <c r="L1036" t="str">
        <f t="shared" si="126"/>
        <v>Buy</v>
      </c>
      <c r="M1036" t="str">
        <f t="shared" si="127"/>
        <v/>
      </c>
    </row>
    <row r="1037" spans="1:13" x14ac:dyDescent="0.35">
      <c r="A1037" s="1">
        <v>43922</v>
      </c>
      <c r="B1037">
        <v>13.45</v>
      </c>
      <c r="C1037">
        <v>14.55</v>
      </c>
      <c r="D1037">
        <v>13.32</v>
      </c>
      <c r="E1037">
        <v>14.3</v>
      </c>
      <c r="F1037">
        <f t="shared" si="121"/>
        <v>14.235086017795282</v>
      </c>
      <c r="G1037">
        <f t="shared" si="123"/>
        <v>17.109339682126574</v>
      </c>
      <c r="H1037">
        <f t="shared" si="122"/>
        <v>-2.8742536643312917</v>
      </c>
      <c r="I1037">
        <f t="shared" si="128"/>
        <v>-3.4330783595225904</v>
      </c>
      <c r="J1037">
        <f t="shared" si="124"/>
        <v>0.55882469519129874</v>
      </c>
      <c r="K1037" t="str">
        <f t="shared" si="125"/>
        <v>Sell</v>
      </c>
      <c r="L1037" t="str">
        <f t="shared" si="126"/>
        <v>Buy</v>
      </c>
      <c r="M1037" t="str">
        <f t="shared" si="127"/>
        <v/>
      </c>
    </row>
    <row r="1038" spans="1:13" x14ac:dyDescent="0.35">
      <c r="A1038" s="1">
        <v>43923</v>
      </c>
      <c r="B1038">
        <v>15.4</v>
      </c>
      <c r="C1038">
        <v>16.55</v>
      </c>
      <c r="D1038">
        <v>15.01</v>
      </c>
      <c r="E1038">
        <v>15.51</v>
      </c>
      <c r="F1038">
        <f t="shared" ref="F1038:F1043" si="129">((E1038-F1037)*$Q$8)+F1037</f>
        <v>14.431226630442161</v>
      </c>
      <c r="G1038">
        <f t="shared" si="123"/>
        <v>16.990870076043123</v>
      </c>
      <c r="H1038">
        <f t="shared" si="122"/>
        <v>-2.5596434456009618</v>
      </c>
      <c r="I1038">
        <f t="shared" si="128"/>
        <v>-3.2583913767382646</v>
      </c>
      <c r="J1038">
        <f t="shared" si="124"/>
        <v>0.69874793113730282</v>
      </c>
      <c r="K1038" t="str">
        <f t="shared" si="125"/>
        <v>Sell</v>
      </c>
      <c r="L1038" t="str">
        <f t="shared" si="126"/>
        <v>Buy</v>
      </c>
      <c r="M1038" t="str">
        <f t="shared" si="127"/>
        <v/>
      </c>
    </row>
    <row r="1039" spans="1:13" x14ac:dyDescent="0.35">
      <c r="A1039" s="1">
        <v>43924</v>
      </c>
      <c r="B1039">
        <v>16.3</v>
      </c>
      <c r="C1039">
        <v>16.36</v>
      </c>
      <c r="D1039">
        <v>14.93</v>
      </c>
      <c r="E1039">
        <v>15.34</v>
      </c>
      <c r="F1039">
        <f t="shared" si="129"/>
        <v>14.571037918066445</v>
      </c>
      <c r="G1039">
        <f t="shared" si="123"/>
        <v>16.868583403743632</v>
      </c>
      <c r="H1039">
        <f t="shared" si="122"/>
        <v>-2.2975454856771869</v>
      </c>
      <c r="I1039">
        <f t="shared" si="128"/>
        <v>-3.0662221985260492</v>
      </c>
      <c r="J1039">
        <f t="shared" si="124"/>
        <v>0.7686767128488623</v>
      </c>
      <c r="K1039" t="str">
        <f t="shared" si="125"/>
        <v>Sell</v>
      </c>
      <c r="L1039" t="str">
        <f t="shared" si="126"/>
        <v>Buy</v>
      </c>
      <c r="M1039" t="str">
        <f t="shared" si="127"/>
        <v/>
      </c>
    </row>
    <row r="1040" spans="1:13" x14ac:dyDescent="0.35">
      <c r="A1040" s="1">
        <v>43927</v>
      </c>
      <c r="B1040">
        <v>16.05</v>
      </c>
      <c r="C1040">
        <v>16.100000000000001</v>
      </c>
      <c r="D1040">
        <v>15.18</v>
      </c>
      <c r="E1040">
        <v>15.77</v>
      </c>
      <c r="F1040">
        <f t="shared" si="129"/>
        <v>14.7554936229793</v>
      </c>
      <c r="G1040">
        <f t="shared" si="123"/>
        <v>16.787206855318178</v>
      </c>
      <c r="H1040">
        <f t="shared" si="122"/>
        <v>-2.0317132323388787</v>
      </c>
      <c r="I1040">
        <f t="shared" si="128"/>
        <v>-2.859320405288615</v>
      </c>
      <c r="J1040">
        <f t="shared" si="124"/>
        <v>0.82760717294973629</v>
      </c>
      <c r="K1040" t="str">
        <f t="shared" si="125"/>
        <v>Sell</v>
      </c>
      <c r="L1040" t="str">
        <f t="shared" si="126"/>
        <v>Buy</v>
      </c>
      <c r="M1040" t="str">
        <f t="shared" si="127"/>
        <v/>
      </c>
    </row>
    <row r="1041" spans="1:13" x14ac:dyDescent="0.35">
      <c r="A1041" s="1">
        <v>43928</v>
      </c>
      <c r="B1041">
        <v>16.61</v>
      </c>
      <c r="C1041">
        <v>17.07</v>
      </c>
      <c r="D1041">
        <v>16.34</v>
      </c>
      <c r="E1041">
        <v>16.399999999999999</v>
      </c>
      <c r="F1041">
        <f t="shared" si="129"/>
        <v>15.008494604059408</v>
      </c>
      <c r="G1041">
        <f t="shared" si="123"/>
        <v>16.758524866035351</v>
      </c>
      <c r="H1041">
        <f t="shared" si="122"/>
        <v>-1.7500302619759438</v>
      </c>
      <c r="I1041">
        <f t="shared" si="128"/>
        <v>-2.6374623766260807</v>
      </c>
      <c r="J1041">
        <f t="shared" si="124"/>
        <v>0.88743211465013694</v>
      </c>
      <c r="K1041" t="str">
        <f t="shared" si="125"/>
        <v>Sell</v>
      </c>
      <c r="L1041" t="str">
        <f t="shared" si="126"/>
        <v>Buy</v>
      </c>
      <c r="M1041" t="str">
        <f t="shared" si="127"/>
        <v/>
      </c>
    </row>
    <row r="1042" spans="1:13" x14ac:dyDescent="0.35">
      <c r="A1042" s="1">
        <v>43929</v>
      </c>
      <c r="B1042">
        <v>16.5</v>
      </c>
      <c r="C1042">
        <v>17.53</v>
      </c>
      <c r="D1042">
        <v>16.399999999999999</v>
      </c>
      <c r="E1042">
        <v>17.32</v>
      </c>
      <c r="F1042">
        <f t="shared" si="129"/>
        <v>15.364110818819499</v>
      </c>
      <c r="G1042">
        <f t="shared" si="123"/>
        <v>16.800115616699401</v>
      </c>
      <c r="H1042">
        <f t="shared" si="122"/>
        <v>-1.4360047978799013</v>
      </c>
      <c r="I1042">
        <f t="shared" si="128"/>
        <v>-2.3971708608768449</v>
      </c>
      <c r="J1042">
        <f t="shared" si="124"/>
        <v>0.96116606299694363</v>
      </c>
      <c r="K1042" t="str">
        <f t="shared" si="125"/>
        <v>Sell</v>
      </c>
      <c r="L1042" t="str">
        <f t="shared" si="126"/>
        <v>Buy</v>
      </c>
      <c r="M1042" t="str">
        <f t="shared" si="127"/>
        <v/>
      </c>
    </row>
    <row r="1043" spans="1:13" x14ac:dyDescent="0.35">
      <c r="A1043" s="1">
        <v>43930</v>
      </c>
      <c r="B1043">
        <v>17.940000000000001</v>
      </c>
      <c r="C1043">
        <v>18.690000000000001</v>
      </c>
      <c r="D1043">
        <v>16.5</v>
      </c>
      <c r="E1043">
        <v>16.82</v>
      </c>
      <c r="F1043">
        <f t="shared" si="129"/>
        <v>15.588093769770346</v>
      </c>
      <c r="G1043">
        <f t="shared" si="123"/>
        <v>16.801588533980926</v>
      </c>
      <c r="H1043">
        <f t="shared" si="122"/>
        <v>-1.21349476421058</v>
      </c>
      <c r="I1043">
        <f t="shared" si="128"/>
        <v>-2.1604356415435921</v>
      </c>
      <c r="J1043">
        <f t="shared" si="124"/>
        <v>0.94694087733301213</v>
      </c>
      <c r="K1043" t="str">
        <f t="shared" si="125"/>
        <v>Sell</v>
      </c>
      <c r="L1043" t="str">
        <f t="shared" si="126"/>
        <v>Buy</v>
      </c>
      <c r="M1043" t="str">
        <f t="shared" si="127"/>
        <v/>
      </c>
    </row>
  </sheetData>
  <autoFilter ref="A1:E1" xr:uid="{00000000-0001-0000-0000-000000000000}">
    <sortState xmlns:xlrd2="http://schemas.microsoft.com/office/spreadsheetml/2017/richdata2" ref="A2:E1043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Sihab Uddin</dc:creator>
  <cp:lastModifiedBy>Sihab Uddin</cp:lastModifiedBy>
  <dcterms:created xsi:type="dcterms:W3CDTF">2015-06-05T18:17:20Z</dcterms:created>
  <dcterms:modified xsi:type="dcterms:W3CDTF">2021-06-09T14:43:13Z</dcterms:modified>
</cp:coreProperties>
</file>