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un\data\"/>
    </mc:Choice>
  </mc:AlternateContent>
  <xr:revisionPtr revIDLastSave="0" documentId="13_ncr:1_{5BB79E0E-3015-47BF-BB92-44F32B44F54E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Nivåer, klartext" sheetId="7" r:id="rId1"/>
    <sheet name="Inriktning, klartext" sheetId="6" r:id="rId2"/>
    <sheet name="res_sun.csv" sheetId="8" r:id="rId3"/>
  </sheets>
  <definedNames>
    <definedName name="_xlnm.Print_Area" localSheetId="1">'Inriktning, klartext'!$A$1:$K$382</definedName>
    <definedName name="_xlnm.Print_Area" localSheetId="0">'Nivåer, klartext'!$A$1:$H$54</definedName>
    <definedName name="_xlnm.Print_Titles" localSheetId="1">'Inriktning, klartext'!$1:$2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8" l="1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A72" i="8"/>
  <c r="A8" i="8"/>
  <c r="A7" i="8"/>
  <c r="A6" i="8"/>
  <c r="A5" i="8"/>
  <c r="A4" i="8"/>
  <c r="A3" i="8"/>
  <c r="A2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C2" i="8"/>
  <c r="D2" i="8"/>
</calcChain>
</file>

<file path=xl/sharedStrings.xml><?xml version="1.0" encoding="utf-8"?>
<sst xmlns="http://schemas.openxmlformats.org/spreadsheetml/2006/main" count="1156" uniqueCount="1065">
  <si>
    <t>Benämning</t>
  </si>
  <si>
    <t>Allmän utbildning</t>
  </si>
  <si>
    <t>Bred, generell utbildning</t>
  </si>
  <si>
    <t>010a</t>
  </si>
  <si>
    <t>Bred, generell utbildning, allmän inriktning</t>
  </si>
  <si>
    <t>010b</t>
  </si>
  <si>
    <t>Bred, generell utbildning, samhällsvetenskaplig och humanistisk inriktning</t>
  </si>
  <si>
    <t>010c</t>
  </si>
  <si>
    <t>Bred, generell utbildning, naturvetenskaplig inriktning</t>
  </si>
  <si>
    <t>010x</t>
  </si>
  <si>
    <t>Bred, generell utbildning, annan inriktning</t>
  </si>
  <si>
    <t>Läs- och skrivinlärning för vuxna</t>
  </si>
  <si>
    <t>080z</t>
  </si>
  <si>
    <t>Personlig utveckling</t>
  </si>
  <si>
    <t>090z</t>
  </si>
  <si>
    <t>Pedagogik och lärarutbildning</t>
  </si>
  <si>
    <t>Pedagogik och lärarutbildning, allmän utbildning</t>
  </si>
  <si>
    <t>140z</t>
  </si>
  <si>
    <t>Pedagogik</t>
  </si>
  <si>
    <t>142z</t>
  </si>
  <si>
    <t>Lärarutbildning för förskola och fritidsverksamhet</t>
  </si>
  <si>
    <t>143a</t>
  </si>
  <si>
    <t>143b</t>
  </si>
  <si>
    <t>143x</t>
  </si>
  <si>
    <t>Annan lärarutbildning för förskola och fritidsverksamhet</t>
  </si>
  <si>
    <t>144a</t>
  </si>
  <si>
    <t>144b</t>
  </si>
  <si>
    <t>144c</t>
  </si>
  <si>
    <t>144x</t>
  </si>
  <si>
    <t>Ämneslärarutbildning</t>
  </si>
  <si>
    <t>145a</t>
  </si>
  <si>
    <t>145b</t>
  </si>
  <si>
    <t>145c</t>
  </si>
  <si>
    <t>145d</t>
  </si>
  <si>
    <t>145e</t>
  </si>
  <si>
    <t>145f</t>
  </si>
  <si>
    <t>145g</t>
  </si>
  <si>
    <t>145h</t>
  </si>
  <si>
    <t>145i</t>
  </si>
  <si>
    <t>145x</t>
  </si>
  <si>
    <t>Lärarutbildning i yrkesämne och praktisk-estetiska ämnen</t>
  </si>
  <si>
    <t>146a</t>
  </si>
  <si>
    <t>146b</t>
  </si>
  <si>
    <t>146c</t>
  </si>
  <si>
    <t>146e</t>
  </si>
  <si>
    <t>146f</t>
  </si>
  <si>
    <t>146g</t>
  </si>
  <si>
    <t>146h</t>
  </si>
  <si>
    <t>146i</t>
  </si>
  <si>
    <t>146j</t>
  </si>
  <si>
    <t>146k</t>
  </si>
  <si>
    <t>146l</t>
  </si>
  <si>
    <t>146x</t>
  </si>
  <si>
    <t>149a</t>
  </si>
  <si>
    <t>149b</t>
  </si>
  <si>
    <t>149c</t>
  </si>
  <si>
    <t>149x</t>
  </si>
  <si>
    <t>Annan utbildning inom pedagogik och lärarutbildning</t>
  </si>
  <si>
    <t>Humaniora och konst</t>
  </si>
  <si>
    <t>Konst och media</t>
  </si>
  <si>
    <t>Konst och media, allmän utbildning</t>
  </si>
  <si>
    <t>210z</t>
  </si>
  <si>
    <t>Bild- och formkonst</t>
  </si>
  <si>
    <t>211a</t>
  </si>
  <si>
    <t>Bild- och formkonstnärlig utbildning</t>
  </si>
  <si>
    <t>211b</t>
  </si>
  <si>
    <t>Konstvetenskap och konsthistoria</t>
  </si>
  <si>
    <t>211x</t>
  </si>
  <si>
    <t>Annan utbildning inom bild- och formkonst</t>
  </si>
  <si>
    <t>Musik, dans och dramatik</t>
  </si>
  <si>
    <t>212a</t>
  </si>
  <si>
    <t>Musik</t>
  </si>
  <si>
    <t>212b</t>
  </si>
  <si>
    <t>Dans, teater och dramatik</t>
  </si>
  <si>
    <t>212c</t>
  </si>
  <si>
    <t>212x</t>
  </si>
  <si>
    <t>Annan utbildning inom musik, dans och dramatik</t>
  </si>
  <si>
    <t>Medieproduktion</t>
  </si>
  <si>
    <t>213a</t>
  </si>
  <si>
    <t>Medieproduktion, allmän utbildning</t>
  </si>
  <si>
    <t>213b</t>
  </si>
  <si>
    <t>213c</t>
  </si>
  <si>
    <t>213d</t>
  </si>
  <si>
    <t>213x</t>
  </si>
  <si>
    <t>Annan utbildning inom medieproduktion</t>
  </si>
  <si>
    <t>Formgivning</t>
  </si>
  <si>
    <t>214a</t>
  </si>
  <si>
    <t>Modedesign</t>
  </si>
  <si>
    <t>214b</t>
  </si>
  <si>
    <t>214c</t>
  </si>
  <si>
    <t>Industri- och produktdesign</t>
  </si>
  <si>
    <t>214x</t>
  </si>
  <si>
    <t>Annan utbildning inom formgivning</t>
  </si>
  <si>
    <t>Konsthantverk</t>
  </si>
  <si>
    <t>215z</t>
  </si>
  <si>
    <t>219z</t>
  </si>
  <si>
    <t>Humaniora</t>
  </si>
  <si>
    <t>Humaniora, allmän utbildning</t>
  </si>
  <si>
    <t>220z</t>
  </si>
  <si>
    <t>Religion</t>
  </si>
  <si>
    <t>221a</t>
  </si>
  <si>
    <t>221b</t>
  </si>
  <si>
    <t>Pastors-, missionärs- och diakonutbildning</t>
  </si>
  <si>
    <t>221x</t>
  </si>
  <si>
    <t>Annan utbildning i religion</t>
  </si>
  <si>
    <t>222a</t>
  </si>
  <si>
    <t>222b</t>
  </si>
  <si>
    <t>222c</t>
  </si>
  <si>
    <t>222d</t>
  </si>
  <si>
    <t>222e</t>
  </si>
  <si>
    <t>222f</t>
  </si>
  <si>
    <t>222g</t>
  </si>
  <si>
    <t>222x</t>
  </si>
  <si>
    <t>Svenska och litteraturvetenskap</t>
  </si>
  <si>
    <t>223a</t>
  </si>
  <si>
    <t>223b</t>
  </si>
  <si>
    <t>223c</t>
  </si>
  <si>
    <t>Litteraturvetenskap och litteraturhistoria</t>
  </si>
  <si>
    <t>223x</t>
  </si>
  <si>
    <t>Historia och arkeologi</t>
  </si>
  <si>
    <t>225a</t>
  </si>
  <si>
    <t>225b</t>
  </si>
  <si>
    <t>Arkeologi</t>
  </si>
  <si>
    <t>225c</t>
  </si>
  <si>
    <t>Kulturvård, kulturadministration och museivetenskap</t>
  </si>
  <si>
    <t>225x</t>
  </si>
  <si>
    <t>Annan utbildning inom historia och arkeologi</t>
  </si>
  <si>
    <t>Filosofi och logik</t>
  </si>
  <si>
    <t>226z</t>
  </si>
  <si>
    <t>229z</t>
  </si>
  <si>
    <t>Samhälls- och beteendevetenskap</t>
  </si>
  <si>
    <t>310a</t>
  </si>
  <si>
    <t>310b</t>
  </si>
  <si>
    <t>310x</t>
  </si>
  <si>
    <t>311a</t>
  </si>
  <si>
    <t>311b</t>
  </si>
  <si>
    <t>311c</t>
  </si>
  <si>
    <t>311x</t>
  </si>
  <si>
    <t>Sociologi, etnologi och kulturgeografi</t>
  </si>
  <si>
    <t>312a</t>
  </si>
  <si>
    <t>312b</t>
  </si>
  <si>
    <t>312c</t>
  </si>
  <si>
    <t>312x</t>
  </si>
  <si>
    <t>313z</t>
  </si>
  <si>
    <t>319z</t>
  </si>
  <si>
    <t>Journalistik och information</t>
  </si>
  <si>
    <t>Journalistik och information, allmän utbildning</t>
  </si>
  <si>
    <t>320z</t>
  </si>
  <si>
    <t>Journalistik och medievetenskap</t>
  </si>
  <si>
    <t>321a</t>
  </si>
  <si>
    <t>Journalistik</t>
  </si>
  <si>
    <t>321b</t>
  </si>
  <si>
    <t>Medie- och kommunikationsvetenskap</t>
  </si>
  <si>
    <t>321x</t>
  </si>
  <si>
    <t>Annan utbildning i journalistik och medievetenskap</t>
  </si>
  <si>
    <t>Biblioteks- och dokumentationsvetenskap</t>
  </si>
  <si>
    <t>322a</t>
  </si>
  <si>
    <t>322b</t>
  </si>
  <si>
    <t>Dokumentations- och informationsvetenskap</t>
  </si>
  <si>
    <t>322x</t>
  </si>
  <si>
    <t>Annan utbildning i biblioteks- och dokumentationsvetenskap</t>
  </si>
  <si>
    <t>329z</t>
  </si>
  <si>
    <t>Företagsekonomi, handel och administration</t>
  </si>
  <si>
    <t>Företagsekonomi, handel och administration, allmän utbildning</t>
  </si>
  <si>
    <t>340a</t>
  </si>
  <si>
    <t>340b</t>
  </si>
  <si>
    <t>340x</t>
  </si>
  <si>
    <t>Annan bred utbildning i företagsekonomi, handel och administration</t>
  </si>
  <si>
    <t>Inköp, försäljning och distribution</t>
  </si>
  <si>
    <t>341z</t>
  </si>
  <si>
    <t>Marknadsföring</t>
  </si>
  <si>
    <t>342z</t>
  </si>
  <si>
    <t>Bank, försäkring och finansiering</t>
  </si>
  <si>
    <t>343z</t>
  </si>
  <si>
    <t>Redovisning och beskattning</t>
  </si>
  <si>
    <t>344z</t>
  </si>
  <si>
    <t>Ledning och administration</t>
  </si>
  <si>
    <t>345a</t>
  </si>
  <si>
    <t>Ledarskap, organisation och styrning</t>
  </si>
  <si>
    <t>345b</t>
  </si>
  <si>
    <t>Administration och förvaltning</t>
  </si>
  <si>
    <t>345c</t>
  </si>
  <si>
    <t>345x</t>
  </si>
  <si>
    <t>Annan utbildning i ledning och administration</t>
  </si>
  <si>
    <t>Kontorsservice och sekreterartjänster</t>
  </si>
  <si>
    <t>346a</t>
  </si>
  <si>
    <t>346x</t>
  </si>
  <si>
    <t>Arbetsplatsrelaterad utbildning</t>
  </si>
  <si>
    <t>347z</t>
  </si>
  <si>
    <t>349z</t>
  </si>
  <si>
    <t>Juridik och rättsvetenskap</t>
  </si>
  <si>
    <t>380a</t>
  </si>
  <si>
    <t>380b</t>
  </si>
  <si>
    <t>380x</t>
  </si>
  <si>
    <t>Annan utbildning i juridik och rättsvetenskap</t>
  </si>
  <si>
    <t>Biologi och miljövetenskap</t>
  </si>
  <si>
    <t>Biologi och miljövetenskap, allmän utbildning</t>
  </si>
  <si>
    <t>420z</t>
  </si>
  <si>
    <t>421a</t>
  </si>
  <si>
    <t>Biologi</t>
  </si>
  <si>
    <t>421b</t>
  </si>
  <si>
    <t>421x</t>
  </si>
  <si>
    <t>Annan utbildning i biologi och biokemi</t>
  </si>
  <si>
    <t>Miljövetenskap</t>
  </si>
  <si>
    <t>422z</t>
  </si>
  <si>
    <t>429z</t>
  </si>
  <si>
    <t>Fysik, kemi och geovetenskap</t>
  </si>
  <si>
    <t>Fysik, kemi och geovetenskap, allmän utbildning</t>
  </si>
  <si>
    <t>440z</t>
  </si>
  <si>
    <t>Fysik</t>
  </si>
  <si>
    <t>441z</t>
  </si>
  <si>
    <t>Kemi</t>
  </si>
  <si>
    <t>442z</t>
  </si>
  <si>
    <t>Geovetenskap och naturgeografi</t>
  </si>
  <si>
    <t>443z</t>
  </si>
  <si>
    <t>449z</t>
  </si>
  <si>
    <t>Matematik och övrig naturvetenskap</t>
  </si>
  <si>
    <t>Matematik och naturvetenskap, allmän utbildning</t>
  </si>
  <si>
    <t>460z</t>
  </si>
  <si>
    <t>Matematik</t>
  </si>
  <si>
    <t>461z</t>
  </si>
  <si>
    <t>Statistik</t>
  </si>
  <si>
    <t>462z</t>
  </si>
  <si>
    <t>469z</t>
  </si>
  <si>
    <t>480z</t>
  </si>
  <si>
    <t>481a</t>
  </si>
  <si>
    <t>481b</t>
  </si>
  <si>
    <t>481x</t>
  </si>
  <si>
    <t>Annan utbildning inom datavetenskap och systemvetenskap</t>
  </si>
  <si>
    <t>Datoranvändning</t>
  </si>
  <si>
    <t>482z</t>
  </si>
  <si>
    <t>489z</t>
  </si>
  <si>
    <t>Teknik och tillverkning</t>
  </si>
  <si>
    <t>Teknik och teknisk industri</t>
  </si>
  <si>
    <t>Teknik och teknisk industri, allmän utbildning</t>
  </si>
  <si>
    <t>520a</t>
  </si>
  <si>
    <t>Civilingenjörsutbildning, generell teknik och teknisk fysik</t>
  </si>
  <si>
    <t>520b</t>
  </si>
  <si>
    <t>Ingenjörsutbildning, generell teknik och teknisk fysik</t>
  </si>
  <si>
    <t>520x</t>
  </si>
  <si>
    <t>Annan bred utbildning i teknik och teknisk industri</t>
  </si>
  <si>
    <t>Maskinteknik och verkstadsteknik</t>
  </si>
  <si>
    <t>521a</t>
  </si>
  <si>
    <t>521b</t>
  </si>
  <si>
    <t>521c</t>
  </si>
  <si>
    <t>521x</t>
  </si>
  <si>
    <t>Annan utbildning i maskinteknik och verkstadsteknik</t>
  </si>
  <si>
    <t>522a</t>
  </si>
  <si>
    <t>522b</t>
  </si>
  <si>
    <t>522c</t>
  </si>
  <si>
    <t>522d</t>
  </si>
  <si>
    <t>Energi, drift och underhåll</t>
  </si>
  <si>
    <t>522x</t>
  </si>
  <si>
    <t>Annan utbildning i energi- och elektroteknik</t>
  </si>
  <si>
    <t>Elektronik, datateknik och automation</t>
  </si>
  <si>
    <t>523a</t>
  </si>
  <si>
    <t>523b</t>
  </si>
  <si>
    <t>523c</t>
  </si>
  <si>
    <t>523d</t>
  </si>
  <si>
    <t>Elektronik-, tele- och datatekniskt arbete</t>
  </si>
  <si>
    <t>523x</t>
  </si>
  <si>
    <t>Kemi- och bioteknik</t>
  </si>
  <si>
    <t>524a</t>
  </si>
  <si>
    <t>524b</t>
  </si>
  <si>
    <t>524c</t>
  </si>
  <si>
    <t>Laboratorieteknik</t>
  </si>
  <si>
    <t>524d</t>
  </si>
  <si>
    <t>Processindustriteknik</t>
  </si>
  <si>
    <t>524x</t>
  </si>
  <si>
    <t>Annan utbildning i kemi- och bioteknik</t>
  </si>
  <si>
    <t>Fordons- och farkostteknik</t>
  </si>
  <si>
    <t>525a</t>
  </si>
  <si>
    <t>525b</t>
  </si>
  <si>
    <t>525c</t>
  </si>
  <si>
    <t>Fordonsteknik</t>
  </si>
  <si>
    <t>525d</t>
  </si>
  <si>
    <t>Fartygs- och flygteknik</t>
  </si>
  <si>
    <t>525x</t>
  </si>
  <si>
    <t>Annan utbildning i fordons- och farkostteknik</t>
  </si>
  <si>
    <t>Industriell ekonomi och organisation</t>
  </si>
  <si>
    <t>526a</t>
  </si>
  <si>
    <t>526b</t>
  </si>
  <si>
    <t>526x</t>
  </si>
  <si>
    <t>Annan utbildning i industriell ekonomi och organisation</t>
  </si>
  <si>
    <t>529a</t>
  </si>
  <si>
    <t>529b</t>
  </si>
  <si>
    <t>529x</t>
  </si>
  <si>
    <t>Material och tillverkning</t>
  </si>
  <si>
    <t>540a</t>
  </si>
  <si>
    <t>540b</t>
  </si>
  <si>
    <t>540x</t>
  </si>
  <si>
    <t>Annan bred utbildning i material och tillverkning</t>
  </si>
  <si>
    <t>541a</t>
  </si>
  <si>
    <t>541b</t>
  </si>
  <si>
    <t>541c</t>
  </si>
  <si>
    <t>Tillverkning och hantering av livsmedel, allmän utbildning</t>
  </si>
  <si>
    <t>541d</t>
  </si>
  <si>
    <t>Kött och charkuteri</t>
  </si>
  <si>
    <t>541e</t>
  </si>
  <si>
    <t>Bageri och konditori</t>
  </si>
  <si>
    <t>541x</t>
  </si>
  <si>
    <t>Annan utbildning i tillverkning och hantering av livsmedel</t>
  </si>
  <si>
    <t>Tillverkning av textilier, konfektion och lädervaror</t>
  </si>
  <si>
    <t>542a</t>
  </si>
  <si>
    <t>542b</t>
  </si>
  <si>
    <t>542c</t>
  </si>
  <si>
    <t>542d</t>
  </si>
  <si>
    <t>542x</t>
  </si>
  <si>
    <t>Annan utbildning inom textilier, konfektion och läder</t>
  </si>
  <si>
    <t>543a</t>
  </si>
  <si>
    <t>543b</t>
  </si>
  <si>
    <t>543c</t>
  </si>
  <si>
    <t>543d</t>
  </si>
  <si>
    <t>543e</t>
  </si>
  <si>
    <t>543f</t>
  </si>
  <si>
    <t>543x</t>
  </si>
  <si>
    <t>Berg- och mineralteknik</t>
  </si>
  <si>
    <t>544a</t>
  </si>
  <si>
    <t>544b</t>
  </si>
  <si>
    <t>544c</t>
  </si>
  <si>
    <t>544x</t>
  </si>
  <si>
    <t>Annan utbildning inom berg- och mineralteknik</t>
  </si>
  <si>
    <t>549z</t>
  </si>
  <si>
    <t>Samhällsbyggnad och byggnadsteknik</t>
  </si>
  <si>
    <t>Samhällsbyggnad och byggnadsteknik, allmän utbildning</t>
  </si>
  <si>
    <t>580a</t>
  </si>
  <si>
    <t>580b</t>
  </si>
  <si>
    <t>580x</t>
  </si>
  <si>
    <t>Samhällsbyggnad och arkitektur</t>
  </si>
  <si>
    <t>581a</t>
  </si>
  <si>
    <t>581b</t>
  </si>
  <si>
    <t>581c</t>
  </si>
  <si>
    <t>Arkitektutbildning</t>
  </si>
  <si>
    <t>581d</t>
  </si>
  <si>
    <t>581x</t>
  </si>
  <si>
    <t>Annan utbildning inom samhällsbyggnad och arkitektur</t>
  </si>
  <si>
    <t>Byggnadsteknik och anläggningsteknik</t>
  </si>
  <si>
    <t>582a</t>
  </si>
  <si>
    <t>582b</t>
  </si>
  <si>
    <t>582c</t>
  </si>
  <si>
    <t>Byggnadsarbete, allmän utbildning</t>
  </si>
  <si>
    <t>582d</t>
  </si>
  <si>
    <t>582e</t>
  </si>
  <si>
    <t>582f</t>
  </si>
  <si>
    <t>VVS-utbildning</t>
  </si>
  <si>
    <t>582g</t>
  </si>
  <si>
    <t>582h</t>
  </si>
  <si>
    <t>Murarutbildning</t>
  </si>
  <si>
    <t>582i</t>
  </si>
  <si>
    <t>582x</t>
  </si>
  <si>
    <t>Annan utbildning inom byggnads- och anläggningsteknik</t>
  </si>
  <si>
    <t>589z</t>
  </si>
  <si>
    <t>Lant- och skogsbruk samt djursjukvård</t>
  </si>
  <si>
    <t>Lantbruk, trädgård, skog och fiske</t>
  </si>
  <si>
    <t>Lantbruk, trädgård, skog och fiske, allmän utbildning</t>
  </si>
  <si>
    <t>620z</t>
  </si>
  <si>
    <t>Lantbruk</t>
  </si>
  <si>
    <t>621a</t>
  </si>
  <si>
    <t>Agronomutbildning</t>
  </si>
  <si>
    <t>621b</t>
  </si>
  <si>
    <t>Lantmästarutbildning</t>
  </si>
  <si>
    <t>621c</t>
  </si>
  <si>
    <t>621d</t>
  </si>
  <si>
    <t>621e</t>
  </si>
  <si>
    <t>Utbildning i djurhållning</t>
  </si>
  <si>
    <t>621f</t>
  </si>
  <si>
    <t>621g</t>
  </si>
  <si>
    <t>Utbildning i djurvård</t>
  </si>
  <si>
    <t>621x</t>
  </si>
  <si>
    <t>Annan utbildning inom lantbruk</t>
  </si>
  <si>
    <t>Trädgård</t>
  </si>
  <si>
    <t>622a</t>
  </si>
  <si>
    <t>Hortonomutbildning</t>
  </si>
  <si>
    <t>622b</t>
  </si>
  <si>
    <t>Trädgårdsingenjörs- och trädgårdsteknikerutbildning</t>
  </si>
  <si>
    <t>622c</t>
  </si>
  <si>
    <t>Utbildning i trädgårdsbruk</t>
  </si>
  <si>
    <t>622x</t>
  </si>
  <si>
    <t>Annan utbildning inom trädgård</t>
  </si>
  <si>
    <t>Skog</t>
  </si>
  <si>
    <t>623a</t>
  </si>
  <si>
    <t>Jägmästar- och skogsvetarutbildning</t>
  </si>
  <si>
    <t>623b</t>
  </si>
  <si>
    <t>Skogsmästar-, skogstekniker- och skogsingenjörsutbildning</t>
  </si>
  <si>
    <t>623c</t>
  </si>
  <si>
    <t>Utbildning i skogsbruk</t>
  </si>
  <si>
    <t>623x</t>
  </si>
  <si>
    <t>Annan utbildning inom skog</t>
  </si>
  <si>
    <t>Fiske och vattenbruk</t>
  </si>
  <si>
    <t>624z</t>
  </si>
  <si>
    <t>629z</t>
  </si>
  <si>
    <t>Djursjukvård</t>
  </si>
  <si>
    <t>640a</t>
  </si>
  <si>
    <t>Veterinärutbildning</t>
  </si>
  <si>
    <t>640x</t>
  </si>
  <si>
    <t>Annan utbildning inom djursjukvård</t>
  </si>
  <si>
    <t>Hälso- och sjukvård samt social omsorg</t>
  </si>
  <si>
    <t>Tjänster</t>
  </si>
  <si>
    <t>Hälso- och sjukvård</t>
  </si>
  <si>
    <t>Personliga tjänster</t>
  </si>
  <si>
    <t>Transporttjänster</t>
  </si>
  <si>
    <t>Miljövård och miljöskydd</t>
  </si>
  <si>
    <t>Säkerhetstjänster</t>
  </si>
  <si>
    <t>Hälso- och sjukvård, allmän utbildning</t>
  </si>
  <si>
    <t>Medicin</t>
  </si>
  <si>
    <t>Omvårdnad</t>
  </si>
  <si>
    <t>Tandvård</t>
  </si>
  <si>
    <t>Tekniskt inriktad vårdutbildning</t>
  </si>
  <si>
    <t>Terapi, rehabilitering och kostbehandling</t>
  </si>
  <si>
    <t>Farmaci</t>
  </si>
  <si>
    <t>Barn och ungdom</t>
  </si>
  <si>
    <t>Personliga tjänster, allmän utbildning</t>
  </si>
  <si>
    <t>Hotell, restaurang och storhushåll</t>
  </si>
  <si>
    <t>Turism, resor och fritid</t>
  </si>
  <si>
    <t>Idrott och friskvård</t>
  </si>
  <si>
    <t>Hushållstjänster och lokalvård</t>
  </si>
  <si>
    <t>Naturvård och djurskydd</t>
  </si>
  <si>
    <t>Renhållning och avfallshantering</t>
  </si>
  <si>
    <t>Säkerhetstjänster, allmän utbildning</t>
  </si>
  <si>
    <t>Säkerhet i samhället</t>
  </si>
  <si>
    <t>Arbetsmiljö och arbetarskydd</t>
  </si>
  <si>
    <t>Militär utbildning</t>
  </si>
  <si>
    <t>720z</t>
  </si>
  <si>
    <t>721a</t>
  </si>
  <si>
    <t>721b</t>
  </si>
  <si>
    <t>721c</t>
  </si>
  <si>
    <t>721d</t>
  </si>
  <si>
    <t>721e</t>
  </si>
  <si>
    <t>721f</t>
  </si>
  <si>
    <t>721g</t>
  </si>
  <si>
    <t>721h</t>
  </si>
  <si>
    <t>721i</t>
  </si>
  <si>
    <t>721j</t>
  </si>
  <si>
    <t>721k</t>
  </si>
  <si>
    <t>721x</t>
  </si>
  <si>
    <t>723a</t>
  </si>
  <si>
    <t>723b</t>
  </si>
  <si>
    <t>723c</t>
  </si>
  <si>
    <t>723d</t>
  </si>
  <si>
    <t>723e</t>
  </si>
  <si>
    <t>723f</t>
  </si>
  <si>
    <t>723g</t>
  </si>
  <si>
    <t>723h</t>
  </si>
  <si>
    <t>723i</t>
  </si>
  <si>
    <t>723j</t>
  </si>
  <si>
    <t>723m</t>
  </si>
  <si>
    <t>723n</t>
  </si>
  <si>
    <t>723o</t>
  </si>
  <si>
    <t>Annan omvårdnadsutbildning, allmän vård och omsorg</t>
  </si>
  <si>
    <t>723p</t>
  </si>
  <si>
    <t>723q</t>
  </si>
  <si>
    <t>723s</t>
  </si>
  <si>
    <t>723x</t>
  </si>
  <si>
    <t>724a</t>
  </si>
  <si>
    <t>Tandläkarutbildning</t>
  </si>
  <si>
    <t>724b</t>
  </si>
  <si>
    <t>724c</t>
  </si>
  <si>
    <t>Tandhygienistutbildning</t>
  </si>
  <si>
    <t>724d</t>
  </si>
  <si>
    <t>Tandsköterskeutbildning</t>
  </si>
  <si>
    <t>724e</t>
  </si>
  <si>
    <t>Tandteknikerutbildning</t>
  </si>
  <si>
    <t>724x</t>
  </si>
  <si>
    <t>725a</t>
  </si>
  <si>
    <t>725b</t>
  </si>
  <si>
    <t>725c</t>
  </si>
  <si>
    <t>725d</t>
  </si>
  <si>
    <t>725e</t>
  </si>
  <si>
    <t>725f</t>
  </si>
  <si>
    <t>725x</t>
  </si>
  <si>
    <t>726a</t>
  </si>
  <si>
    <t>726b</t>
  </si>
  <si>
    <t>726c</t>
  </si>
  <si>
    <t>726d</t>
  </si>
  <si>
    <t>726x</t>
  </si>
  <si>
    <t>727a</t>
  </si>
  <si>
    <t>727b</t>
  </si>
  <si>
    <t>727x</t>
  </si>
  <si>
    <t>729z</t>
  </si>
  <si>
    <t>760z</t>
  </si>
  <si>
    <t>761a</t>
  </si>
  <si>
    <t>Barn och ungdom, allmän utbildning</t>
  </si>
  <si>
    <t>761b</t>
  </si>
  <si>
    <t>Barnomsorg</t>
  </si>
  <si>
    <t>761c</t>
  </si>
  <si>
    <t>Fritidsverksamhet för barn och ungdom</t>
  </si>
  <si>
    <t>761x</t>
  </si>
  <si>
    <t>762a</t>
  </si>
  <si>
    <t>762b</t>
  </si>
  <si>
    <t>762c</t>
  </si>
  <si>
    <t>762d</t>
  </si>
  <si>
    <t>Socionomutbildning</t>
  </si>
  <si>
    <t>762e</t>
  </si>
  <si>
    <t>762x</t>
  </si>
  <si>
    <t>769z</t>
  </si>
  <si>
    <t>Studie- och yrkesvägledarutbildning</t>
  </si>
  <si>
    <t>810z</t>
  </si>
  <si>
    <t>811a</t>
  </si>
  <si>
    <t>Hotell, restaurang och storhushåll, allmän utbildning</t>
  </si>
  <si>
    <t>811b</t>
  </si>
  <si>
    <t>Utbildning för hotell</t>
  </si>
  <si>
    <t>811c</t>
  </si>
  <si>
    <t>Utbildning för restaurang</t>
  </si>
  <si>
    <t>811d</t>
  </si>
  <si>
    <t>Utbildning för storhushåll</t>
  </si>
  <si>
    <t>811x</t>
  </si>
  <si>
    <t>Annan utbildning inom hotell, restaurang och storhushåll</t>
  </si>
  <si>
    <t>812z</t>
  </si>
  <si>
    <t>813z</t>
  </si>
  <si>
    <t>814a</t>
  </si>
  <si>
    <t>Hem- och hushållsvetenskap, allmän utbildning</t>
  </si>
  <si>
    <t>814b</t>
  </si>
  <si>
    <t>Utbildning för lokalvård</t>
  </si>
  <si>
    <t>814x</t>
  </si>
  <si>
    <t>Annan utbildning inom hushållstjänster och lokalvård</t>
  </si>
  <si>
    <t>815a</t>
  </si>
  <si>
    <t>815x</t>
  </si>
  <si>
    <t>819z</t>
  </si>
  <si>
    <t>840a</t>
  </si>
  <si>
    <t>Transporttjänster, allmän utbildning</t>
  </si>
  <si>
    <t>840b</t>
  </si>
  <si>
    <t>Utbildning för landtransporter</t>
  </si>
  <si>
    <t>840c</t>
  </si>
  <si>
    <t>Utbildning för sjöfart</t>
  </si>
  <si>
    <t>840d</t>
  </si>
  <si>
    <t>Utbildning för luftfart</t>
  </si>
  <si>
    <t>840e</t>
  </si>
  <si>
    <t>Utbildning för postservice</t>
  </si>
  <si>
    <t>840x</t>
  </si>
  <si>
    <t>Annan utbildning inom transporttjänster</t>
  </si>
  <si>
    <t>850z</t>
  </si>
  <si>
    <t>851z</t>
  </si>
  <si>
    <t>852z</t>
  </si>
  <si>
    <t>859z</t>
  </si>
  <si>
    <t>860z</t>
  </si>
  <si>
    <t>861a</t>
  </si>
  <si>
    <t>Polisutbildning</t>
  </si>
  <si>
    <t>861b</t>
  </si>
  <si>
    <t>861c</t>
  </si>
  <si>
    <t>861x</t>
  </si>
  <si>
    <t>863a</t>
  </si>
  <si>
    <t>863b</t>
  </si>
  <si>
    <t>863x</t>
  </si>
  <si>
    <t>Annan militär utbildning</t>
  </si>
  <si>
    <t>869z</t>
  </si>
  <si>
    <t>01</t>
  </si>
  <si>
    <t>08</t>
  </si>
  <si>
    <t>09</t>
  </si>
  <si>
    <t>010</t>
  </si>
  <si>
    <t>090</t>
  </si>
  <si>
    <t>080</t>
  </si>
  <si>
    <t>Främmande språk och språkvetenskap</t>
  </si>
  <si>
    <t>Psykologi</t>
  </si>
  <si>
    <t>Statsvetenskap</t>
  </si>
  <si>
    <t>Nationalekonomi och ekonomisk historia</t>
  </si>
  <si>
    <t>Tillverkning och hantering av livsmedel</t>
  </si>
  <si>
    <t>Energi- och elektroteknik</t>
  </si>
  <si>
    <t>Material och tillverkning, allmän utbildning</t>
  </si>
  <si>
    <t>Engelska</t>
  </si>
  <si>
    <t>Tyska</t>
  </si>
  <si>
    <t>Franska</t>
  </si>
  <si>
    <t>Spanska</t>
  </si>
  <si>
    <t>Ryska</t>
  </si>
  <si>
    <t>Svenska som främmande språk</t>
  </si>
  <si>
    <t>Beteendevetenskap, allmän utbildning</t>
  </si>
  <si>
    <t>Samhällsvetenskap, allmän utbildning</t>
  </si>
  <si>
    <t>Annan bred utbildning i samhälls- och beteendevetenskap</t>
  </si>
  <si>
    <t>Psykologutbildning, inklusive fullgjord praktiktjänstgöring (PTP)</t>
  </si>
  <si>
    <t>Psykoterapeututbildning</t>
  </si>
  <si>
    <t>Annan utbildning i psykologi</t>
  </si>
  <si>
    <t>Sociologi</t>
  </si>
  <si>
    <t>Socialantropologi och etnologi</t>
  </si>
  <si>
    <t>Kultur- och samhällsgeografi</t>
  </si>
  <si>
    <t>Annan utbildning i sociologi, etnologi och kulturgeografi</t>
  </si>
  <si>
    <t>Annan utbildning i kontorsservice och sekreterartjänster</t>
  </si>
  <si>
    <t>Industri och verkstadsteknik</t>
  </si>
  <si>
    <t>Elektrisk installation och elmekanik</t>
  </si>
  <si>
    <t>Annan utbildning inom teknik och teknisk industri</t>
  </si>
  <si>
    <t>Tillverkning av textilier och konfektion</t>
  </si>
  <si>
    <t>Sko- och läderarbete</t>
  </si>
  <si>
    <t>Trätekniskt arbete</t>
  </si>
  <si>
    <t>Glas- och porslinstillverkning</t>
  </si>
  <si>
    <t>Annan utbildning i tillverkning i specifikt material</t>
  </si>
  <si>
    <t>Gruv- och järnbruksarbete</t>
  </si>
  <si>
    <t>Byggnadssnickeri</t>
  </si>
  <si>
    <t>Måleri</t>
  </si>
  <si>
    <t>Betong-, anläggnings- och vägarbete</t>
  </si>
  <si>
    <t>Plåtslageri</t>
  </si>
  <si>
    <t>Annan utbildning inom tandvård</t>
  </si>
  <si>
    <t>Optikerutbildning</t>
  </si>
  <si>
    <t>Biomedicinsk analytikerutbildning</t>
  </si>
  <si>
    <t>Sjukhusfysikerutbildning</t>
  </si>
  <si>
    <t>Röntgensjuksköterskeutbildning</t>
  </si>
  <si>
    <t>Annan tekniskt inriktad vårdutbildning</t>
  </si>
  <si>
    <t>Arbetsterapeututbildning</t>
  </si>
  <si>
    <t>Logopedutbildning</t>
  </si>
  <si>
    <t>Annan utbildning inom terapi, rehabilitering och kostbehandling</t>
  </si>
  <si>
    <t>Apotekarutbildning</t>
  </si>
  <si>
    <t>Receptarieutbildning</t>
  </si>
  <si>
    <t>Annan utbildning inom farmaci</t>
  </si>
  <si>
    <t>Annan utbildning inom barn och ungdom</t>
  </si>
  <si>
    <t>Social omsorgsutbildning, socialpedagogisk behandling</t>
  </si>
  <si>
    <t>Utbildning för brandskydd och annan räddningstjänst</t>
  </si>
  <si>
    <t>Annan utbildning inom säkerhet i samhället</t>
  </si>
  <si>
    <t>Historia</t>
  </si>
  <si>
    <t>Psykologutbildning</t>
  </si>
  <si>
    <t>Ortopedingenjörsutbildning</t>
  </si>
  <si>
    <t>146d</t>
  </si>
  <si>
    <t>762f</t>
  </si>
  <si>
    <t>Musik-, dans-, film- och teatervetenskap samt -historia</t>
  </si>
  <si>
    <t>Pappersmassa- och papperstillverkning</t>
  </si>
  <si>
    <t>Tillverkning av plast- och gummiprodukter</t>
  </si>
  <si>
    <t>Annan bred utbildning inom samhällsbyggnad och byggnadsteknik</t>
  </si>
  <si>
    <t>Läkarutbildning, annan specialistkompetens</t>
  </si>
  <si>
    <t>Audionomutbildning</t>
  </si>
  <si>
    <t>Bibliotekarieutbildning samt biblioteks- och informationsvetenskap</t>
  </si>
  <si>
    <t>Pedagogik och lärarutbildning, övrig och ospecificerad utbildning</t>
  </si>
  <si>
    <t>Konst och media, övrig och ospecificerad utbildning</t>
  </si>
  <si>
    <t>Humaniora, övrig och ospecificerad utbildning</t>
  </si>
  <si>
    <t>Samhälls- och beteendevetenskap, övrig och ospecificerad utbildning</t>
  </si>
  <si>
    <t>Journalistik och information, övrig och ospecificerad utbildning</t>
  </si>
  <si>
    <t>Biologi och miljövetenskap, övrig och ospecificerad utbildning</t>
  </si>
  <si>
    <t>Fysik, kemi och geovetenskap, övrig och ospecificerad utbildning</t>
  </si>
  <si>
    <t>Matematik och naturvetenskap, övrig och ospecificerad utbildning</t>
  </si>
  <si>
    <t>Teknik och teknisk industri, övrig och ospecificerad utbildning</t>
  </si>
  <si>
    <t>Material och tillverkning, övrig och ospecificerad utbildning</t>
  </si>
  <si>
    <t>Samhällsbyggnad och byggnadsteknik, övrig och ospecificerad utbildning</t>
  </si>
  <si>
    <t>Lantbruk, trädgård, skog och fiske, övrig och ospecificerad utbildning</t>
  </si>
  <si>
    <t>Hälso- och sjukvård, övrig och ospecificerad utbildning</t>
  </si>
  <si>
    <t>Personliga tjänster, övrig och ospecificerad utbildning</t>
  </si>
  <si>
    <t>Säkerhetstjänster, övrig och ospecificerad utbildning</t>
  </si>
  <si>
    <t>Civilingenjörsutbildning, övrig och ospecificerad utbildning</t>
  </si>
  <si>
    <t>Ingenjörsutbildning, övrig och ospecificerad utbildning</t>
  </si>
  <si>
    <t>Huvudinriktning, 1-siffernivå</t>
  </si>
  <si>
    <t>Huvudinriktning, 2-siffernivå</t>
  </si>
  <si>
    <t>Ämnesinriktning, 3-siffernivå</t>
  </si>
  <si>
    <t>Kod</t>
  </si>
  <si>
    <t>Nivå 1-siffer</t>
  </si>
  <si>
    <t>Nivå 2-siffer</t>
  </si>
  <si>
    <t>Nivå 3-siffer</t>
  </si>
  <si>
    <t>Forskarutbildning</t>
  </si>
  <si>
    <t>Doktorsutbildning</t>
  </si>
  <si>
    <t>Licentiatutbildning</t>
  </si>
  <si>
    <t>Gymnasial utbildning</t>
  </si>
  <si>
    <t>Förgymnasial utbildning kortare än 9 år</t>
  </si>
  <si>
    <t>Förskoleutbildning</t>
  </si>
  <si>
    <t>00</t>
  </si>
  <si>
    <t>7</t>
  </si>
  <si>
    <t>6</t>
  </si>
  <si>
    <t>5</t>
  </si>
  <si>
    <t>4</t>
  </si>
  <si>
    <t>Gymnasial utbildning, 3 år</t>
  </si>
  <si>
    <t>Gymnasial utbildning högst 2-årig</t>
  </si>
  <si>
    <t>Förgymnasial utbildning 9 år</t>
  </si>
  <si>
    <t>Realskoleutbildning</t>
  </si>
  <si>
    <t>Folkskoleutbildning</t>
  </si>
  <si>
    <t>002</t>
  </si>
  <si>
    <t>Förskoleklass</t>
  </si>
  <si>
    <t>001</t>
  </si>
  <si>
    <t>Förskola</t>
  </si>
  <si>
    <t>000</t>
  </si>
  <si>
    <t>=SUMMA(B12)</t>
  </si>
  <si>
    <t>Okänd</t>
  </si>
  <si>
    <t>999</t>
  </si>
  <si>
    <t>999z</t>
  </si>
  <si>
    <t>Biokemi, toxikologi, farmakologi och nutrition</t>
  </si>
  <si>
    <t>Läkarutbildning, inklusive fullgjord allmäntjänstgöring (AT)</t>
  </si>
  <si>
    <t>Lärarutbildning, förskola</t>
  </si>
  <si>
    <t>Lärarutbildning, fritidsverksamhet</t>
  </si>
  <si>
    <t>Lärarutbildning, grundskolans tidiga åldrar, allmän ämnesinriktning</t>
  </si>
  <si>
    <t xml:space="preserve">Lärarutbildning, grundskolans tidiga åldrar, matematik och naturorienterande ämnen                  </t>
  </si>
  <si>
    <t xml:space="preserve">Lärarutbildning, grundskolans tidiga åldrar, svenska och samhällsorienterade ämnen                    </t>
  </si>
  <si>
    <t>144d</t>
  </si>
  <si>
    <t xml:space="preserve">Lärarutbildning, grundskolans tidiga åldrar, praktisk-estetiska ämnen                    </t>
  </si>
  <si>
    <t>Annan lärarutbildning för grundskolans tidiga åldrar</t>
  </si>
  <si>
    <t xml:space="preserve">Ämneslärarutbildning, matematik, data, naturvetenskap och teknik                             </t>
  </si>
  <si>
    <t xml:space="preserve">Ämneslärarutbildning, historia, samhällsvetenskap och företagsekonomi                        </t>
  </si>
  <si>
    <t xml:space="preserve">Ämneslärarutbildning, språk                                                     </t>
  </si>
  <si>
    <t>Ämneslärarutbildning, matematik, data, naturvetenskap och teknik i kombination med historia, samhällsvetenskap och företagsekonomi</t>
  </si>
  <si>
    <t>Ämneslärarutbildning, matematik, data, naturvetenskap och teknik i kombination med språk</t>
  </si>
  <si>
    <t>Ämneslärarutbildning, historia, samhällsvetenskap och företagsekonomi i kombination med språk</t>
  </si>
  <si>
    <t>Ämneslärarutbildning, matematik, data, naturvetenskap och teknik i kombination med praktisk-estetiska ämnen</t>
  </si>
  <si>
    <t xml:space="preserve">Ämneslärarutbildning, historia, samhällsvetenskap och företagsekonomi i kombination med praktisk-estetiska ämnen                       </t>
  </si>
  <si>
    <t xml:space="preserve">Ämneslärarutbildning, språk, i kombination med praktisk-estetiska ämnen                       </t>
  </si>
  <si>
    <t xml:space="preserve">Annan ämneslärarutbildning  </t>
  </si>
  <si>
    <t xml:space="preserve">Lärarutbildning, industri och hantverk                                          </t>
  </si>
  <si>
    <t xml:space="preserve">Lärarutbildning, handel och administration                                      </t>
  </si>
  <si>
    <t xml:space="preserve">Lärarutbildning, hotell och restaurang                                          </t>
  </si>
  <si>
    <t xml:space="preserve">Lärarutbildning, naturbruk                                                      </t>
  </si>
  <si>
    <t xml:space="preserve">Lärarutbildning, vård och omsorg                                                </t>
  </si>
  <si>
    <t xml:space="preserve">Lärarutbildning, medieproduktion                                                </t>
  </si>
  <si>
    <t xml:space="preserve">Lärarutbildning, musik                                                          </t>
  </si>
  <si>
    <t xml:space="preserve">Lärarutbildning, bild och formkonst                                             </t>
  </si>
  <si>
    <t xml:space="preserve">Lärarutbildning, dans och teater                                                </t>
  </si>
  <si>
    <t xml:space="preserve">Lärarutbildning, trä- och metallslöjd samt textilslöjd                          </t>
  </si>
  <si>
    <t xml:space="preserve">Lärarutbildning, idrott och hälsa                                               </t>
  </si>
  <si>
    <t xml:space="preserve">Lärarutbildning, hem- och konsumentkunskap                                              </t>
  </si>
  <si>
    <t xml:space="preserve">Lärarutbildning i annat yrkesämne och praktisk-estetiska ämnen                </t>
  </si>
  <si>
    <t xml:space="preserve">Specialpedagogutbildning                                          </t>
  </si>
  <si>
    <t xml:space="preserve">Modersmålslärarutbildning                                      </t>
  </si>
  <si>
    <t xml:space="preserve">Skolledarutbildning                                          </t>
  </si>
  <si>
    <t>149d</t>
  </si>
  <si>
    <t xml:space="preserve">Speciallärarutbildning                                          </t>
  </si>
  <si>
    <t>Film-, radio- och tv-produktion</t>
  </si>
  <si>
    <t>Grafisk teknik</t>
  </si>
  <si>
    <t>Grafisk design och foto</t>
  </si>
  <si>
    <t>Inredningsarkitektur och inredningsdesign</t>
  </si>
  <si>
    <t>Religionsvetenskap och teologi</t>
  </si>
  <si>
    <t xml:space="preserve">Allmän språkkunskap och allmänt språkliga utbildningar                          </t>
  </si>
  <si>
    <t>222h</t>
  </si>
  <si>
    <t>Arabiska</t>
  </si>
  <si>
    <t>222i</t>
  </si>
  <si>
    <t>Kinesiska</t>
  </si>
  <si>
    <t>222j</t>
  </si>
  <si>
    <t>Japanska</t>
  </si>
  <si>
    <t>222k</t>
  </si>
  <si>
    <t>Översättning och tolkning</t>
  </si>
  <si>
    <t xml:space="preserve">Annan utbildning i främmande språk                                              </t>
  </si>
  <si>
    <t xml:space="preserve">Svenska och nordiska språk                          </t>
  </si>
  <si>
    <t>Svenska minoritetsspråk</t>
  </si>
  <si>
    <t>Modersmålsutbildning och teckenspråk</t>
  </si>
  <si>
    <t>223d</t>
  </si>
  <si>
    <t xml:space="preserve">Annan utbildning i svenska och litteraturvetenskap </t>
  </si>
  <si>
    <t>314a</t>
  </si>
  <si>
    <t xml:space="preserve">Nationalekonomi </t>
  </si>
  <si>
    <t>314b</t>
  </si>
  <si>
    <t>Ekonomisk historia</t>
  </si>
  <si>
    <t>314x</t>
  </si>
  <si>
    <t>Annan utbildning i nationalekonomi och ekonomisk historia</t>
  </si>
  <si>
    <t xml:space="preserve">Företagsekonomi, allmän utbildning </t>
  </si>
  <si>
    <t>Företagsekonomi, finansiering</t>
  </si>
  <si>
    <t>340c</t>
  </si>
  <si>
    <t>Företagsekonomi, marknadsföring</t>
  </si>
  <si>
    <t>340d</t>
  </si>
  <si>
    <t>Företagsekonomi, organisation och management</t>
  </si>
  <si>
    <t>340e</t>
  </si>
  <si>
    <t xml:space="preserve">Företagsekonomi, redovisning </t>
  </si>
  <si>
    <t>340f</t>
  </si>
  <si>
    <t xml:space="preserve">Företagsekonomi, annan inriktning </t>
  </si>
  <si>
    <t>340g</t>
  </si>
  <si>
    <t xml:space="preserve">Handel och administration </t>
  </si>
  <si>
    <t>Personal- och löneadministration</t>
  </si>
  <si>
    <t>Utbildning till medicinsk sekreterare</t>
  </si>
  <si>
    <t>Företagsekonomi, handel och administration, övrig och ospecificerad utbildning</t>
  </si>
  <si>
    <t>Juristutbildning (juristexamen)</t>
  </si>
  <si>
    <t>Juristutbildning (juristexamen), inklusive fullgjord notarietjänstgöring</t>
  </si>
  <si>
    <t>380c</t>
  </si>
  <si>
    <t>Rättsvetenskaplig utbildning</t>
  </si>
  <si>
    <t>423z</t>
  </si>
  <si>
    <t>424z</t>
  </si>
  <si>
    <t>Informations- och kommunikationsteknik (IKT), allmän utbildning</t>
  </si>
  <si>
    <t>Systemutveckling och programmering</t>
  </si>
  <si>
    <t>Datavetenskap</t>
  </si>
  <si>
    <t>Informations- och kommunikationsteknik (IKT), övrig och ospecificerad utbildning</t>
  </si>
  <si>
    <t>Civilingenjörsutbildning, maskinteknik</t>
  </si>
  <si>
    <t>Ingenjörsutbildning, maskinteknik</t>
  </si>
  <si>
    <t>Civilingenjörsutbildning, energi- och elektroteknik</t>
  </si>
  <si>
    <t>Ingenjörsutbildning, energi- och elektroteknik</t>
  </si>
  <si>
    <t>Civilingenjörsutbildning, datateknik</t>
  </si>
  <si>
    <t>Civilingenjörsutbildning, automation och elektronik</t>
  </si>
  <si>
    <t>Ingenjörsutbildning, datateknik</t>
  </si>
  <si>
    <t>Ingenjörsutbildning, automation och elektronik</t>
  </si>
  <si>
    <t>523e</t>
  </si>
  <si>
    <t>523f</t>
  </si>
  <si>
    <t xml:space="preserve">Automation </t>
  </si>
  <si>
    <t>Annan utbildning i elektronik, datateknik och automation</t>
  </si>
  <si>
    <t>Civilingenjörsutbildning, kemi- och bioteknik</t>
  </si>
  <si>
    <t>Ingenjörsutbildning, kemi- och bioteknik</t>
  </si>
  <si>
    <t>Civilingenjörsutbildning, fordons- och farkostteknik</t>
  </si>
  <si>
    <t>Ingenjörsutbildning, fordons- och farkostteknik</t>
  </si>
  <si>
    <t>Civilingenjörsutbildning, industriell ekonomi och organisation</t>
  </si>
  <si>
    <t>Ingenjörsutbildning, industriell ekonomi och organisation</t>
  </si>
  <si>
    <t>527a</t>
  </si>
  <si>
    <t>Civilingenjörsutbildning, miljöteknik</t>
  </si>
  <si>
    <t>527b</t>
  </si>
  <si>
    <t>Ingenjörsutbildning, miljöteknik</t>
  </si>
  <si>
    <t>527x</t>
  </si>
  <si>
    <t>Annan utbildning i miljöteknik och miljökontroll</t>
  </si>
  <si>
    <t>Civilingenjörsutbildning, materialteknik</t>
  </si>
  <si>
    <t>Ingenjörsutbildning, materialteknik</t>
  </si>
  <si>
    <t>Civilingenjörsutbildning, livsmedel</t>
  </si>
  <si>
    <t>Ingenjörsutbildning, livsmedel</t>
  </si>
  <si>
    <t>Civilingenjörsutbildning, textilteknologi</t>
  </si>
  <si>
    <t>Ingenjörsutbildning, textilteknologi</t>
  </si>
  <si>
    <t xml:space="preserve">Civilingenjörsutbildning, trä, papper, glas, porslin och plast </t>
  </si>
  <si>
    <t xml:space="preserve">Ingenjörsutbildning, trä, papper, glas, porslin och plast </t>
  </si>
  <si>
    <t>Civilingenjörsutbildning, berg- och mineralteknik</t>
  </si>
  <si>
    <t>Ingenjörsutbildning, berg- och mineralteknik</t>
  </si>
  <si>
    <t>Civilingenjörsutbildning, bred inriktning mot byggande</t>
  </si>
  <si>
    <t>Ingenjörsutbildning, bred inriktning mot byggande</t>
  </si>
  <si>
    <t>Civilingenjörsutbildning, samhällsbyggnad och samhällsmiljö</t>
  </si>
  <si>
    <t>Ingenjörsutbildning, samhällsbyggnad och samhällsmiljö</t>
  </si>
  <si>
    <t>Landskapsarkitektutbildning</t>
  </si>
  <si>
    <t>581e</t>
  </si>
  <si>
    <t>Landskapsingenjörsutbildning</t>
  </si>
  <si>
    <t>Civilingenjörsutbildning, byggnadsteknik</t>
  </si>
  <si>
    <t>Ingenjörsutbildning, byggnadsteknik</t>
  </si>
  <si>
    <t>Utbildning i lantbruk</t>
  </si>
  <si>
    <t>Utbildning i jordbruk</t>
  </si>
  <si>
    <t xml:space="preserve">Utbildning i hästhållning </t>
  </si>
  <si>
    <t>640b</t>
  </si>
  <si>
    <t>Djursjukskötarutbildning</t>
  </si>
  <si>
    <t>Läkarutbildning</t>
  </si>
  <si>
    <t xml:space="preserve">Läkarutbildning, kirurgiska specialiteter </t>
  </si>
  <si>
    <t>Läkarutbildning, invärtesmedicinska specialiteter</t>
  </si>
  <si>
    <t>Läkarutbildning, barn- och ungdomsmedicinska specialiteter</t>
  </si>
  <si>
    <t>Läkarutbildning, enskilda basspecialiteter, exklusive allmänmedicin</t>
  </si>
  <si>
    <t>Läkarutbildning, allmänmedicin</t>
  </si>
  <si>
    <t>Läkarutbildning, psykiatriska specialiteter</t>
  </si>
  <si>
    <t xml:space="preserve">Läkarutbildning, bild- och funktionsmedicinska specialiteter </t>
  </si>
  <si>
    <t xml:space="preserve">Läkarutbildning, laboratoriemedicinska specialiteter </t>
  </si>
  <si>
    <t>Läkarutbildning, neurologiska specialiteter</t>
  </si>
  <si>
    <t>721l</t>
  </si>
  <si>
    <t xml:space="preserve">Läkarutbildning, tilläggsspecialiteter </t>
  </si>
  <si>
    <t>721m</t>
  </si>
  <si>
    <t xml:space="preserve">Annan utbildning inom medicin </t>
  </si>
  <si>
    <t>Sjuksköterskeutbildning, grundutbildning</t>
  </si>
  <si>
    <t>Specialistsjuksköterskeutbildning, ambulanssjukvård</t>
  </si>
  <si>
    <t xml:space="preserve">Specialistsjuksköterskeutbildning, anestesisjukvård </t>
  </si>
  <si>
    <t xml:space="preserve">Specialistsjuksköterskeutbildning, intensivvård </t>
  </si>
  <si>
    <t xml:space="preserve">Specialistsjuksköterskeutbildning, operationssjukvård </t>
  </si>
  <si>
    <t>Specialistsjuksköterskeutbildning, kirurgisk vård</t>
  </si>
  <si>
    <t>Specialistsjuksköterskeutbildning, medicinsk vård</t>
  </si>
  <si>
    <t>Specialistsjuksköterskeutbildning, distriktssköterska</t>
  </si>
  <si>
    <t>Specialistsjuksköterskeutbildning, barn och ungdom</t>
  </si>
  <si>
    <t>Specialistsjuksköterskeutbildning, onkologisk vård</t>
  </si>
  <si>
    <t>723k</t>
  </si>
  <si>
    <t>Specialistsjuksköterskeutbildning, psykiatrisk vård</t>
  </si>
  <si>
    <t>723l</t>
  </si>
  <si>
    <t xml:space="preserve">Specialistsjuksköterskeutbildning, vård av äldre </t>
  </si>
  <si>
    <t xml:space="preserve">Specialistsjuksköterskeutbildning, öppen och annan inriktning </t>
  </si>
  <si>
    <t>Barnmorskeutbildning</t>
  </si>
  <si>
    <t xml:space="preserve">Annan omvårdnadsutbildning, sjukvård </t>
  </si>
  <si>
    <t>Annan omvårdnadsutbildning, psykiatrisk vård</t>
  </si>
  <si>
    <t>723r</t>
  </si>
  <si>
    <t xml:space="preserve">Annan omvårdnadsutbildning, äldreomsorg </t>
  </si>
  <si>
    <t>Annan omvårdnadsutbildning, psykiskt funktionsnedsatta</t>
  </si>
  <si>
    <t>723t</t>
  </si>
  <si>
    <t>Annan omvårdnadsutbildning, funktionsnedsatta</t>
  </si>
  <si>
    <t>723u</t>
  </si>
  <si>
    <t xml:space="preserve">Annan omvårdnadsutbildning, övriga inriktningar </t>
  </si>
  <si>
    <t xml:space="preserve">Annan utbildning inom omvårdnad </t>
  </si>
  <si>
    <t xml:space="preserve">Tandläkarutbildning, specialiteter för barn och ungdomar </t>
  </si>
  <si>
    <t>Tandläkarutbildning, specialiteter för vuxna</t>
  </si>
  <si>
    <t>724f</t>
  </si>
  <si>
    <t>Fysioterapeututbildning</t>
  </si>
  <si>
    <t>Dietistutbildning</t>
  </si>
  <si>
    <t>726e</t>
  </si>
  <si>
    <t>Kiropraktorutbildning</t>
  </si>
  <si>
    <t>726f</t>
  </si>
  <si>
    <t>Naprapatutbildning</t>
  </si>
  <si>
    <t>Socialt arbete och socialt omsorgsarbete, allmän utbildning</t>
  </si>
  <si>
    <t>Socialt omsorgsarbete, allmän utbildning</t>
  </si>
  <si>
    <t>Social omsorgsutbildning, äldre och funktionsnedsatta</t>
  </si>
  <si>
    <t>Hälso- och sjukvårdskuratorutbildning</t>
  </si>
  <si>
    <t>Annan utbildning inom socialt arbete</t>
  </si>
  <si>
    <t>Socialt arbete och socialt omsorgsarbete, övrig och ospecificerad utbildning</t>
  </si>
  <si>
    <t>Utbildning inom hår- och skönhetsvård</t>
  </si>
  <si>
    <t>815b</t>
  </si>
  <si>
    <t>Massageutbildning</t>
  </si>
  <si>
    <t>Annan utbildning inom hår- och skönhetsvård samt massage</t>
  </si>
  <si>
    <t>Arbetsmiljö och renhållning, allmän utbildning</t>
  </si>
  <si>
    <t>Arbetsmiljö och renhållning, övrig och ospecificerad utbildning</t>
  </si>
  <si>
    <t>Kriminalvårdsutbildning</t>
  </si>
  <si>
    <t>Officersutbildning</t>
  </si>
  <si>
    <t>Chefsutbildning för officerare</t>
  </si>
  <si>
    <t>140</t>
  </si>
  <si>
    <t>142</t>
  </si>
  <si>
    <t>143</t>
  </si>
  <si>
    <t>144</t>
  </si>
  <si>
    <t>Lärarutbildning för grundskolans tidiga åldrar</t>
  </si>
  <si>
    <t>145</t>
  </si>
  <si>
    <t>146</t>
  </si>
  <si>
    <t>149</t>
  </si>
  <si>
    <t>210</t>
  </si>
  <si>
    <t>211</t>
  </si>
  <si>
    <t>212</t>
  </si>
  <si>
    <t>213</t>
  </si>
  <si>
    <t>214</t>
  </si>
  <si>
    <t>215</t>
  </si>
  <si>
    <t>219</t>
  </si>
  <si>
    <t>220</t>
  </si>
  <si>
    <t>221</t>
  </si>
  <si>
    <t>222</t>
  </si>
  <si>
    <t>223</t>
  </si>
  <si>
    <t>225</t>
  </si>
  <si>
    <t>226</t>
  </si>
  <si>
    <t>229</t>
  </si>
  <si>
    <t>310</t>
  </si>
  <si>
    <t xml:space="preserve">Samhälls- och beteendevetenskap, allmän utbildning                                                    </t>
  </si>
  <si>
    <t>311</t>
  </si>
  <si>
    <t>312</t>
  </si>
  <si>
    <t>313</t>
  </si>
  <si>
    <t>314</t>
  </si>
  <si>
    <t>319</t>
  </si>
  <si>
    <t>320</t>
  </si>
  <si>
    <t>321</t>
  </si>
  <si>
    <t>322</t>
  </si>
  <si>
    <t>329</t>
  </si>
  <si>
    <t>340</t>
  </si>
  <si>
    <t>341</t>
  </si>
  <si>
    <t>342</t>
  </si>
  <si>
    <t>343</t>
  </si>
  <si>
    <t>344</t>
  </si>
  <si>
    <t>345</t>
  </si>
  <si>
    <t>346</t>
  </si>
  <si>
    <t>347</t>
  </si>
  <si>
    <t>349</t>
  </si>
  <si>
    <t>380</t>
  </si>
  <si>
    <t>420</t>
  </si>
  <si>
    <t>421</t>
  </si>
  <si>
    <t xml:space="preserve">Biologi och biokemi </t>
  </si>
  <si>
    <t>422</t>
  </si>
  <si>
    <t>423</t>
  </si>
  <si>
    <t>424</t>
  </si>
  <si>
    <t>429</t>
  </si>
  <si>
    <t>440</t>
  </si>
  <si>
    <t>441</t>
  </si>
  <si>
    <t>442</t>
  </si>
  <si>
    <t>443</t>
  </si>
  <si>
    <t>449</t>
  </si>
  <si>
    <t>460</t>
  </si>
  <si>
    <t>461</t>
  </si>
  <si>
    <t>462</t>
  </si>
  <si>
    <t>469</t>
  </si>
  <si>
    <t>480</t>
  </si>
  <si>
    <t>481</t>
  </si>
  <si>
    <t>Datavetenskap och systemvetenskap</t>
  </si>
  <si>
    <t>482</t>
  </si>
  <si>
    <t>489</t>
  </si>
  <si>
    <t>520</t>
  </si>
  <si>
    <t>521</t>
  </si>
  <si>
    <t>522</t>
  </si>
  <si>
    <t>523</t>
  </si>
  <si>
    <t>524</t>
  </si>
  <si>
    <t>525</t>
  </si>
  <si>
    <t>526</t>
  </si>
  <si>
    <t>527</t>
  </si>
  <si>
    <t>Miljöteknik och miljökontroll</t>
  </si>
  <si>
    <t>529</t>
  </si>
  <si>
    <t>540</t>
  </si>
  <si>
    <t>541</t>
  </si>
  <si>
    <t>542</t>
  </si>
  <si>
    <t>543</t>
  </si>
  <si>
    <t>Tillverkning av produkter av trä, papper, glas, porslin och plast</t>
  </si>
  <si>
    <t>544</t>
  </si>
  <si>
    <t>549</t>
  </si>
  <si>
    <t>580</t>
  </si>
  <si>
    <t>581</t>
  </si>
  <si>
    <t>582</t>
  </si>
  <si>
    <t>589</t>
  </si>
  <si>
    <t>620</t>
  </si>
  <si>
    <t>621</t>
  </si>
  <si>
    <t>622</t>
  </si>
  <si>
    <t>623</t>
  </si>
  <si>
    <t>624</t>
  </si>
  <si>
    <t>629</t>
  </si>
  <si>
    <t>640</t>
  </si>
  <si>
    <t>720</t>
  </si>
  <si>
    <t>721</t>
  </si>
  <si>
    <t>723</t>
  </si>
  <si>
    <t>724</t>
  </si>
  <si>
    <t>725</t>
  </si>
  <si>
    <t>726</t>
  </si>
  <si>
    <t>727</t>
  </si>
  <si>
    <t>729</t>
  </si>
  <si>
    <t>760</t>
  </si>
  <si>
    <t>761</t>
  </si>
  <si>
    <t>762</t>
  </si>
  <si>
    <t>Socialt arbete</t>
  </si>
  <si>
    <t>769</t>
  </si>
  <si>
    <t>810</t>
  </si>
  <si>
    <t>811</t>
  </si>
  <si>
    <t>812</t>
  </si>
  <si>
    <t>813</t>
  </si>
  <si>
    <t>814</t>
  </si>
  <si>
    <t>815</t>
  </si>
  <si>
    <t>Hårvård, skönhetsvård och massage</t>
  </si>
  <si>
    <t>819</t>
  </si>
  <si>
    <t>840</t>
  </si>
  <si>
    <t>850</t>
  </si>
  <si>
    <t>851</t>
  </si>
  <si>
    <t>852</t>
  </si>
  <si>
    <t>859</t>
  </si>
  <si>
    <t>860</t>
  </si>
  <si>
    <t>861</t>
  </si>
  <si>
    <t>863</t>
  </si>
  <si>
    <t>869</t>
  </si>
  <si>
    <t>SUN 2020</t>
  </si>
  <si>
    <t>Informations- och kommunikationsteknik (IKT)</t>
  </si>
  <si>
    <t>Socialt arbete och omsorg</t>
  </si>
  <si>
    <t>Arbetsmiljö och renhållning</t>
  </si>
  <si>
    <t xml:space="preserve">Samhällsvetenskap, juridik, handel, administration </t>
  </si>
  <si>
    <t>Naturvetenskap, matematik och informations- och kommunikationsteknik (IKT)</t>
  </si>
  <si>
    <t xml:space="preserve">Okänd </t>
  </si>
  <si>
    <t>Förgymnasial utbildning, 9 (10) år</t>
  </si>
  <si>
    <t>Gymnasial utbildning, kortare än 2 år</t>
  </si>
  <si>
    <t xml:space="preserve">Gymnasial utbildning, 2 år </t>
  </si>
  <si>
    <t>Eftergymnasial utbildning, kortare än 2 år</t>
  </si>
  <si>
    <t>Eftergymnasial utbildning, 2 år</t>
  </si>
  <si>
    <t>Eftergymnasial utbildning, 3 år</t>
  </si>
  <si>
    <t>Eftergymnasial utbildning, 4 år</t>
  </si>
  <si>
    <t>Eftergymnasial utbildning, 5 år eller längre</t>
  </si>
  <si>
    <t>Övrig forskarutbildning</t>
  </si>
  <si>
    <t>Förgymnasial utbildning, kortare än 9 år</t>
  </si>
  <si>
    <t>Eftergymnasial utbildning, minst 2 år</t>
  </si>
  <si>
    <t>SUN 2000 Nivå_Old, alternativ 1-siffenivå</t>
  </si>
  <si>
    <t>60-64</t>
  </si>
  <si>
    <t>53-55</t>
  </si>
  <si>
    <t>41-52</t>
  </si>
  <si>
    <t>31-32</t>
  </si>
  <si>
    <t>Motsvaras av SUN 2020_tvåpositioner</t>
  </si>
  <si>
    <t>Observera att ovanstående 1-siffernivå inte är jämförbar med de nivåer som fanns i SUN före år 2000. För den gamla</t>
  </si>
  <si>
    <t>indelningen se nedan:</t>
  </si>
  <si>
    <r>
      <t xml:space="preserve">SUN 2020                                                                     </t>
    </r>
    <r>
      <rPr>
        <sz val="8"/>
        <rFont val="Roboto"/>
      </rPr>
      <t xml:space="preserve"> Juni 2019</t>
    </r>
  </si>
  <si>
    <t>Övrig förgymnasial utbildning, kortare än 9 år</t>
  </si>
  <si>
    <t>Grundskoleutbildning, årskurs 1–6</t>
  </si>
  <si>
    <t>Övrig förgymnasial utbildning, 9 (10) år</t>
  </si>
  <si>
    <t>Grundskoleutbildning, årskurs 7–9 (10)</t>
  </si>
  <si>
    <t>Övrig gymnasial utbildning, kortare än 2 år</t>
  </si>
  <si>
    <t>Gymnasial utbildning, studieförberedande, ej examen, kortare än 2 år</t>
  </si>
  <si>
    <t>Gymnasial utbildning, yrkesinriktad, ej examen, kortare än 2 år</t>
  </si>
  <si>
    <t>Gymnasial utbildning, studieförberedande, kortare än 2 år</t>
  </si>
  <si>
    <t>Gymnasial utbildning, yrkesinriktad, kortare än 2 år</t>
  </si>
  <si>
    <t>Övrig gymnasial utbildning, 2 år</t>
  </si>
  <si>
    <t>Gymnasial utbildning, studieförberedande, ej examen, 2 år</t>
  </si>
  <si>
    <t>Gymnasial utbildning, yrkesinriktad, ej examen, 2 år</t>
  </si>
  <si>
    <t>Gymnasial utbildning, studieförberedande, 2 år</t>
  </si>
  <si>
    <t>Gymnasial utbildning, yrkesinriktad, 2 år</t>
  </si>
  <si>
    <t>Övrig gymnasial utbildning, 3 år</t>
  </si>
  <si>
    <t>Gymnasial utbildning, studieförberedande, ej examen, 3 år</t>
  </si>
  <si>
    <t>Gymnasial utbildning, yrkesinriktad, ej examen, 3 år</t>
  </si>
  <si>
    <t>Gymnasial utbildning, studieförberedande, 3 år</t>
  </si>
  <si>
    <t>Gymnasial utbildning, yrkesinriktad, 3 år</t>
  </si>
  <si>
    <t xml:space="preserve">Övrig eftergymnasial utbildning, kortare än 2 år </t>
  </si>
  <si>
    <t>Högskoleutbildning, minst 30 högskolepoäng, ej examen, kortare än 2 år</t>
  </si>
  <si>
    <t>Gymnasial påbyggnadsutbildning, kortare än 2 år</t>
  </si>
  <si>
    <t>Eftergymnasial utbildning, ej vid universitet och högskola, yrkesinriktad, kortare än 2 år</t>
  </si>
  <si>
    <t>Högskoleutbildning, yrkesinriktad, kortare än 2 år</t>
  </si>
  <si>
    <t>Övrig eftergymnasial utbildning, 2 år</t>
  </si>
  <si>
    <t>Högskoleutbildning, 120 högskolepoäng, ej examen, 2 år</t>
  </si>
  <si>
    <t>Eftergymnasial utbildning, ej vid universitet och högskola, yrkesinriktad, 2 år</t>
  </si>
  <si>
    <t>Högskoleutbildning, generell, 2 år</t>
  </si>
  <si>
    <t>Högskoleutbildning, yrkesinriktad, 2 år</t>
  </si>
  <si>
    <t>Övrig eftergymnasial utbildning, 3 år</t>
  </si>
  <si>
    <t>Högskoleutbildning, minst 180 högskolepoäng, ej examen, 3 år</t>
  </si>
  <si>
    <t>Eftergymnasial utbildning, ej vid universitet och högskola, yrkesinriktad, 3 år</t>
  </si>
  <si>
    <t>Högskoleutbildning, generell, 3 år</t>
  </si>
  <si>
    <t>Högskoleutbildning, yrkesinriktad, 3 år</t>
  </si>
  <si>
    <t>Övrig eftergymnasial utbildning, 4 år</t>
  </si>
  <si>
    <t>Eftergymnasial utbildning, ej vid universitet och högskola, yrkesinriktad, 4 år</t>
  </si>
  <si>
    <t>Högskoleutbildning, generell, 4 år</t>
  </si>
  <si>
    <t>Högskoleutbildning, yrkesinriktad, 4 år</t>
  </si>
  <si>
    <t>Övrig eftergymnasial utbildning, 5 år eller längre</t>
  </si>
  <si>
    <t>Eftergymnasial utbildning, ej vid universitet och högskola, yrkesinriktad, 5 år</t>
  </si>
  <si>
    <t>Högskoleutbildning, generell, 5 år eller längre</t>
  </si>
  <si>
    <t>Högskoleutbildning, yrkesinriktad, 5 år eller längre</t>
  </si>
  <si>
    <t>Övrig förskoleutbildning</t>
  </si>
  <si>
    <t>Eftergymnasial utbildning kortare än 3 år</t>
  </si>
  <si>
    <t>Eftergymnasial utbildning 3 år eller längre</t>
  </si>
  <si>
    <t>Huvudinriktning, 4-siffernivå (positioner)</t>
  </si>
  <si>
    <t>id</t>
  </si>
  <si>
    <t>parent_id/id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</si>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</sst>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Roboto"/>
    </font>
    <font>
      <sz val="8"/>
      <name val="Roboto"/>
    </font>
    <font>
      <sz val="10"/>
      <name val="Roboto"/>
    </font>
    <font>
      <sz val="10"/>
      <color theme="1"/>
      <name val="Roboto"/>
    </font>
    <font>
      <b/>
      <sz val="8"/>
      <name val="Roboto"/>
    </font>
    <font>
      <i/>
      <sz val="8"/>
      <name val="Roboto"/>
    </font>
    <font>
      <i/>
      <sz val="10"/>
      <name val="Roboto"/>
    </font>
    <font>
      <sz val="8"/>
      <color indexed="8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49" fontId="2" fillId="2" borderId="0" xfId="0" applyNumberFormat="1" applyFont="1" applyFill="1" applyBorder="1" applyAlignment="1">
      <alignment vertical="top" readingOrder="1"/>
    </xf>
    <xf numFmtId="0" fontId="3" fillId="2" borderId="0" xfId="0" applyFont="1" applyFill="1" applyBorder="1" applyAlignment="1">
      <alignment vertical="top" wrapText="1" readingOrder="1"/>
    </xf>
    <xf numFmtId="0" fontId="3" fillId="2" borderId="0" xfId="0" applyFont="1" applyFill="1" applyAlignment="1">
      <alignment vertical="top" readingOrder="1"/>
    </xf>
    <xf numFmtId="0" fontId="4" fillId="2" borderId="0" xfId="0" applyFont="1" applyFill="1" applyBorder="1" applyAlignment="1">
      <alignment horizontal="left" vertical="top" readingOrder="1"/>
    </xf>
    <xf numFmtId="0" fontId="3" fillId="2" borderId="0" xfId="0" applyFont="1" applyFill="1" applyBorder="1" applyAlignment="1">
      <alignment horizontal="left" vertical="top" wrapText="1" readingOrder="1"/>
    </xf>
    <xf numFmtId="0" fontId="5" fillId="2" borderId="0" xfId="0" applyFont="1" applyFill="1" applyAlignment="1">
      <alignment vertical="top" readingOrder="1"/>
    </xf>
    <xf numFmtId="1" fontId="6" fillId="2" borderId="0" xfId="0" applyNumberFormat="1" applyFont="1" applyFill="1" applyAlignment="1">
      <alignment vertical="top" readingOrder="1"/>
    </xf>
    <xf numFmtId="0" fontId="5" fillId="2" borderId="0" xfId="0" applyFont="1" applyFill="1"/>
    <xf numFmtId="0" fontId="5" fillId="0" borderId="0" xfId="0" applyFont="1"/>
    <xf numFmtId="164" fontId="2" fillId="2" borderId="0" xfId="0" applyNumberFormat="1" applyFont="1" applyFill="1" applyBorder="1" applyAlignment="1">
      <alignment horizontal="left" vertical="top" readingOrder="1"/>
    </xf>
    <xf numFmtId="49" fontId="3" fillId="2" borderId="0" xfId="0" applyNumberFormat="1" applyFont="1" applyFill="1" applyBorder="1" applyAlignment="1">
      <alignment vertical="top" wrapText="1" readingOrder="1"/>
    </xf>
    <xf numFmtId="49" fontId="3" fillId="2" borderId="0" xfId="0" applyNumberFormat="1" applyFont="1" applyFill="1" applyBorder="1" applyAlignment="1">
      <alignment horizontal="left" vertical="top" wrapText="1" readingOrder="1"/>
    </xf>
    <xf numFmtId="164" fontId="3" fillId="2" borderId="0" xfId="0" applyNumberFormat="1" applyFont="1" applyFill="1" applyBorder="1" applyAlignment="1">
      <alignment horizontal="left" vertical="top" readingOrder="1"/>
    </xf>
    <xf numFmtId="49" fontId="3" fillId="2" borderId="0" xfId="0" applyNumberFormat="1" applyFont="1" applyFill="1" applyBorder="1" applyAlignment="1">
      <alignment horizontal="left" vertical="top" readingOrder="1"/>
    </xf>
    <xf numFmtId="49" fontId="7" fillId="2" borderId="0" xfId="0" applyNumberFormat="1" applyFont="1" applyFill="1" applyBorder="1" applyAlignment="1">
      <alignment vertical="top" readingOrder="1"/>
    </xf>
    <xf numFmtId="164" fontId="7" fillId="3" borderId="0" xfId="0" applyNumberFormat="1" applyFont="1" applyFill="1" applyBorder="1" applyAlignment="1">
      <alignment horizontal="left" vertical="top" wrapText="1" readingOrder="1"/>
    </xf>
    <xf numFmtId="49" fontId="7" fillId="3" borderId="0" xfId="0" applyNumberFormat="1" applyFont="1" applyFill="1" applyBorder="1" applyAlignment="1">
      <alignment vertical="top" wrapText="1" readingOrder="1"/>
    </xf>
    <xf numFmtId="0" fontId="8" fillId="2" borderId="0" xfId="0" applyFont="1" applyFill="1" applyBorder="1" applyAlignment="1">
      <alignment horizontal="left" vertical="top" readingOrder="1"/>
    </xf>
    <xf numFmtId="49" fontId="7" fillId="3" borderId="0" xfId="0" applyNumberFormat="1" applyFont="1" applyFill="1" applyBorder="1" applyAlignment="1">
      <alignment horizontal="left" vertical="top" wrapText="1" readingOrder="1"/>
    </xf>
    <xf numFmtId="49" fontId="3" fillId="3" borderId="0" xfId="1" applyNumberFormat="1" applyFont="1" applyFill="1" applyBorder="1" applyAlignment="1" applyProtection="1">
      <alignment vertical="top" readingOrder="1"/>
    </xf>
    <xf numFmtId="0" fontId="3" fillId="3" borderId="0" xfId="1" applyFont="1" applyFill="1" applyAlignment="1">
      <alignment vertical="top" wrapText="1" readingOrder="1"/>
    </xf>
    <xf numFmtId="49" fontId="3" fillId="3" borderId="0" xfId="1" applyNumberFormat="1" applyFont="1" applyFill="1" applyAlignment="1">
      <alignment vertical="top" readingOrder="1"/>
    </xf>
    <xf numFmtId="0" fontId="4" fillId="2" borderId="0" xfId="0" applyFont="1" applyFill="1" applyBorder="1" applyAlignment="1">
      <alignment horizontal="left" vertical="top" wrapText="1" readingOrder="1"/>
    </xf>
    <xf numFmtId="0" fontId="3" fillId="3" borderId="0" xfId="1" applyFont="1" applyFill="1" applyAlignment="1">
      <alignment horizontal="left" vertical="top" wrapText="1" readingOrder="1"/>
    </xf>
    <xf numFmtId="49" fontId="3" fillId="3" borderId="0" xfId="0" applyNumberFormat="1" applyFont="1" applyFill="1" applyBorder="1" applyAlignment="1">
      <alignment vertical="top" wrapText="1" readingOrder="1"/>
    </xf>
    <xf numFmtId="49" fontId="3" fillId="3" borderId="0" xfId="0" applyNumberFormat="1" applyFont="1" applyFill="1" applyBorder="1" applyAlignment="1">
      <alignment horizontal="left" vertical="top" wrapText="1" readingOrder="1"/>
    </xf>
    <xf numFmtId="1" fontId="3" fillId="3" borderId="0" xfId="0" applyNumberFormat="1" applyFont="1" applyFill="1" applyAlignment="1">
      <alignment vertical="top" readingOrder="1"/>
    </xf>
    <xf numFmtId="1" fontId="3" fillId="3" borderId="0" xfId="0" applyNumberFormat="1" applyFont="1" applyFill="1" applyAlignment="1">
      <alignment horizontal="left" vertical="top" wrapText="1" readingOrder="1"/>
    </xf>
    <xf numFmtId="1" fontId="3" fillId="2" borderId="0" xfId="0" applyNumberFormat="1" applyFont="1" applyFill="1" applyAlignment="1">
      <alignment vertical="top" wrapText="1" readingOrder="1"/>
    </xf>
    <xf numFmtId="0" fontId="3" fillId="2" borderId="0" xfId="1" applyFont="1" applyFill="1" applyAlignment="1">
      <alignment vertical="top" wrapText="1" readingOrder="1"/>
    </xf>
    <xf numFmtId="164" fontId="7" fillId="2" borderId="0" xfId="0" applyNumberFormat="1" applyFont="1" applyFill="1" applyBorder="1" applyAlignment="1">
      <alignment horizontal="left" vertical="top" readingOrder="1"/>
    </xf>
    <xf numFmtId="164" fontId="3" fillId="2" borderId="0" xfId="0" applyNumberFormat="1" applyFont="1" applyFill="1" applyBorder="1" applyAlignment="1">
      <alignment horizontal="left" vertical="top" wrapText="1" readingOrder="1"/>
    </xf>
    <xf numFmtId="0" fontId="3" fillId="3" borderId="0" xfId="0" applyFont="1" applyFill="1" applyBorder="1" applyAlignment="1">
      <alignment horizontal="left" vertical="top" readingOrder="1"/>
    </xf>
    <xf numFmtId="0" fontId="3" fillId="2" borderId="0" xfId="0" applyFont="1" applyFill="1" applyBorder="1" applyAlignment="1">
      <alignment horizontal="left" vertical="top" readingOrder="1"/>
    </xf>
    <xf numFmtId="1" fontId="3" fillId="2" borderId="0" xfId="0" applyNumberFormat="1" applyFont="1" applyFill="1" applyAlignment="1">
      <alignment horizontal="left" vertical="top" wrapText="1" readingOrder="1"/>
    </xf>
    <xf numFmtId="0" fontId="3" fillId="2" borderId="0" xfId="0" applyFont="1" applyFill="1" applyBorder="1" applyAlignment="1">
      <alignment vertical="top" readingOrder="1"/>
    </xf>
    <xf numFmtId="0" fontId="7" fillId="2" borderId="0" xfId="0" applyFont="1" applyFill="1" applyBorder="1" applyAlignment="1">
      <alignment vertical="top" wrapText="1" readingOrder="1"/>
    </xf>
    <xf numFmtId="1" fontId="3" fillId="2" borderId="0" xfId="0" applyNumberFormat="1" applyFont="1" applyFill="1" applyAlignment="1">
      <alignment vertical="top" readingOrder="1"/>
    </xf>
    <xf numFmtId="0" fontId="7" fillId="2" borderId="0" xfId="0" applyFont="1" applyFill="1" applyBorder="1" applyAlignment="1">
      <alignment vertical="top" readingOrder="1"/>
    </xf>
    <xf numFmtId="0" fontId="3" fillId="2" borderId="0" xfId="1" applyFont="1" applyFill="1" applyAlignment="1">
      <alignment horizontal="left" vertical="top" wrapText="1" readingOrder="1"/>
    </xf>
    <xf numFmtId="1" fontId="3" fillId="2" borderId="0" xfId="0" applyNumberFormat="1" applyFont="1" applyFill="1" applyBorder="1" applyAlignment="1">
      <alignment vertical="top" wrapText="1" readingOrder="1"/>
    </xf>
    <xf numFmtId="1" fontId="3" fillId="2" borderId="0" xfId="0" applyNumberFormat="1" applyFont="1" applyFill="1" applyBorder="1" applyAlignment="1">
      <alignment horizontal="left" vertical="top" wrapText="1" readingOrder="1"/>
    </xf>
    <xf numFmtId="0" fontId="5" fillId="2" borderId="0" xfId="0" applyFont="1" applyFill="1" applyBorder="1" applyAlignment="1">
      <alignment vertical="top" readingOrder="1"/>
    </xf>
    <xf numFmtId="0" fontId="5" fillId="2" borderId="0" xfId="0" applyFont="1" applyFill="1" applyBorder="1"/>
    <xf numFmtId="0" fontId="3" fillId="2" borderId="0" xfId="1" applyFont="1" applyFill="1" applyBorder="1" applyAlignment="1">
      <alignment horizontal="left" vertical="top" wrapText="1" readingOrder="1"/>
    </xf>
    <xf numFmtId="164" fontId="3" fillId="0" borderId="0" xfId="0" applyNumberFormat="1" applyFont="1" applyFill="1" applyBorder="1" applyAlignment="1">
      <alignment horizontal="left" vertical="top" readingOrder="1"/>
    </xf>
    <xf numFmtId="1" fontId="3" fillId="0" borderId="0" xfId="0" applyNumberFormat="1" applyFont="1" applyFill="1" applyBorder="1" applyAlignment="1">
      <alignment vertical="top" wrapText="1" readingOrder="1"/>
    </xf>
    <xf numFmtId="0" fontId="7" fillId="0" borderId="0" xfId="0" applyFont="1" applyFill="1" applyBorder="1" applyAlignment="1">
      <alignment vertical="top" readingOrder="1"/>
    </xf>
    <xf numFmtId="0" fontId="3" fillId="0" borderId="0" xfId="1" applyFont="1" applyFill="1" applyBorder="1" applyAlignment="1">
      <alignment horizontal="left" vertical="top" wrapText="1" readingOrder="1"/>
    </xf>
    <xf numFmtId="0" fontId="3" fillId="0" borderId="0" xfId="0" applyFont="1" applyFill="1" applyBorder="1" applyAlignment="1">
      <alignment vertical="top" wrapText="1" readingOrder="1"/>
    </xf>
    <xf numFmtId="0" fontId="7" fillId="0" borderId="0" xfId="0" applyFont="1" applyFill="1" applyBorder="1" applyAlignment="1">
      <alignment vertical="top" wrapText="1" readingOrder="1"/>
    </xf>
    <xf numFmtId="0" fontId="3" fillId="0" borderId="0" xfId="0" applyFont="1" applyFill="1" applyBorder="1" applyAlignment="1">
      <alignment horizontal="left" vertical="top" readingOrder="1"/>
    </xf>
    <xf numFmtId="1" fontId="3" fillId="0" borderId="0" xfId="0" applyNumberFormat="1" applyFont="1" applyFill="1" applyBorder="1" applyAlignment="1">
      <alignment horizontal="left" vertical="top" wrapText="1" readingOrder="1"/>
    </xf>
    <xf numFmtId="1" fontId="7" fillId="0" borderId="0" xfId="0" applyNumberFormat="1" applyFont="1" applyFill="1" applyBorder="1" applyAlignment="1">
      <alignment vertical="top" readingOrder="1"/>
    </xf>
    <xf numFmtId="49" fontId="3" fillId="0" borderId="0" xfId="1" applyNumberFormat="1" applyFont="1" applyFill="1" applyBorder="1" applyAlignment="1">
      <alignment vertical="top" readingOrder="1"/>
    </xf>
    <xf numFmtId="164" fontId="7" fillId="0" borderId="0" xfId="0" applyNumberFormat="1" applyFont="1" applyFill="1" applyBorder="1" applyAlignment="1">
      <alignment horizontal="left" vertical="top" readingOrder="1"/>
    </xf>
    <xf numFmtId="0" fontId="3" fillId="0" borderId="0" xfId="1" applyFont="1" applyFill="1" applyBorder="1" applyAlignment="1">
      <alignment vertical="top" wrapText="1" readingOrder="1"/>
    </xf>
    <xf numFmtId="164" fontId="3" fillId="0" borderId="0" xfId="0" applyNumberFormat="1" applyFont="1" applyFill="1" applyBorder="1" applyAlignment="1">
      <alignment horizontal="left" vertical="top" wrapText="1" readingOrder="1"/>
    </xf>
    <xf numFmtId="0" fontId="7" fillId="0" borderId="0" xfId="0" applyFont="1" applyFill="1" applyBorder="1" applyAlignment="1">
      <alignment horizontal="left" vertical="top" wrapText="1" readingOrder="1"/>
    </xf>
    <xf numFmtId="0" fontId="3" fillId="0" borderId="0" xfId="0" applyFont="1" applyFill="1" applyBorder="1" applyAlignment="1">
      <alignment horizontal="left" vertical="top" wrapText="1" readingOrder="1"/>
    </xf>
    <xf numFmtId="0" fontId="3" fillId="0" borderId="0" xfId="0" applyFont="1" applyFill="1" applyBorder="1" applyAlignment="1">
      <alignment vertical="top" readingOrder="1"/>
    </xf>
    <xf numFmtId="0" fontId="6" fillId="2" borderId="0" xfId="1" applyFont="1" applyFill="1" applyAlignment="1"/>
    <xf numFmtId="0" fontId="3" fillId="2" borderId="0" xfId="1" applyFont="1" applyFill="1" applyAlignment="1"/>
    <xf numFmtId="49" fontId="3" fillId="2" borderId="0" xfId="1" applyNumberFormat="1" applyFont="1" applyFill="1" applyAlignment="1">
      <alignment horizontal="left"/>
    </xf>
    <xf numFmtId="0" fontId="3" fillId="0" borderId="0" xfId="1" applyFont="1" applyAlignment="1"/>
    <xf numFmtId="49" fontId="6" fillId="2" borderId="0" xfId="1" applyNumberFormat="1" applyFont="1" applyFill="1" applyAlignment="1">
      <alignment horizontal="left"/>
    </xf>
    <xf numFmtId="0" fontId="6" fillId="0" borderId="0" xfId="1" applyFont="1" applyAlignment="1"/>
    <xf numFmtId="49" fontId="3" fillId="2" borderId="0" xfId="1" applyNumberFormat="1" applyFont="1" applyFill="1" applyAlignment="1"/>
    <xf numFmtId="49" fontId="3" fillId="0" borderId="0" xfId="1" applyNumberFormat="1" applyFont="1" applyAlignment="1">
      <alignment horizontal="left"/>
    </xf>
    <xf numFmtId="49" fontId="9" fillId="5" borderId="0" xfId="1" applyNumberFormat="1" applyFont="1" applyFill="1" applyAlignment="1">
      <alignment vertical="top"/>
    </xf>
    <xf numFmtId="0" fontId="9" fillId="5" borderId="0" xfId="1" applyFont="1" applyFill="1" applyAlignment="1">
      <alignment vertical="top"/>
    </xf>
    <xf numFmtId="49" fontId="7" fillId="5" borderId="0" xfId="1" applyNumberFormat="1" applyFont="1" applyFill="1" applyAlignment="1">
      <alignment horizontal="left"/>
    </xf>
    <xf numFmtId="0" fontId="7" fillId="5" borderId="0" xfId="1" applyFont="1" applyFill="1"/>
    <xf numFmtId="49" fontId="3" fillId="5" borderId="0" xfId="1" applyNumberFormat="1" applyFont="1" applyFill="1" applyAlignment="1">
      <alignment horizontal="left"/>
    </xf>
    <xf numFmtId="0" fontId="3" fillId="5" borderId="0" xfId="1" applyFont="1" applyFill="1"/>
    <xf numFmtId="0" fontId="3" fillId="5" borderId="0" xfId="1" applyFont="1" applyFill="1" applyAlignment="1"/>
    <xf numFmtId="49" fontId="3" fillId="5" borderId="0" xfId="1" applyNumberFormat="1" applyFont="1" applyFill="1" applyAlignment="1"/>
    <xf numFmtId="0" fontId="3" fillId="2" borderId="0" xfId="1" applyFont="1" applyFill="1" applyAlignment="1">
      <alignment horizontal="left"/>
    </xf>
    <xf numFmtId="49" fontId="9" fillId="4" borderId="0" xfId="1" applyNumberFormat="1" applyFont="1" applyFill="1" applyAlignment="1">
      <alignment vertical="top"/>
    </xf>
    <xf numFmtId="0" fontId="9" fillId="4" borderId="0" xfId="1" applyFont="1" applyFill="1" applyAlignment="1">
      <alignment vertical="top"/>
    </xf>
    <xf numFmtId="0" fontId="3" fillId="4" borderId="0" xfId="1" applyFont="1" applyFill="1" applyAlignment="1">
      <alignment horizontal="left"/>
    </xf>
    <xf numFmtId="49" fontId="3" fillId="4" borderId="0" xfId="1" applyNumberFormat="1" applyFont="1" applyFill="1" applyAlignment="1">
      <alignment horizontal="left"/>
    </xf>
    <xf numFmtId="0" fontId="3" fillId="4" borderId="0" xfId="1" applyFont="1" applyFill="1" applyAlignment="1"/>
    <xf numFmtId="0" fontId="3" fillId="2" borderId="0" xfId="1" applyFont="1" applyFill="1"/>
    <xf numFmtId="49" fontId="7" fillId="2" borderId="0" xfId="1" applyNumberFormat="1" applyFont="1" applyFill="1" applyAlignment="1">
      <alignment horizontal="left"/>
    </xf>
    <xf numFmtId="0" fontId="7" fillId="2" borderId="0" xfId="1" applyFont="1" applyFill="1"/>
    <xf numFmtId="49" fontId="3" fillId="0" borderId="0" xfId="1" applyNumberFormat="1" applyFont="1" applyAlignment="1"/>
    <xf numFmtId="49" fontId="0" fillId="0" borderId="0" xfId="0" applyNumberFormat="1"/>
  </cellXfs>
  <cellStyles count="2">
    <cellStyle name="Normal" xfId="0" builtinId="0"/>
    <cellStyle name="Normal_SUN2000nyckel" xfId="1" xr:uid="{00000000-0005-0000-0000-000001000000}"/>
  </cellStyles>
  <dxfs count="0"/>
  <tableStyles count="0" defaultTableStyle="TableStyleMedium2" defaultPivotStyle="PivotStyleLight16"/>
  <colors>
    <mruColors>
      <color rgb="FFFFFFCC"/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workbookViewId="0">
      <selection activeCell="E38" sqref="E38"/>
    </sheetView>
  </sheetViews>
  <sheetFormatPr defaultRowHeight="11.25"/>
  <cols>
    <col min="1" max="1" width="2.7109375" style="87" customWidth="1"/>
    <col min="2" max="2" width="43.42578125" style="65" customWidth="1"/>
    <col min="3" max="3" width="3.5703125" style="65" customWidth="1"/>
    <col min="4" max="4" width="4.140625" style="69" customWidth="1"/>
    <col min="5" max="5" width="35.7109375" style="65" customWidth="1"/>
    <col min="6" max="6" width="2.42578125" style="63" customWidth="1"/>
    <col min="7" max="7" width="5" style="69" customWidth="1"/>
    <col min="8" max="8" width="68.140625" style="65" customWidth="1"/>
    <col min="9" max="17" width="9.140625" style="63"/>
    <col min="18" max="254" width="9.140625" style="65"/>
    <col min="255" max="255" width="2.7109375" style="65" customWidth="1"/>
    <col min="256" max="256" width="43.42578125" style="65" customWidth="1"/>
    <col min="257" max="257" width="8" style="65" customWidth="1"/>
    <col min="258" max="258" width="4.140625" style="65" customWidth="1"/>
    <col min="259" max="259" width="35.7109375" style="65" customWidth="1"/>
    <col min="260" max="260" width="9" style="65" customWidth="1"/>
    <col min="261" max="261" width="5" style="65" customWidth="1"/>
    <col min="262" max="262" width="57.140625" style="65" bestFit="1" customWidth="1"/>
    <col min="263" max="510" width="9.140625" style="65"/>
    <col min="511" max="511" width="2.7109375" style="65" customWidth="1"/>
    <col min="512" max="512" width="43.42578125" style="65" customWidth="1"/>
    <col min="513" max="513" width="8" style="65" customWidth="1"/>
    <col min="514" max="514" width="4.140625" style="65" customWidth="1"/>
    <col min="515" max="515" width="35.7109375" style="65" customWidth="1"/>
    <col min="516" max="516" width="9" style="65" customWidth="1"/>
    <col min="517" max="517" width="5" style="65" customWidth="1"/>
    <col min="518" max="518" width="57.140625" style="65" bestFit="1" customWidth="1"/>
    <col min="519" max="766" width="9.140625" style="65"/>
    <col min="767" max="767" width="2.7109375" style="65" customWidth="1"/>
    <col min="768" max="768" width="43.42578125" style="65" customWidth="1"/>
    <col min="769" max="769" width="8" style="65" customWidth="1"/>
    <col min="770" max="770" width="4.140625" style="65" customWidth="1"/>
    <col min="771" max="771" width="35.7109375" style="65" customWidth="1"/>
    <col min="772" max="772" width="9" style="65" customWidth="1"/>
    <col min="773" max="773" width="5" style="65" customWidth="1"/>
    <col min="774" max="774" width="57.140625" style="65" bestFit="1" customWidth="1"/>
    <col min="775" max="1022" width="9.140625" style="65"/>
    <col min="1023" max="1023" width="2.7109375" style="65" customWidth="1"/>
    <col min="1024" max="1024" width="43.42578125" style="65" customWidth="1"/>
    <col min="1025" max="1025" width="8" style="65" customWidth="1"/>
    <col min="1026" max="1026" width="4.140625" style="65" customWidth="1"/>
    <col min="1027" max="1027" width="35.7109375" style="65" customWidth="1"/>
    <col min="1028" max="1028" width="9" style="65" customWidth="1"/>
    <col min="1029" max="1029" width="5" style="65" customWidth="1"/>
    <col min="1030" max="1030" width="57.140625" style="65" bestFit="1" customWidth="1"/>
    <col min="1031" max="1278" width="9.140625" style="65"/>
    <col min="1279" max="1279" width="2.7109375" style="65" customWidth="1"/>
    <col min="1280" max="1280" width="43.42578125" style="65" customWidth="1"/>
    <col min="1281" max="1281" width="8" style="65" customWidth="1"/>
    <col min="1282" max="1282" width="4.140625" style="65" customWidth="1"/>
    <col min="1283" max="1283" width="35.7109375" style="65" customWidth="1"/>
    <col min="1284" max="1284" width="9" style="65" customWidth="1"/>
    <col min="1285" max="1285" width="5" style="65" customWidth="1"/>
    <col min="1286" max="1286" width="57.140625" style="65" bestFit="1" customWidth="1"/>
    <col min="1287" max="1534" width="9.140625" style="65"/>
    <col min="1535" max="1535" width="2.7109375" style="65" customWidth="1"/>
    <col min="1536" max="1536" width="43.42578125" style="65" customWidth="1"/>
    <col min="1537" max="1537" width="8" style="65" customWidth="1"/>
    <col min="1538" max="1538" width="4.140625" style="65" customWidth="1"/>
    <col min="1539" max="1539" width="35.7109375" style="65" customWidth="1"/>
    <col min="1540" max="1540" width="9" style="65" customWidth="1"/>
    <col min="1541" max="1541" width="5" style="65" customWidth="1"/>
    <col min="1542" max="1542" width="57.140625" style="65" bestFit="1" customWidth="1"/>
    <col min="1543" max="1790" width="9.140625" style="65"/>
    <col min="1791" max="1791" width="2.7109375" style="65" customWidth="1"/>
    <col min="1792" max="1792" width="43.42578125" style="65" customWidth="1"/>
    <col min="1793" max="1793" width="8" style="65" customWidth="1"/>
    <col min="1794" max="1794" width="4.140625" style="65" customWidth="1"/>
    <col min="1795" max="1795" width="35.7109375" style="65" customWidth="1"/>
    <col min="1796" max="1796" width="9" style="65" customWidth="1"/>
    <col min="1797" max="1797" width="5" style="65" customWidth="1"/>
    <col min="1798" max="1798" width="57.140625" style="65" bestFit="1" customWidth="1"/>
    <col min="1799" max="2046" width="9.140625" style="65"/>
    <col min="2047" max="2047" width="2.7109375" style="65" customWidth="1"/>
    <col min="2048" max="2048" width="43.42578125" style="65" customWidth="1"/>
    <col min="2049" max="2049" width="8" style="65" customWidth="1"/>
    <col min="2050" max="2050" width="4.140625" style="65" customWidth="1"/>
    <col min="2051" max="2051" width="35.7109375" style="65" customWidth="1"/>
    <col min="2052" max="2052" width="9" style="65" customWidth="1"/>
    <col min="2053" max="2053" width="5" style="65" customWidth="1"/>
    <col min="2054" max="2054" width="57.140625" style="65" bestFit="1" customWidth="1"/>
    <col min="2055" max="2302" width="9.140625" style="65"/>
    <col min="2303" max="2303" width="2.7109375" style="65" customWidth="1"/>
    <col min="2304" max="2304" width="43.42578125" style="65" customWidth="1"/>
    <col min="2305" max="2305" width="8" style="65" customWidth="1"/>
    <col min="2306" max="2306" width="4.140625" style="65" customWidth="1"/>
    <col min="2307" max="2307" width="35.7109375" style="65" customWidth="1"/>
    <col min="2308" max="2308" width="9" style="65" customWidth="1"/>
    <col min="2309" max="2309" width="5" style="65" customWidth="1"/>
    <col min="2310" max="2310" width="57.140625" style="65" bestFit="1" customWidth="1"/>
    <col min="2311" max="2558" width="9.140625" style="65"/>
    <col min="2559" max="2559" width="2.7109375" style="65" customWidth="1"/>
    <col min="2560" max="2560" width="43.42578125" style="65" customWidth="1"/>
    <col min="2561" max="2561" width="8" style="65" customWidth="1"/>
    <col min="2562" max="2562" width="4.140625" style="65" customWidth="1"/>
    <col min="2563" max="2563" width="35.7109375" style="65" customWidth="1"/>
    <col min="2564" max="2564" width="9" style="65" customWidth="1"/>
    <col min="2565" max="2565" width="5" style="65" customWidth="1"/>
    <col min="2566" max="2566" width="57.140625" style="65" bestFit="1" customWidth="1"/>
    <col min="2567" max="2814" width="9.140625" style="65"/>
    <col min="2815" max="2815" width="2.7109375" style="65" customWidth="1"/>
    <col min="2816" max="2816" width="43.42578125" style="65" customWidth="1"/>
    <col min="2817" max="2817" width="8" style="65" customWidth="1"/>
    <col min="2818" max="2818" width="4.140625" style="65" customWidth="1"/>
    <col min="2819" max="2819" width="35.7109375" style="65" customWidth="1"/>
    <col min="2820" max="2820" width="9" style="65" customWidth="1"/>
    <col min="2821" max="2821" width="5" style="65" customWidth="1"/>
    <col min="2822" max="2822" width="57.140625" style="65" bestFit="1" customWidth="1"/>
    <col min="2823" max="3070" width="9.140625" style="65"/>
    <col min="3071" max="3071" width="2.7109375" style="65" customWidth="1"/>
    <col min="3072" max="3072" width="43.42578125" style="65" customWidth="1"/>
    <col min="3073" max="3073" width="8" style="65" customWidth="1"/>
    <col min="3074" max="3074" width="4.140625" style="65" customWidth="1"/>
    <col min="3075" max="3075" width="35.7109375" style="65" customWidth="1"/>
    <col min="3076" max="3076" width="9" style="65" customWidth="1"/>
    <col min="3077" max="3077" width="5" style="65" customWidth="1"/>
    <col min="3078" max="3078" width="57.140625" style="65" bestFit="1" customWidth="1"/>
    <col min="3079" max="3326" width="9.140625" style="65"/>
    <col min="3327" max="3327" width="2.7109375" style="65" customWidth="1"/>
    <col min="3328" max="3328" width="43.42578125" style="65" customWidth="1"/>
    <col min="3329" max="3329" width="8" style="65" customWidth="1"/>
    <col min="3330" max="3330" width="4.140625" style="65" customWidth="1"/>
    <col min="3331" max="3331" width="35.7109375" style="65" customWidth="1"/>
    <col min="3332" max="3332" width="9" style="65" customWidth="1"/>
    <col min="3333" max="3333" width="5" style="65" customWidth="1"/>
    <col min="3334" max="3334" width="57.140625" style="65" bestFit="1" customWidth="1"/>
    <col min="3335" max="3582" width="9.140625" style="65"/>
    <col min="3583" max="3583" width="2.7109375" style="65" customWidth="1"/>
    <col min="3584" max="3584" width="43.42578125" style="65" customWidth="1"/>
    <col min="3585" max="3585" width="8" style="65" customWidth="1"/>
    <col min="3586" max="3586" width="4.140625" style="65" customWidth="1"/>
    <col min="3587" max="3587" width="35.7109375" style="65" customWidth="1"/>
    <col min="3588" max="3588" width="9" style="65" customWidth="1"/>
    <col min="3589" max="3589" width="5" style="65" customWidth="1"/>
    <col min="3590" max="3590" width="57.140625" style="65" bestFit="1" customWidth="1"/>
    <col min="3591" max="3838" width="9.140625" style="65"/>
    <col min="3839" max="3839" width="2.7109375" style="65" customWidth="1"/>
    <col min="3840" max="3840" width="43.42578125" style="65" customWidth="1"/>
    <col min="3841" max="3841" width="8" style="65" customWidth="1"/>
    <col min="3842" max="3842" width="4.140625" style="65" customWidth="1"/>
    <col min="3843" max="3843" width="35.7109375" style="65" customWidth="1"/>
    <col min="3844" max="3844" width="9" style="65" customWidth="1"/>
    <col min="3845" max="3845" width="5" style="65" customWidth="1"/>
    <col min="3846" max="3846" width="57.140625" style="65" bestFit="1" customWidth="1"/>
    <col min="3847" max="4094" width="9.140625" style="65"/>
    <col min="4095" max="4095" width="2.7109375" style="65" customWidth="1"/>
    <col min="4096" max="4096" width="43.42578125" style="65" customWidth="1"/>
    <col min="4097" max="4097" width="8" style="65" customWidth="1"/>
    <col min="4098" max="4098" width="4.140625" style="65" customWidth="1"/>
    <col min="4099" max="4099" width="35.7109375" style="65" customWidth="1"/>
    <col min="4100" max="4100" width="9" style="65" customWidth="1"/>
    <col min="4101" max="4101" width="5" style="65" customWidth="1"/>
    <col min="4102" max="4102" width="57.140625" style="65" bestFit="1" customWidth="1"/>
    <col min="4103" max="4350" width="9.140625" style="65"/>
    <col min="4351" max="4351" width="2.7109375" style="65" customWidth="1"/>
    <col min="4352" max="4352" width="43.42578125" style="65" customWidth="1"/>
    <col min="4353" max="4353" width="8" style="65" customWidth="1"/>
    <col min="4354" max="4354" width="4.140625" style="65" customWidth="1"/>
    <col min="4355" max="4355" width="35.7109375" style="65" customWidth="1"/>
    <col min="4356" max="4356" width="9" style="65" customWidth="1"/>
    <col min="4357" max="4357" width="5" style="65" customWidth="1"/>
    <col min="4358" max="4358" width="57.140625" style="65" bestFit="1" customWidth="1"/>
    <col min="4359" max="4606" width="9.140625" style="65"/>
    <col min="4607" max="4607" width="2.7109375" style="65" customWidth="1"/>
    <col min="4608" max="4608" width="43.42578125" style="65" customWidth="1"/>
    <col min="4609" max="4609" width="8" style="65" customWidth="1"/>
    <col min="4610" max="4610" width="4.140625" style="65" customWidth="1"/>
    <col min="4611" max="4611" width="35.7109375" style="65" customWidth="1"/>
    <col min="4612" max="4612" width="9" style="65" customWidth="1"/>
    <col min="4613" max="4613" width="5" style="65" customWidth="1"/>
    <col min="4614" max="4614" width="57.140625" style="65" bestFit="1" customWidth="1"/>
    <col min="4615" max="4862" width="9.140625" style="65"/>
    <col min="4863" max="4863" width="2.7109375" style="65" customWidth="1"/>
    <col min="4864" max="4864" width="43.42578125" style="65" customWidth="1"/>
    <col min="4865" max="4865" width="8" style="65" customWidth="1"/>
    <col min="4866" max="4866" width="4.140625" style="65" customWidth="1"/>
    <col min="4867" max="4867" width="35.7109375" style="65" customWidth="1"/>
    <col min="4868" max="4868" width="9" style="65" customWidth="1"/>
    <col min="4869" max="4869" width="5" style="65" customWidth="1"/>
    <col min="4870" max="4870" width="57.140625" style="65" bestFit="1" customWidth="1"/>
    <col min="4871" max="5118" width="9.140625" style="65"/>
    <col min="5119" max="5119" width="2.7109375" style="65" customWidth="1"/>
    <col min="5120" max="5120" width="43.42578125" style="65" customWidth="1"/>
    <col min="5121" max="5121" width="8" style="65" customWidth="1"/>
    <col min="5122" max="5122" width="4.140625" style="65" customWidth="1"/>
    <col min="5123" max="5123" width="35.7109375" style="65" customWidth="1"/>
    <col min="5124" max="5124" width="9" style="65" customWidth="1"/>
    <col min="5125" max="5125" width="5" style="65" customWidth="1"/>
    <col min="5126" max="5126" width="57.140625" style="65" bestFit="1" customWidth="1"/>
    <col min="5127" max="5374" width="9.140625" style="65"/>
    <col min="5375" max="5375" width="2.7109375" style="65" customWidth="1"/>
    <col min="5376" max="5376" width="43.42578125" style="65" customWidth="1"/>
    <col min="5377" max="5377" width="8" style="65" customWidth="1"/>
    <col min="5378" max="5378" width="4.140625" style="65" customWidth="1"/>
    <col min="5379" max="5379" width="35.7109375" style="65" customWidth="1"/>
    <col min="5380" max="5380" width="9" style="65" customWidth="1"/>
    <col min="5381" max="5381" width="5" style="65" customWidth="1"/>
    <col min="5382" max="5382" width="57.140625" style="65" bestFit="1" customWidth="1"/>
    <col min="5383" max="5630" width="9.140625" style="65"/>
    <col min="5631" max="5631" width="2.7109375" style="65" customWidth="1"/>
    <col min="5632" max="5632" width="43.42578125" style="65" customWidth="1"/>
    <col min="5633" max="5633" width="8" style="65" customWidth="1"/>
    <col min="5634" max="5634" width="4.140625" style="65" customWidth="1"/>
    <col min="5635" max="5635" width="35.7109375" style="65" customWidth="1"/>
    <col min="5636" max="5636" width="9" style="65" customWidth="1"/>
    <col min="5637" max="5637" width="5" style="65" customWidth="1"/>
    <col min="5638" max="5638" width="57.140625" style="65" bestFit="1" customWidth="1"/>
    <col min="5639" max="5886" width="9.140625" style="65"/>
    <col min="5887" max="5887" width="2.7109375" style="65" customWidth="1"/>
    <col min="5888" max="5888" width="43.42578125" style="65" customWidth="1"/>
    <col min="5889" max="5889" width="8" style="65" customWidth="1"/>
    <col min="5890" max="5890" width="4.140625" style="65" customWidth="1"/>
    <col min="5891" max="5891" width="35.7109375" style="65" customWidth="1"/>
    <col min="5892" max="5892" width="9" style="65" customWidth="1"/>
    <col min="5893" max="5893" width="5" style="65" customWidth="1"/>
    <col min="5894" max="5894" width="57.140625" style="65" bestFit="1" customWidth="1"/>
    <col min="5895" max="6142" width="9.140625" style="65"/>
    <col min="6143" max="6143" width="2.7109375" style="65" customWidth="1"/>
    <col min="6144" max="6144" width="43.42578125" style="65" customWidth="1"/>
    <col min="6145" max="6145" width="8" style="65" customWidth="1"/>
    <col min="6146" max="6146" width="4.140625" style="65" customWidth="1"/>
    <col min="6147" max="6147" width="35.7109375" style="65" customWidth="1"/>
    <col min="6148" max="6148" width="9" style="65" customWidth="1"/>
    <col min="6149" max="6149" width="5" style="65" customWidth="1"/>
    <col min="6150" max="6150" width="57.140625" style="65" bestFit="1" customWidth="1"/>
    <col min="6151" max="6398" width="9.140625" style="65"/>
    <col min="6399" max="6399" width="2.7109375" style="65" customWidth="1"/>
    <col min="6400" max="6400" width="43.42578125" style="65" customWidth="1"/>
    <col min="6401" max="6401" width="8" style="65" customWidth="1"/>
    <col min="6402" max="6402" width="4.140625" style="65" customWidth="1"/>
    <col min="6403" max="6403" width="35.7109375" style="65" customWidth="1"/>
    <col min="6404" max="6404" width="9" style="65" customWidth="1"/>
    <col min="6405" max="6405" width="5" style="65" customWidth="1"/>
    <col min="6406" max="6406" width="57.140625" style="65" bestFit="1" customWidth="1"/>
    <col min="6407" max="6654" width="9.140625" style="65"/>
    <col min="6655" max="6655" width="2.7109375" style="65" customWidth="1"/>
    <col min="6656" max="6656" width="43.42578125" style="65" customWidth="1"/>
    <col min="6657" max="6657" width="8" style="65" customWidth="1"/>
    <col min="6658" max="6658" width="4.140625" style="65" customWidth="1"/>
    <col min="6659" max="6659" width="35.7109375" style="65" customWidth="1"/>
    <col min="6660" max="6660" width="9" style="65" customWidth="1"/>
    <col min="6661" max="6661" width="5" style="65" customWidth="1"/>
    <col min="6662" max="6662" width="57.140625" style="65" bestFit="1" customWidth="1"/>
    <col min="6663" max="6910" width="9.140625" style="65"/>
    <col min="6911" max="6911" width="2.7109375" style="65" customWidth="1"/>
    <col min="6912" max="6912" width="43.42578125" style="65" customWidth="1"/>
    <col min="6913" max="6913" width="8" style="65" customWidth="1"/>
    <col min="6914" max="6914" width="4.140625" style="65" customWidth="1"/>
    <col min="6915" max="6915" width="35.7109375" style="65" customWidth="1"/>
    <col min="6916" max="6916" width="9" style="65" customWidth="1"/>
    <col min="6917" max="6917" width="5" style="65" customWidth="1"/>
    <col min="6918" max="6918" width="57.140625" style="65" bestFit="1" customWidth="1"/>
    <col min="6919" max="7166" width="9.140625" style="65"/>
    <col min="7167" max="7167" width="2.7109375" style="65" customWidth="1"/>
    <col min="7168" max="7168" width="43.42578125" style="65" customWidth="1"/>
    <col min="7169" max="7169" width="8" style="65" customWidth="1"/>
    <col min="7170" max="7170" width="4.140625" style="65" customWidth="1"/>
    <col min="7171" max="7171" width="35.7109375" style="65" customWidth="1"/>
    <col min="7172" max="7172" width="9" style="65" customWidth="1"/>
    <col min="7173" max="7173" width="5" style="65" customWidth="1"/>
    <col min="7174" max="7174" width="57.140625" style="65" bestFit="1" customWidth="1"/>
    <col min="7175" max="7422" width="9.140625" style="65"/>
    <col min="7423" max="7423" width="2.7109375" style="65" customWidth="1"/>
    <col min="7424" max="7424" width="43.42578125" style="65" customWidth="1"/>
    <col min="7425" max="7425" width="8" style="65" customWidth="1"/>
    <col min="7426" max="7426" width="4.140625" style="65" customWidth="1"/>
    <col min="7427" max="7427" width="35.7109375" style="65" customWidth="1"/>
    <col min="7428" max="7428" width="9" style="65" customWidth="1"/>
    <col min="7429" max="7429" width="5" style="65" customWidth="1"/>
    <col min="7430" max="7430" width="57.140625" style="65" bestFit="1" customWidth="1"/>
    <col min="7431" max="7678" width="9.140625" style="65"/>
    <col min="7679" max="7679" width="2.7109375" style="65" customWidth="1"/>
    <col min="7680" max="7680" width="43.42578125" style="65" customWidth="1"/>
    <col min="7681" max="7681" width="8" style="65" customWidth="1"/>
    <col min="7682" max="7682" width="4.140625" style="65" customWidth="1"/>
    <col min="7683" max="7683" width="35.7109375" style="65" customWidth="1"/>
    <col min="7684" max="7684" width="9" style="65" customWidth="1"/>
    <col min="7685" max="7685" width="5" style="65" customWidth="1"/>
    <col min="7686" max="7686" width="57.140625" style="65" bestFit="1" customWidth="1"/>
    <col min="7687" max="7934" width="9.140625" style="65"/>
    <col min="7935" max="7935" width="2.7109375" style="65" customWidth="1"/>
    <col min="7936" max="7936" width="43.42578125" style="65" customWidth="1"/>
    <col min="7937" max="7937" width="8" style="65" customWidth="1"/>
    <col min="7938" max="7938" width="4.140625" style="65" customWidth="1"/>
    <col min="7939" max="7939" width="35.7109375" style="65" customWidth="1"/>
    <col min="7940" max="7940" width="9" style="65" customWidth="1"/>
    <col min="7941" max="7941" width="5" style="65" customWidth="1"/>
    <col min="7942" max="7942" width="57.140625" style="65" bestFit="1" customWidth="1"/>
    <col min="7943" max="8190" width="9.140625" style="65"/>
    <col min="8191" max="8191" width="2.7109375" style="65" customWidth="1"/>
    <col min="8192" max="8192" width="43.42578125" style="65" customWidth="1"/>
    <col min="8193" max="8193" width="8" style="65" customWidth="1"/>
    <col min="8194" max="8194" width="4.140625" style="65" customWidth="1"/>
    <col min="8195" max="8195" width="35.7109375" style="65" customWidth="1"/>
    <col min="8196" max="8196" width="9" style="65" customWidth="1"/>
    <col min="8197" max="8197" width="5" style="65" customWidth="1"/>
    <col min="8198" max="8198" width="57.140625" style="65" bestFit="1" customWidth="1"/>
    <col min="8199" max="8446" width="9.140625" style="65"/>
    <col min="8447" max="8447" width="2.7109375" style="65" customWidth="1"/>
    <col min="8448" max="8448" width="43.42578125" style="65" customWidth="1"/>
    <col min="8449" max="8449" width="8" style="65" customWidth="1"/>
    <col min="8450" max="8450" width="4.140625" style="65" customWidth="1"/>
    <col min="8451" max="8451" width="35.7109375" style="65" customWidth="1"/>
    <col min="8452" max="8452" width="9" style="65" customWidth="1"/>
    <col min="8453" max="8453" width="5" style="65" customWidth="1"/>
    <col min="8454" max="8454" width="57.140625" style="65" bestFit="1" customWidth="1"/>
    <col min="8455" max="8702" width="9.140625" style="65"/>
    <col min="8703" max="8703" width="2.7109375" style="65" customWidth="1"/>
    <col min="8704" max="8704" width="43.42578125" style="65" customWidth="1"/>
    <col min="8705" max="8705" width="8" style="65" customWidth="1"/>
    <col min="8706" max="8706" width="4.140625" style="65" customWidth="1"/>
    <col min="8707" max="8707" width="35.7109375" style="65" customWidth="1"/>
    <col min="8708" max="8708" width="9" style="65" customWidth="1"/>
    <col min="8709" max="8709" width="5" style="65" customWidth="1"/>
    <col min="8710" max="8710" width="57.140625" style="65" bestFit="1" customWidth="1"/>
    <col min="8711" max="8958" width="9.140625" style="65"/>
    <col min="8959" max="8959" width="2.7109375" style="65" customWidth="1"/>
    <col min="8960" max="8960" width="43.42578125" style="65" customWidth="1"/>
    <col min="8961" max="8961" width="8" style="65" customWidth="1"/>
    <col min="8962" max="8962" width="4.140625" style="65" customWidth="1"/>
    <col min="8963" max="8963" width="35.7109375" style="65" customWidth="1"/>
    <col min="8964" max="8964" width="9" style="65" customWidth="1"/>
    <col min="8965" max="8965" width="5" style="65" customWidth="1"/>
    <col min="8966" max="8966" width="57.140625" style="65" bestFit="1" customWidth="1"/>
    <col min="8967" max="9214" width="9.140625" style="65"/>
    <col min="9215" max="9215" width="2.7109375" style="65" customWidth="1"/>
    <col min="9216" max="9216" width="43.42578125" style="65" customWidth="1"/>
    <col min="9217" max="9217" width="8" style="65" customWidth="1"/>
    <col min="9218" max="9218" width="4.140625" style="65" customWidth="1"/>
    <col min="9219" max="9219" width="35.7109375" style="65" customWidth="1"/>
    <col min="9220" max="9220" width="9" style="65" customWidth="1"/>
    <col min="9221" max="9221" width="5" style="65" customWidth="1"/>
    <col min="9222" max="9222" width="57.140625" style="65" bestFit="1" customWidth="1"/>
    <col min="9223" max="9470" width="9.140625" style="65"/>
    <col min="9471" max="9471" width="2.7109375" style="65" customWidth="1"/>
    <col min="9472" max="9472" width="43.42578125" style="65" customWidth="1"/>
    <col min="9473" max="9473" width="8" style="65" customWidth="1"/>
    <col min="9474" max="9474" width="4.140625" style="65" customWidth="1"/>
    <col min="9475" max="9475" width="35.7109375" style="65" customWidth="1"/>
    <col min="9476" max="9476" width="9" style="65" customWidth="1"/>
    <col min="9477" max="9477" width="5" style="65" customWidth="1"/>
    <col min="9478" max="9478" width="57.140625" style="65" bestFit="1" customWidth="1"/>
    <col min="9479" max="9726" width="9.140625" style="65"/>
    <col min="9727" max="9727" width="2.7109375" style="65" customWidth="1"/>
    <col min="9728" max="9728" width="43.42578125" style="65" customWidth="1"/>
    <col min="9729" max="9729" width="8" style="65" customWidth="1"/>
    <col min="9730" max="9730" width="4.140625" style="65" customWidth="1"/>
    <col min="9731" max="9731" width="35.7109375" style="65" customWidth="1"/>
    <col min="9732" max="9732" width="9" style="65" customWidth="1"/>
    <col min="9733" max="9733" width="5" style="65" customWidth="1"/>
    <col min="9734" max="9734" width="57.140625" style="65" bestFit="1" customWidth="1"/>
    <col min="9735" max="9982" width="9.140625" style="65"/>
    <col min="9983" max="9983" width="2.7109375" style="65" customWidth="1"/>
    <col min="9984" max="9984" width="43.42578125" style="65" customWidth="1"/>
    <col min="9985" max="9985" width="8" style="65" customWidth="1"/>
    <col min="9986" max="9986" width="4.140625" style="65" customWidth="1"/>
    <col min="9987" max="9987" width="35.7109375" style="65" customWidth="1"/>
    <col min="9988" max="9988" width="9" style="65" customWidth="1"/>
    <col min="9989" max="9989" width="5" style="65" customWidth="1"/>
    <col min="9990" max="9990" width="57.140625" style="65" bestFit="1" customWidth="1"/>
    <col min="9991" max="10238" width="9.140625" style="65"/>
    <col min="10239" max="10239" width="2.7109375" style="65" customWidth="1"/>
    <col min="10240" max="10240" width="43.42578125" style="65" customWidth="1"/>
    <col min="10241" max="10241" width="8" style="65" customWidth="1"/>
    <col min="10242" max="10242" width="4.140625" style="65" customWidth="1"/>
    <col min="10243" max="10243" width="35.7109375" style="65" customWidth="1"/>
    <col min="10244" max="10244" width="9" style="65" customWidth="1"/>
    <col min="10245" max="10245" width="5" style="65" customWidth="1"/>
    <col min="10246" max="10246" width="57.140625" style="65" bestFit="1" customWidth="1"/>
    <col min="10247" max="10494" width="9.140625" style="65"/>
    <col min="10495" max="10495" width="2.7109375" style="65" customWidth="1"/>
    <col min="10496" max="10496" width="43.42578125" style="65" customWidth="1"/>
    <col min="10497" max="10497" width="8" style="65" customWidth="1"/>
    <col min="10498" max="10498" width="4.140625" style="65" customWidth="1"/>
    <col min="10499" max="10499" width="35.7109375" style="65" customWidth="1"/>
    <col min="10500" max="10500" width="9" style="65" customWidth="1"/>
    <col min="10501" max="10501" width="5" style="65" customWidth="1"/>
    <col min="10502" max="10502" width="57.140625" style="65" bestFit="1" customWidth="1"/>
    <col min="10503" max="10750" width="9.140625" style="65"/>
    <col min="10751" max="10751" width="2.7109375" style="65" customWidth="1"/>
    <col min="10752" max="10752" width="43.42578125" style="65" customWidth="1"/>
    <col min="10753" max="10753" width="8" style="65" customWidth="1"/>
    <col min="10754" max="10754" width="4.140625" style="65" customWidth="1"/>
    <col min="10755" max="10755" width="35.7109375" style="65" customWidth="1"/>
    <col min="10756" max="10756" width="9" style="65" customWidth="1"/>
    <col min="10757" max="10757" width="5" style="65" customWidth="1"/>
    <col min="10758" max="10758" width="57.140625" style="65" bestFit="1" customWidth="1"/>
    <col min="10759" max="11006" width="9.140625" style="65"/>
    <col min="11007" max="11007" width="2.7109375" style="65" customWidth="1"/>
    <col min="11008" max="11008" width="43.42578125" style="65" customWidth="1"/>
    <col min="11009" max="11009" width="8" style="65" customWidth="1"/>
    <col min="11010" max="11010" width="4.140625" style="65" customWidth="1"/>
    <col min="11011" max="11011" width="35.7109375" style="65" customWidth="1"/>
    <col min="11012" max="11012" width="9" style="65" customWidth="1"/>
    <col min="11013" max="11013" width="5" style="65" customWidth="1"/>
    <col min="11014" max="11014" width="57.140625" style="65" bestFit="1" customWidth="1"/>
    <col min="11015" max="11262" width="9.140625" style="65"/>
    <col min="11263" max="11263" width="2.7109375" style="65" customWidth="1"/>
    <col min="11264" max="11264" width="43.42578125" style="65" customWidth="1"/>
    <col min="11265" max="11265" width="8" style="65" customWidth="1"/>
    <col min="11266" max="11266" width="4.140625" style="65" customWidth="1"/>
    <col min="11267" max="11267" width="35.7109375" style="65" customWidth="1"/>
    <col min="11268" max="11268" width="9" style="65" customWidth="1"/>
    <col min="11269" max="11269" width="5" style="65" customWidth="1"/>
    <col min="11270" max="11270" width="57.140625" style="65" bestFit="1" customWidth="1"/>
    <col min="11271" max="11518" width="9.140625" style="65"/>
    <col min="11519" max="11519" width="2.7109375" style="65" customWidth="1"/>
    <col min="11520" max="11520" width="43.42578125" style="65" customWidth="1"/>
    <col min="11521" max="11521" width="8" style="65" customWidth="1"/>
    <col min="11522" max="11522" width="4.140625" style="65" customWidth="1"/>
    <col min="11523" max="11523" width="35.7109375" style="65" customWidth="1"/>
    <col min="11524" max="11524" width="9" style="65" customWidth="1"/>
    <col min="11525" max="11525" width="5" style="65" customWidth="1"/>
    <col min="11526" max="11526" width="57.140625" style="65" bestFit="1" customWidth="1"/>
    <col min="11527" max="11774" width="9.140625" style="65"/>
    <col min="11775" max="11775" width="2.7109375" style="65" customWidth="1"/>
    <col min="11776" max="11776" width="43.42578125" style="65" customWidth="1"/>
    <col min="11777" max="11777" width="8" style="65" customWidth="1"/>
    <col min="11778" max="11778" width="4.140625" style="65" customWidth="1"/>
    <col min="11779" max="11779" width="35.7109375" style="65" customWidth="1"/>
    <col min="11780" max="11780" width="9" style="65" customWidth="1"/>
    <col min="11781" max="11781" width="5" style="65" customWidth="1"/>
    <col min="11782" max="11782" width="57.140625" style="65" bestFit="1" customWidth="1"/>
    <col min="11783" max="12030" width="9.140625" style="65"/>
    <col min="12031" max="12031" width="2.7109375" style="65" customWidth="1"/>
    <col min="12032" max="12032" width="43.42578125" style="65" customWidth="1"/>
    <col min="12033" max="12033" width="8" style="65" customWidth="1"/>
    <col min="12034" max="12034" width="4.140625" style="65" customWidth="1"/>
    <col min="12035" max="12035" width="35.7109375" style="65" customWidth="1"/>
    <col min="12036" max="12036" width="9" style="65" customWidth="1"/>
    <col min="12037" max="12037" width="5" style="65" customWidth="1"/>
    <col min="12038" max="12038" width="57.140625" style="65" bestFit="1" customWidth="1"/>
    <col min="12039" max="12286" width="9.140625" style="65"/>
    <col min="12287" max="12287" width="2.7109375" style="65" customWidth="1"/>
    <col min="12288" max="12288" width="43.42578125" style="65" customWidth="1"/>
    <col min="12289" max="12289" width="8" style="65" customWidth="1"/>
    <col min="12290" max="12290" width="4.140625" style="65" customWidth="1"/>
    <col min="12291" max="12291" width="35.7109375" style="65" customWidth="1"/>
    <col min="12292" max="12292" width="9" style="65" customWidth="1"/>
    <col min="12293" max="12293" width="5" style="65" customWidth="1"/>
    <col min="12294" max="12294" width="57.140625" style="65" bestFit="1" customWidth="1"/>
    <col min="12295" max="12542" width="9.140625" style="65"/>
    <col min="12543" max="12543" width="2.7109375" style="65" customWidth="1"/>
    <col min="12544" max="12544" width="43.42578125" style="65" customWidth="1"/>
    <col min="12545" max="12545" width="8" style="65" customWidth="1"/>
    <col min="12546" max="12546" width="4.140625" style="65" customWidth="1"/>
    <col min="12547" max="12547" width="35.7109375" style="65" customWidth="1"/>
    <col min="12548" max="12548" width="9" style="65" customWidth="1"/>
    <col min="12549" max="12549" width="5" style="65" customWidth="1"/>
    <col min="12550" max="12550" width="57.140625" style="65" bestFit="1" customWidth="1"/>
    <col min="12551" max="12798" width="9.140625" style="65"/>
    <col min="12799" max="12799" width="2.7109375" style="65" customWidth="1"/>
    <col min="12800" max="12800" width="43.42578125" style="65" customWidth="1"/>
    <col min="12801" max="12801" width="8" style="65" customWidth="1"/>
    <col min="12802" max="12802" width="4.140625" style="65" customWidth="1"/>
    <col min="12803" max="12803" width="35.7109375" style="65" customWidth="1"/>
    <col min="12804" max="12804" width="9" style="65" customWidth="1"/>
    <col min="12805" max="12805" width="5" style="65" customWidth="1"/>
    <col min="12806" max="12806" width="57.140625" style="65" bestFit="1" customWidth="1"/>
    <col min="12807" max="13054" width="9.140625" style="65"/>
    <col min="13055" max="13055" width="2.7109375" style="65" customWidth="1"/>
    <col min="13056" max="13056" width="43.42578125" style="65" customWidth="1"/>
    <col min="13057" max="13057" width="8" style="65" customWidth="1"/>
    <col min="13058" max="13058" width="4.140625" style="65" customWidth="1"/>
    <col min="13059" max="13059" width="35.7109375" style="65" customWidth="1"/>
    <col min="13060" max="13060" width="9" style="65" customWidth="1"/>
    <col min="13061" max="13061" width="5" style="65" customWidth="1"/>
    <col min="13062" max="13062" width="57.140625" style="65" bestFit="1" customWidth="1"/>
    <col min="13063" max="13310" width="9.140625" style="65"/>
    <col min="13311" max="13311" width="2.7109375" style="65" customWidth="1"/>
    <col min="13312" max="13312" width="43.42578125" style="65" customWidth="1"/>
    <col min="13313" max="13313" width="8" style="65" customWidth="1"/>
    <col min="13314" max="13314" width="4.140625" style="65" customWidth="1"/>
    <col min="13315" max="13315" width="35.7109375" style="65" customWidth="1"/>
    <col min="13316" max="13316" width="9" style="65" customWidth="1"/>
    <col min="13317" max="13317" width="5" style="65" customWidth="1"/>
    <col min="13318" max="13318" width="57.140625" style="65" bestFit="1" customWidth="1"/>
    <col min="13319" max="13566" width="9.140625" style="65"/>
    <col min="13567" max="13567" width="2.7109375" style="65" customWidth="1"/>
    <col min="13568" max="13568" width="43.42578125" style="65" customWidth="1"/>
    <col min="13569" max="13569" width="8" style="65" customWidth="1"/>
    <col min="13570" max="13570" width="4.140625" style="65" customWidth="1"/>
    <col min="13571" max="13571" width="35.7109375" style="65" customWidth="1"/>
    <col min="13572" max="13572" width="9" style="65" customWidth="1"/>
    <col min="13573" max="13573" width="5" style="65" customWidth="1"/>
    <col min="13574" max="13574" width="57.140625" style="65" bestFit="1" customWidth="1"/>
    <col min="13575" max="13822" width="9.140625" style="65"/>
    <col min="13823" max="13823" width="2.7109375" style="65" customWidth="1"/>
    <col min="13824" max="13824" width="43.42578125" style="65" customWidth="1"/>
    <col min="13825" max="13825" width="8" style="65" customWidth="1"/>
    <col min="13826" max="13826" width="4.140625" style="65" customWidth="1"/>
    <col min="13827" max="13827" width="35.7109375" style="65" customWidth="1"/>
    <col min="13828" max="13828" width="9" style="65" customWidth="1"/>
    <col min="13829" max="13829" width="5" style="65" customWidth="1"/>
    <col min="13830" max="13830" width="57.140625" style="65" bestFit="1" customWidth="1"/>
    <col min="13831" max="14078" width="9.140625" style="65"/>
    <col min="14079" max="14079" width="2.7109375" style="65" customWidth="1"/>
    <col min="14080" max="14080" width="43.42578125" style="65" customWidth="1"/>
    <col min="14081" max="14081" width="8" style="65" customWidth="1"/>
    <col min="14082" max="14082" width="4.140625" style="65" customWidth="1"/>
    <col min="14083" max="14083" width="35.7109375" style="65" customWidth="1"/>
    <col min="14084" max="14084" width="9" style="65" customWidth="1"/>
    <col min="14085" max="14085" width="5" style="65" customWidth="1"/>
    <col min="14086" max="14086" width="57.140625" style="65" bestFit="1" customWidth="1"/>
    <col min="14087" max="14334" width="9.140625" style="65"/>
    <col min="14335" max="14335" width="2.7109375" style="65" customWidth="1"/>
    <col min="14336" max="14336" width="43.42578125" style="65" customWidth="1"/>
    <col min="14337" max="14337" width="8" style="65" customWidth="1"/>
    <col min="14338" max="14338" width="4.140625" style="65" customWidth="1"/>
    <col min="14339" max="14339" width="35.7109375" style="65" customWidth="1"/>
    <col min="14340" max="14340" width="9" style="65" customWidth="1"/>
    <col min="14341" max="14341" width="5" style="65" customWidth="1"/>
    <col min="14342" max="14342" width="57.140625" style="65" bestFit="1" customWidth="1"/>
    <col min="14343" max="14590" width="9.140625" style="65"/>
    <col min="14591" max="14591" width="2.7109375" style="65" customWidth="1"/>
    <col min="14592" max="14592" width="43.42578125" style="65" customWidth="1"/>
    <col min="14593" max="14593" width="8" style="65" customWidth="1"/>
    <col min="14594" max="14594" width="4.140625" style="65" customWidth="1"/>
    <col min="14595" max="14595" width="35.7109375" style="65" customWidth="1"/>
    <col min="14596" max="14596" width="9" style="65" customWidth="1"/>
    <col min="14597" max="14597" width="5" style="65" customWidth="1"/>
    <col min="14598" max="14598" width="57.140625" style="65" bestFit="1" customWidth="1"/>
    <col min="14599" max="14846" width="9.140625" style="65"/>
    <col min="14847" max="14847" width="2.7109375" style="65" customWidth="1"/>
    <col min="14848" max="14848" width="43.42578125" style="65" customWidth="1"/>
    <col min="14849" max="14849" width="8" style="65" customWidth="1"/>
    <col min="14850" max="14850" width="4.140625" style="65" customWidth="1"/>
    <col min="14851" max="14851" width="35.7109375" style="65" customWidth="1"/>
    <col min="14852" max="14852" width="9" style="65" customWidth="1"/>
    <col min="14853" max="14853" width="5" style="65" customWidth="1"/>
    <col min="14854" max="14854" width="57.140625" style="65" bestFit="1" customWidth="1"/>
    <col min="14855" max="15102" width="9.140625" style="65"/>
    <col min="15103" max="15103" width="2.7109375" style="65" customWidth="1"/>
    <col min="15104" max="15104" width="43.42578125" style="65" customWidth="1"/>
    <col min="15105" max="15105" width="8" style="65" customWidth="1"/>
    <col min="15106" max="15106" width="4.140625" style="65" customWidth="1"/>
    <col min="15107" max="15107" width="35.7109375" style="65" customWidth="1"/>
    <col min="15108" max="15108" width="9" style="65" customWidth="1"/>
    <col min="15109" max="15109" width="5" style="65" customWidth="1"/>
    <col min="15110" max="15110" width="57.140625" style="65" bestFit="1" customWidth="1"/>
    <col min="15111" max="15358" width="9.140625" style="65"/>
    <col min="15359" max="15359" width="2.7109375" style="65" customWidth="1"/>
    <col min="15360" max="15360" width="43.42578125" style="65" customWidth="1"/>
    <col min="15361" max="15361" width="8" style="65" customWidth="1"/>
    <col min="15362" max="15362" width="4.140625" style="65" customWidth="1"/>
    <col min="15363" max="15363" width="35.7109375" style="65" customWidth="1"/>
    <col min="15364" max="15364" width="9" style="65" customWidth="1"/>
    <col min="15365" max="15365" width="5" style="65" customWidth="1"/>
    <col min="15366" max="15366" width="57.140625" style="65" bestFit="1" customWidth="1"/>
    <col min="15367" max="15614" width="9.140625" style="65"/>
    <col min="15615" max="15615" width="2.7109375" style="65" customWidth="1"/>
    <col min="15616" max="15616" width="43.42578125" style="65" customWidth="1"/>
    <col min="15617" max="15617" width="8" style="65" customWidth="1"/>
    <col min="15618" max="15618" width="4.140625" style="65" customWidth="1"/>
    <col min="15619" max="15619" width="35.7109375" style="65" customWidth="1"/>
    <col min="15620" max="15620" width="9" style="65" customWidth="1"/>
    <col min="15621" max="15621" width="5" style="65" customWidth="1"/>
    <col min="15622" max="15622" width="57.140625" style="65" bestFit="1" customWidth="1"/>
    <col min="15623" max="15870" width="9.140625" style="65"/>
    <col min="15871" max="15871" width="2.7109375" style="65" customWidth="1"/>
    <col min="15872" max="15872" width="43.42578125" style="65" customWidth="1"/>
    <col min="15873" max="15873" width="8" style="65" customWidth="1"/>
    <col min="15874" max="15874" width="4.140625" style="65" customWidth="1"/>
    <col min="15875" max="15875" width="35.7109375" style="65" customWidth="1"/>
    <col min="15876" max="15876" width="9" style="65" customWidth="1"/>
    <col min="15877" max="15877" width="5" style="65" customWidth="1"/>
    <col min="15878" max="15878" width="57.140625" style="65" bestFit="1" customWidth="1"/>
    <col min="15879" max="16126" width="9.140625" style="65"/>
    <col min="16127" max="16127" width="2.7109375" style="65" customWidth="1"/>
    <col min="16128" max="16128" width="43.42578125" style="65" customWidth="1"/>
    <col min="16129" max="16129" width="8" style="65" customWidth="1"/>
    <col min="16130" max="16130" width="4.140625" style="65" customWidth="1"/>
    <col min="16131" max="16131" width="35.7109375" style="65" customWidth="1"/>
    <col min="16132" max="16132" width="9" style="65" customWidth="1"/>
    <col min="16133" max="16133" width="5" style="65" customWidth="1"/>
    <col min="16134" max="16134" width="57.140625" style="65" bestFit="1" customWidth="1"/>
    <col min="16135" max="16384" width="9.140625" style="65"/>
  </cols>
  <sheetData>
    <row r="1" spans="1:17">
      <c r="A1" s="62" t="s">
        <v>988</v>
      </c>
      <c r="B1" s="63"/>
      <c r="C1" s="64"/>
      <c r="D1" s="62" t="s">
        <v>988</v>
      </c>
      <c r="E1" s="63"/>
      <c r="F1" s="64"/>
      <c r="G1" s="62" t="s">
        <v>988</v>
      </c>
      <c r="H1" s="63"/>
    </row>
    <row r="2" spans="1:17" s="67" customFormat="1">
      <c r="A2" s="62" t="s">
        <v>637</v>
      </c>
      <c r="B2" s="62"/>
      <c r="C2" s="66"/>
      <c r="D2" s="62" t="s">
        <v>638</v>
      </c>
      <c r="E2" s="62"/>
      <c r="F2" s="66"/>
      <c r="G2" s="62" t="s">
        <v>639</v>
      </c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>
      <c r="A3" s="68"/>
      <c r="B3" s="63"/>
      <c r="C3" s="63"/>
      <c r="L3" s="64"/>
      <c r="M3" s="84"/>
    </row>
    <row r="4" spans="1:17">
      <c r="A4" s="70" t="s">
        <v>636</v>
      </c>
      <c r="B4" s="71" t="s">
        <v>0</v>
      </c>
      <c r="C4" s="63"/>
      <c r="D4" s="72" t="s">
        <v>636</v>
      </c>
      <c r="E4" s="73" t="s">
        <v>0</v>
      </c>
      <c r="G4" s="72" t="s">
        <v>636</v>
      </c>
      <c r="H4" s="73" t="s">
        <v>0</v>
      </c>
      <c r="L4" s="64"/>
      <c r="M4" s="84"/>
    </row>
    <row r="5" spans="1:17">
      <c r="A5" s="70">
        <v>0</v>
      </c>
      <c r="B5" s="71" t="s">
        <v>645</v>
      </c>
      <c r="C5" s="63"/>
      <c r="D5" s="74" t="s">
        <v>646</v>
      </c>
      <c r="E5" s="75" t="s">
        <v>645</v>
      </c>
      <c r="G5" s="74" t="s">
        <v>660</v>
      </c>
      <c r="H5" s="75" t="s">
        <v>1057</v>
      </c>
      <c r="L5" s="64"/>
      <c r="M5" s="84"/>
    </row>
    <row r="6" spans="1:17">
      <c r="A6" s="70">
        <v>1</v>
      </c>
      <c r="B6" s="71" t="s">
        <v>1004</v>
      </c>
      <c r="C6" s="63"/>
      <c r="D6" s="74">
        <v>10</v>
      </c>
      <c r="E6" s="75" t="s">
        <v>644</v>
      </c>
      <c r="G6" s="74" t="s">
        <v>658</v>
      </c>
      <c r="H6" s="75" t="s">
        <v>659</v>
      </c>
      <c r="L6" s="64"/>
    </row>
    <row r="7" spans="1:17">
      <c r="A7" s="70">
        <v>2</v>
      </c>
      <c r="B7" s="71" t="s">
        <v>995</v>
      </c>
      <c r="C7" s="63"/>
      <c r="D7" s="74">
        <v>20</v>
      </c>
      <c r="E7" s="75" t="s">
        <v>995</v>
      </c>
      <c r="G7" s="74" t="s">
        <v>656</v>
      </c>
      <c r="H7" s="75" t="s">
        <v>657</v>
      </c>
    </row>
    <row r="8" spans="1:17">
      <c r="A8" s="70">
        <v>3</v>
      </c>
      <c r="B8" s="71" t="s">
        <v>643</v>
      </c>
      <c r="C8" s="63"/>
      <c r="D8" s="74">
        <v>31</v>
      </c>
      <c r="E8" s="76" t="s">
        <v>996</v>
      </c>
      <c r="G8" s="74">
        <v>100</v>
      </c>
      <c r="H8" s="75" t="s">
        <v>1015</v>
      </c>
    </row>
    <row r="9" spans="1:17">
      <c r="A9" s="70">
        <v>4</v>
      </c>
      <c r="B9" s="71" t="s">
        <v>998</v>
      </c>
      <c r="C9" s="63"/>
      <c r="D9" s="74">
        <v>32</v>
      </c>
      <c r="E9" s="76" t="s">
        <v>997</v>
      </c>
      <c r="G9" s="74">
        <v>102</v>
      </c>
      <c r="H9" s="75" t="s">
        <v>1016</v>
      </c>
    </row>
    <row r="10" spans="1:17">
      <c r="A10" s="70">
        <v>5</v>
      </c>
      <c r="B10" s="71" t="s">
        <v>1005</v>
      </c>
      <c r="C10" s="63"/>
      <c r="D10" s="74">
        <v>33</v>
      </c>
      <c r="E10" s="76" t="s">
        <v>651</v>
      </c>
      <c r="G10" s="74">
        <v>106</v>
      </c>
      <c r="H10" s="75" t="s">
        <v>655</v>
      </c>
    </row>
    <row r="11" spans="1:17">
      <c r="A11" s="77">
        <v>6</v>
      </c>
      <c r="B11" s="76" t="s">
        <v>640</v>
      </c>
      <c r="C11" s="63"/>
      <c r="D11" s="74">
        <v>41</v>
      </c>
      <c r="E11" s="76" t="s">
        <v>998</v>
      </c>
      <c r="G11" s="74">
        <v>200</v>
      </c>
      <c r="H11" s="75" t="s">
        <v>1017</v>
      </c>
    </row>
    <row r="12" spans="1:17">
      <c r="A12" s="68"/>
      <c r="B12" s="63"/>
      <c r="C12" s="63"/>
      <c r="D12" s="74">
        <v>52</v>
      </c>
      <c r="E12" s="71" t="s">
        <v>999</v>
      </c>
      <c r="G12" s="74">
        <v>204</v>
      </c>
      <c r="H12" s="75" t="s">
        <v>654</v>
      </c>
    </row>
    <row r="13" spans="1:17">
      <c r="A13" s="68"/>
      <c r="B13" s="63"/>
      <c r="C13" s="63"/>
      <c r="D13" s="74">
        <v>53</v>
      </c>
      <c r="E13" s="71" t="s">
        <v>1000</v>
      </c>
      <c r="G13" s="74">
        <v>206</v>
      </c>
      <c r="H13" s="75" t="s">
        <v>1018</v>
      </c>
    </row>
    <row r="14" spans="1:17">
      <c r="A14" s="68"/>
      <c r="B14" s="63"/>
      <c r="C14" s="63"/>
      <c r="D14" s="74">
        <v>54</v>
      </c>
      <c r="E14" s="71" t="s">
        <v>1001</v>
      </c>
      <c r="G14" s="74">
        <v>310</v>
      </c>
      <c r="H14" s="75" t="s">
        <v>1019</v>
      </c>
    </row>
    <row r="15" spans="1:17">
      <c r="A15" s="68"/>
      <c r="B15" s="63"/>
      <c r="C15" s="63"/>
      <c r="D15" s="74">
        <v>55</v>
      </c>
      <c r="E15" s="71" t="s">
        <v>1002</v>
      </c>
      <c r="G15" s="74">
        <v>312</v>
      </c>
      <c r="H15" s="75" t="s">
        <v>1020</v>
      </c>
    </row>
    <row r="16" spans="1:17">
      <c r="A16" s="68"/>
      <c r="B16" s="63"/>
      <c r="C16" s="63"/>
      <c r="D16" s="74">
        <v>60</v>
      </c>
      <c r="E16" s="71" t="s">
        <v>1003</v>
      </c>
      <c r="G16" s="74">
        <v>313</v>
      </c>
      <c r="H16" s="75" t="s">
        <v>1021</v>
      </c>
    </row>
    <row r="17" spans="1:8">
      <c r="A17" s="68"/>
      <c r="B17" s="63"/>
      <c r="C17" s="63"/>
      <c r="D17" s="74">
        <v>62</v>
      </c>
      <c r="E17" s="71" t="s">
        <v>642</v>
      </c>
      <c r="G17" s="74">
        <v>316</v>
      </c>
      <c r="H17" s="75" t="s">
        <v>1022</v>
      </c>
    </row>
    <row r="18" spans="1:8">
      <c r="A18" s="68"/>
      <c r="B18" s="63"/>
      <c r="C18" s="63"/>
      <c r="D18" s="74">
        <v>64</v>
      </c>
      <c r="E18" s="76" t="s">
        <v>641</v>
      </c>
      <c r="G18" s="74">
        <v>317</v>
      </c>
      <c r="H18" s="75" t="s">
        <v>1023</v>
      </c>
    </row>
    <row r="19" spans="1:8">
      <c r="A19" s="68"/>
      <c r="B19" s="63"/>
      <c r="C19" s="63"/>
      <c r="D19" s="64"/>
      <c r="E19" s="63"/>
      <c r="G19" s="74">
        <v>320</v>
      </c>
      <c r="H19" s="75" t="s">
        <v>1024</v>
      </c>
    </row>
    <row r="20" spans="1:8">
      <c r="A20" s="68"/>
      <c r="B20" s="63"/>
      <c r="C20" s="63"/>
      <c r="D20" s="64"/>
      <c r="E20" s="63"/>
      <c r="G20" s="74">
        <v>322</v>
      </c>
      <c r="H20" s="75" t="s">
        <v>1025</v>
      </c>
    </row>
    <row r="21" spans="1:8">
      <c r="A21" s="68" t="s">
        <v>1012</v>
      </c>
      <c r="B21" s="63"/>
      <c r="C21" s="63"/>
      <c r="D21" s="64"/>
      <c r="E21" s="63"/>
      <c r="G21" s="74">
        <v>323</v>
      </c>
      <c r="H21" s="75" t="s">
        <v>1026</v>
      </c>
    </row>
    <row r="22" spans="1:8">
      <c r="A22" s="68" t="s">
        <v>1013</v>
      </c>
      <c r="B22" s="63"/>
      <c r="C22" s="63"/>
      <c r="D22" s="64"/>
      <c r="E22" s="63"/>
      <c r="G22" s="74">
        <v>326</v>
      </c>
      <c r="H22" s="75" t="s">
        <v>1027</v>
      </c>
    </row>
    <row r="23" spans="1:8">
      <c r="A23" s="63"/>
      <c r="B23" s="63"/>
      <c r="C23" s="63"/>
      <c r="D23" s="64"/>
      <c r="E23" s="63"/>
      <c r="G23" s="74">
        <v>327</v>
      </c>
      <c r="H23" s="75" t="s">
        <v>1028</v>
      </c>
    </row>
    <row r="24" spans="1:8">
      <c r="A24" s="62" t="s">
        <v>1006</v>
      </c>
      <c r="B24" s="62"/>
      <c r="C24" s="78" t="s">
        <v>1011</v>
      </c>
      <c r="D24" s="64"/>
      <c r="E24" s="63"/>
      <c r="G24" s="74">
        <v>330</v>
      </c>
      <c r="H24" s="75" t="s">
        <v>1029</v>
      </c>
    </row>
    <row r="25" spans="1:8">
      <c r="A25" s="62"/>
      <c r="B25" s="62"/>
      <c r="C25" s="78"/>
      <c r="D25" s="64"/>
      <c r="E25" s="63"/>
      <c r="G25" s="74">
        <v>332</v>
      </c>
      <c r="H25" s="75" t="s">
        <v>1030</v>
      </c>
    </row>
    <row r="26" spans="1:8">
      <c r="A26" s="79">
        <v>1</v>
      </c>
      <c r="B26" s="80" t="s">
        <v>644</v>
      </c>
      <c r="C26" s="81">
        <v>10</v>
      </c>
      <c r="D26" s="82"/>
      <c r="E26" s="83"/>
      <c r="G26" s="74">
        <v>333</v>
      </c>
      <c r="H26" s="75" t="s">
        <v>1031</v>
      </c>
    </row>
    <row r="27" spans="1:8">
      <c r="A27" s="79">
        <v>2</v>
      </c>
      <c r="B27" s="80" t="s">
        <v>653</v>
      </c>
      <c r="C27" s="81">
        <v>20</v>
      </c>
      <c r="D27" s="82"/>
      <c r="E27" s="83"/>
      <c r="G27" s="74">
        <v>336</v>
      </c>
      <c r="H27" s="75" t="s">
        <v>1032</v>
      </c>
    </row>
    <row r="28" spans="1:8">
      <c r="A28" s="79">
        <v>3</v>
      </c>
      <c r="B28" s="80" t="s">
        <v>652</v>
      </c>
      <c r="C28" s="81" t="s">
        <v>1010</v>
      </c>
      <c r="D28" s="82"/>
      <c r="E28" s="83"/>
      <c r="G28" s="74">
        <v>337</v>
      </c>
      <c r="H28" s="75" t="s">
        <v>1033</v>
      </c>
    </row>
    <row r="29" spans="1:8">
      <c r="A29" s="79" t="s">
        <v>650</v>
      </c>
      <c r="B29" s="80" t="s">
        <v>651</v>
      </c>
      <c r="C29" s="81">
        <v>33</v>
      </c>
      <c r="D29" s="82"/>
      <c r="E29" s="83"/>
      <c r="G29" s="74">
        <v>410</v>
      </c>
      <c r="H29" s="75" t="s">
        <v>1034</v>
      </c>
    </row>
    <row r="30" spans="1:8">
      <c r="A30" s="79" t="s">
        <v>649</v>
      </c>
      <c r="B30" s="80" t="s">
        <v>1058</v>
      </c>
      <c r="C30" s="81" t="s">
        <v>1009</v>
      </c>
      <c r="D30" s="82"/>
      <c r="E30" s="83"/>
      <c r="G30" s="74">
        <v>412</v>
      </c>
      <c r="H30" s="75" t="s">
        <v>1035</v>
      </c>
    </row>
    <row r="31" spans="1:8">
      <c r="A31" s="79" t="s">
        <v>648</v>
      </c>
      <c r="B31" s="80" t="s">
        <v>1059</v>
      </c>
      <c r="C31" s="81" t="s">
        <v>1008</v>
      </c>
      <c r="D31" s="82"/>
      <c r="E31" s="83"/>
      <c r="G31" s="74">
        <v>413</v>
      </c>
      <c r="H31" s="75" t="s">
        <v>1036</v>
      </c>
    </row>
    <row r="32" spans="1:8">
      <c r="A32" s="79" t="s">
        <v>647</v>
      </c>
      <c r="B32" s="80" t="s">
        <v>640</v>
      </c>
      <c r="C32" s="81" t="s">
        <v>1007</v>
      </c>
      <c r="D32" s="82"/>
      <c r="E32" s="83"/>
      <c r="G32" s="74">
        <v>415</v>
      </c>
      <c r="H32" s="75" t="s">
        <v>1037</v>
      </c>
    </row>
    <row r="33" spans="1:8">
      <c r="A33" s="68"/>
      <c r="B33" s="63"/>
      <c r="C33" s="63"/>
      <c r="D33" s="64"/>
      <c r="E33" s="63"/>
      <c r="G33" s="74">
        <v>417</v>
      </c>
      <c r="H33" s="75" t="s">
        <v>1038</v>
      </c>
    </row>
    <row r="34" spans="1:8">
      <c r="A34" s="68"/>
      <c r="B34" s="63"/>
      <c r="C34" s="63"/>
      <c r="D34" s="64"/>
      <c r="E34" s="63"/>
      <c r="G34" s="74">
        <v>520</v>
      </c>
      <c r="H34" s="75" t="s">
        <v>1039</v>
      </c>
    </row>
    <row r="35" spans="1:8">
      <c r="A35" s="68"/>
      <c r="B35" s="63"/>
      <c r="C35" s="63"/>
      <c r="D35" s="64"/>
      <c r="E35" s="63"/>
      <c r="G35" s="74">
        <v>522</v>
      </c>
      <c r="H35" s="75" t="s">
        <v>1040</v>
      </c>
    </row>
    <row r="36" spans="1:8">
      <c r="A36" s="68"/>
      <c r="B36" s="63"/>
      <c r="C36" s="63"/>
      <c r="D36" s="64"/>
      <c r="E36" s="63"/>
      <c r="G36" s="74">
        <v>525</v>
      </c>
      <c r="H36" s="75" t="s">
        <v>1041</v>
      </c>
    </row>
    <row r="37" spans="1:8">
      <c r="A37" s="68"/>
      <c r="B37" s="63"/>
      <c r="C37" s="63"/>
      <c r="D37" s="64"/>
      <c r="E37" s="63"/>
      <c r="G37" s="74">
        <v>526</v>
      </c>
      <c r="H37" s="75" t="s">
        <v>1042</v>
      </c>
    </row>
    <row r="38" spans="1:8">
      <c r="A38" s="68"/>
      <c r="B38" s="63"/>
      <c r="C38" s="63"/>
      <c r="D38" s="64"/>
      <c r="E38" s="63"/>
      <c r="G38" s="74">
        <v>527</v>
      </c>
      <c r="H38" s="75" t="s">
        <v>1043</v>
      </c>
    </row>
    <row r="39" spans="1:8">
      <c r="A39" s="68"/>
      <c r="B39" s="63"/>
      <c r="C39" s="63"/>
      <c r="D39" s="64"/>
      <c r="E39" s="63"/>
      <c r="G39" s="74">
        <v>530</v>
      </c>
      <c r="H39" s="75" t="s">
        <v>1044</v>
      </c>
    </row>
    <row r="40" spans="1:8">
      <c r="A40" s="68"/>
      <c r="B40" s="63"/>
      <c r="C40" s="63"/>
      <c r="D40" s="64"/>
      <c r="E40" s="63"/>
      <c r="G40" s="74">
        <v>532</v>
      </c>
      <c r="H40" s="75" t="s">
        <v>1045</v>
      </c>
    </row>
    <row r="41" spans="1:8">
      <c r="A41" s="68"/>
      <c r="B41" s="63"/>
      <c r="C41" s="63"/>
      <c r="D41" s="64"/>
      <c r="E41" s="63"/>
      <c r="G41" s="74">
        <v>535</v>
      </c>
      <c r="H41" s="75" t="s">
        <v>1046</v>
      </c>
    </row>
    <row r="42" spans="1:8">
      <c r="A42" s="68"/>
      <c r="B42" s="63"/>
      <c r="C42" s="63"/>
      <c r="D42" s="64"/>
      <c r="E42" s="63"/>
      <c r="G42" s="74">
        <v>536</v>
      </c>
      <c r="H42" s="75" t="s">
        <v>1047</v>
      </c>
    </row>
    <row r="43" spans="1:8">
      <c r="A43" s="68"/>
      <c r="B43" s="63"/>
      <c r="C43" s="63"/>
      <c r="D43" s="64"/>
      <c r="E43" s="63"/>
      <c r="G43" s="74">
        <v>537</v>
      </c>
      <c r="H43" s="75" t="s">
        <v>1048</v>
      </c>
    </row>
    <row r="44" spans="1:8">
      <c r="A44" s="68"/>
      <c r="B44" s="63"/>
      <c r="C44" s="63"/>
      <c r="D44" s="64"/>
      <c r="E44" s="63"/>
      <c r="G44" s="74">
        <v>540</v>
      </c>
      <c r="H44" s="75" t="s">
        <v>1049</v>
      </c>
    </row>
    <row r="45" spans="1:8">
      <c r="A45" s="68"/>
      <c r="B45" s="63"/>
      <c r="C45" s="63"/>
      <c r="D45" s="64"/>
      <c r="E45" s="63"/>
      <c r="G45" s="74">
        <v>545</v>
      </c>
      <c r="H45" s="75" t="s">
        <v>1050</v>
      </c>
    </row>
    <row r="46" spans="1:8">
      <c r="A46" s="68"/>
      <c r="B46" s="63"/>
      <c r="C46" s="63"/>
      <c r="D46" s="64"/>
      <c r="E46" s="63"/>
      <c r="G46" s="74">
        <v>546</v>
      </c>
      <c r="H46" s="75" t="s">
        <v>1051</v>
      </c>
    </row>
    <row r="47" spans="1:8">
      <c r="A47" s="68"/>
      <c r="B47" s="63"/>
      <c r="C47" s="63"/>
      <c r="D47" s="64"/>
      <c r="E47" s="63"/>
      <c r="G47" s="74">
        <v>547</v>
      </c>
      <c r="H47" s="75" t="s">
        <v>1052</v>
      </c>
    </row>
    <row r="48" spans="1:8">
      <c r="A48" s="68"/>
      <c r="B48" s="63"/>
      <c r="C48" s="63"/>
      <c r="D48" s="64"/>
      <c r="E48" s="63"/>
      <c r="G48" s="74">
        <v>550</v>
      </c>
      <c r="H48" s="75" t="s">
        <v>1053</v>
      </c>
    </row>
    <row r="49" spans="1:8">
      <c r="A49" s="68"/>
      <c r="B49" s="63"/>
      <c r="C49" s="63"/>
      <c r="D49" s="64"/>
      <c r="E49" s="63"/>
      <c r="G49" s="74">
        <v>555</v>
      </c>
      <c r="H49" s="75" t="s">
        <v>1054</v>
      </c>
    </row>
    <row r="50" spans="1:8">
      <c r="A50" s="68"/>
      <c r="B50" s="63"/>
      <c r="C50" s="63"/>
      <c r="D50" s="64"/>
      <c r="E50" s="63"/>
      <c r="G50" s="74">
        <v>556</v>
      </c>
      <c r="H50" s="75" t="s">
        <v>1055</v>
      </c>
    </row>
    <row r="51" spans="1:8">
      <c r="A51" s="68"/>
      <c r="B51" s="63"/>
      <c r="C51" s="63"/>
      <c r="D51" s="64"/>
      <c r="E51" s="63"/>
      <c r="G51" s="74">
        <v>557</v>
      </c>
      <c r="H51" s="75" t="s">
        <v>1056</v>
      </c>
    </row>
    <row r="52" spans="1:8">
      <c r="A52" s="68"/>
      <c r="B52" s="63"/>
      <c r="C52" s="63"/>
      <c r="D52" s="64"/>
      <c r="E52" s="63"/>
      <c r="G52" s="74">
        <v>600</v>
      </c>
      <c r="H52" s="75" t="s">
        <v>1003</v>
      </c>
    </row>
    <row r="53" spans="1:8">
      <c r="A53" s="68"/>
      <c r="B53" s="63"/>
      <c r="C53" s="63"/>
      <c r="D53" s="64"/>
      <c r="E53" s="63"/>
      <c r="G53" s="74">
        <v>620</v>
      </c>
      <c r="H53" s="75" t="s">
        <v>642</v>
      </c>
    </row>
    <row r="54" spans="1:8">
      <c r="A54" s="68"/>
      <c r="B54" s="63"/>
      <c r="C54" s="63"/>
      <c r="D54" s="64"/>
      <c r="E54" s="63"/>
      <c r="G54" s="74">
        <v>640</v>
      </c>
      <c r="H54" s="75" t="s">
        <v>641</v>
      </c>
    </row>
    <row r="55" spans="1:8" s="63" customFormat="1">
      <c r="A55" s="68"/>
      <c r="D55" s="64"/>
    </row>
    <row r="56" spans="1:8" s="63" customFormat="1">
      <c r="A56" s="68"/>
      <c r="D56" s="64"/>
    </row>
    <row r="57" spans="1:8" s="63" customFormat="1">
      <c r="A57" s="68"/>
      <c r="D57" s="64"/>
    </row>
    <row r="58" spans="1:8" s="63" customFormat="1">
      <c r="A58" s="68"/>
      <c r="D58" s="64"/>
    </row>
    <row r="59" spans="1:8" s="63" customFormat="1">
      <c r="A59" s="68"/>
      <c r="D59" s="64"/>
      <c r="G59" s="64"/>
      <c r="H59" s="84"/>
    </row>
    <row r="60" spans="1:8" s="63" customFormat="1">
      <c r="A60" s="68"/>
      <c r="D60" s="64"/>
      <c r="G60" s="64"/>
      <c r="H60" s="84"/>
    </row>
    <row r="61" spans="1:8" s="63" customFormat="1">
      <c r="A61" s="68"/>
      <c r="D61" s="64"/>
      <c r="G61" s="64"/>
      <c r="H61" s="84"/>
    </row>
    <row r="62" spans="1:8" s="63" customFormat="1">
      <c r="A62" s="68"/>
      <c r="D62" s="64"/>
      <c r="G62" s="85"/>
      <c r="H62" s="86"/>
    </row>
    <row r="63" spans="1:8" s="63" customFormat="1">
      <c r="A63" s="68"/>
      <c r="D63" s="64"/>
      <c r="G63" s="85"/>
      <c r="H63" s="86"/>
    </row>
    <row r="64" spans="1:8" s="63" customFormat="1">
      <c r="A64" s="68"/>
      <c r="D64" s="64"/>
      <c r="G64" s="85"/>
      <c r="H64" s="86"/>
    </row>
    <row r="65" spans="1:8" s="63" customFormat="1">
      <c r="A65" s="68"/>
      <c r="D65" s="64"/>
      <c r="G65" s="64"/>
      <c r="H65" s="84"/>
    </row>
    <row r="66" spans="1:8" s="63" customFormat="1">
      <c r="A66" s="68"/>
      <c r="D66" s="64"/>
      <c r="G66" s="64"/>
    </row>
    <row r="67" spans="1:8" s="63" customFormat="1">
      <c r="A67" s="68"/>
      <c r="D67" s="64"/>
      <c r="G67" s="64"/>
    </row>
    <row r="68" spans="1:8" s="63" customFormat="1">
      <c r="A68" s="68"/>
      <c r="D68" s="64"/>
      <c r="G68" s="64"/>
    </row>
    <row r="69" spans="1:8" s="63" customFormat="1">
      <c r="A69" s="68"/>
      <c r="D69" s="64"/>
      <c r="G69" s="64"/>
    </row>
    <row r="70" spans="1:8" s="63" customFormat="1">
      <c r="A70" s="68"/>
      <c r="D70" s="64"/>
      <c r="G70" s="64"/>
    </row>
    <row r="71" spans="1:8" s="63" customFormat="1">
      <c r="A71" s="68"/>
      <c r="D71" s="64"/>
      <c r="G71" s="64"/>
    </row>
    <row r="72" spans="1:8" s="63" customFormat="1">
      <c r="A72" s="68"/>
      <c r="D72" s="64"/>
      <c r="G72" s="64"/>
    </row>
    <row r="73" spans="1:8" s="63" customFormat="1">
      <c r="A73" s="68"/>
      <c r="D73" s="64"/>
      <c r="G73" s="64"/>
    </row>
    <row r="74" spans="1:8" s="63" customFormat="1">
      <c r="A74" s="68"/>
      <c r="D74" s="64"/>
      <c r="G74" s="64"/>
    </row>
    <row r="75" spans="1:8" s="63" customFormat="1">
      <c r="A75" s="68"/>
      <c r="D75" s="64"/>
      <c r="G75" s="64"/>
    </row>
    <row r="76" spans="1:8" s="63" customFormat="1">
      <c r="A76" s="68"/>
      <c r="D76" s="64"/>
      <c r="G76" s="64"/>
    </row>
    <row r="77" spans="1:8" s="63" customFormat="1">
      <c r="A77" s="68"/>
      <c r="D77" s="64"/>
      <c r="G77" s="64"/>
    </row>
    <row r="78" spans="1:8" s="63" customFormat="1">
      <c r="A78" s="68"/>
      <c r="D78" s="64"/>
      <c r="G78" s="64"/>
    </row>
    <row r="79" spans="1:8" s="63" customFormat="1">
      <c r="A79" s="68"/>
      <c r="D79" s="64"/>
      <c r="G79" s="64"/>
    </row>
    <row r="80" spans="1:8" s="63" customFormat="1">
      <c r="A80" s="68"/>
      <c r="D80" s="64"/>
      <c r="G80" s="64"/>
    </row>
    <row r="81" spans="1:8" s="63" customFormat="1">
      <c r="A81" s="68"/>
      <c r="D81" s="64"/>
      <c r="G81" s="64"/>
    </row>
    <row r="82" spans="1:8" s="63" customFormat="1">
      <c r="A82" s="68"/>
      <c r="D82" s="64"/>
      <c r="G82" s="64"/>
    </row>
    <row r="83" spans="1:8" s="63" customFormat="1">
      <c r="A83" s="68"/>
      <c r="D83" s="64"/>
      <c r="G83" s="64"/>
    </row>
    <row r="84" spans="1:8" s="63" customFormat="1">
      <c r="A84" s="68"/>
      <c r="D84" s="64"/>
      <c r="G84" s="64"/>
    </row>
    <row r="85" spans="1:8" s="63" customFormat="1">
      <c r="A85" s="87"/>
      <c r="B85" s="65"/>
      <c r="D85" s="64"/>
      <c r="G85" s="64"/>
    </row>
    <row r="86" spans="1:8">
      <c r="G86" s="64"/>
      <c r="H86" s="63"/>
    </row>
    <row r="87" spans="1:8">
      <c r="G87" s="64"/>
      <c r="H87" s="63"/>
    </row>
    <row r="88" spans="1:8">
      <c r="G88" s="64"/>
      <c r="H88" s="63"/>
    </row>
    <row r="89" spans="1:8">
      <c r="G89" s="64"/>
      <c r="H89" s="63"/>
    </row>
    <row r="130" spans="1:1">
      <c r="A130" s="87" t="s">
        <v>661</v>
      </c>
    </row>
  </sheetData>
  <sortState xmlns:xlrd2="http://schemas.microsoft.com/office/spreadsheetml/2017/richdata2" ref="G4:H6">
    <sortCondition ref="G4"/>
  </sortState>
  <pageMargins left="0.28999999999999998" right="0.70866141732283472" top="0.59" bottom="0.25" header="0.31496062992125984" footer="0.17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92"/>
  <sheetViews>
    <sheetView workbookViewId="0">
      <selection activeCell="B22" sqref="B22"/>
    </sheetView>
  </sheetViews>
  <sheetFormatPr defaultRowHeight="12.75"/>
  <cols>
    <col min="1" max="1" width="4.7109375" style="46" customWidth="1"/>
    <col min="2" max="2" width="36" style="61" customWidth="1"/>
    <col min="3" max="3" width="1.42578125" style="3" customWidth="1"/>
    <col min="4" max="4" width="5.28515625" style="46" customWidth="1"/>
    <col min="5" max="5" width="30" style="61" customWidth="1"/>
    <col min="6" max="6" width="1.140625" style="4" customWidth="1"/>
    <col min="7" max="7" width="4.5703125" style="52" customWidth="1"/>
    <col min="8" max="8" width="49.7109375" style="52" customWidth="1"/>
    <col min="9" max="9" width="1.5703125" style="6" customWidth="1"/>
    <col min="10" max="10" width="4.7109375" style="48" customWidth="1"/>
    <col min="11" max="11" width="65.140625" style="52" customWidth="1"/>
    <col min="12" max="21" width="9.140625" style="8"/>
    <col min="22" max="16384" width="9.140625" style="9"/>
  </cols>
  <sheetData>
    <row r="1" spans="1:11">
      <c r="A1" s="1" t="s">
        <v>988</v>
      </c>
      <c r="B1" s="2"/>
      <c r="D1" s="1" t="s">
        <v>988</v>
      </c>
      <c r="E1" s="2"/>
      <c r="G1" s="1" t="s">
        <v>988</v>
      </c>
      <c r="H1" s="5"/>
      <c r="J1" s="1" t="s">
        <v>1014</v>
      </c>
      <c r="K1" s="7"/>
    </row>
    <row r="2" spans="1:11">
      <c r="A2" s="10" t="s">
        <v>633</v>
      </c>
      <c r="B2" s="11"/>
      <c r="D2" s="10" t="s">
        <v>634</v>
      </c>
      <c r="E2" s="11"/>
      <c r="G2" s="10" t="s">
        <v>635</v>
      </c>
      <c r="H2" s="12"/>
      <c r="J2" s="10" t="s">
        <v>1060</v>
      </c>
      <c r="K2" s="12"/>
    </row>
    <row r="3" spans="1:11">
      <c r="A3" s="10"/>
      <c r="B3" s="11"/>
      <c r="D3" s="13"/>
      <c r="E3" s="11"/>
      <c r="G3" s="14"/>
      <c r="H3" s="12"/>
      <c r="J3" s="15"/>
      <c r="K3" s="12"/>
    </row>
    <row r="4" spans="1:11">
      <c r="A4" s="16" t="s">
        <v>636</v>
      </c>
      <c r="B4" s="17" t="s">
        <v>0</v>
      </c>
      <c r="D4" s="16" t="s">
        <v>636</v>
      </c>
      <c r="E4" s="17" t="s">
        <v>0</v>
      </c>
      <c r="F4" s="18"/>
      <c r="G4" s="16" t="s">
        <v>636</v>
      </c>
      <c r="H4" s="19" t="s">
        <v>0</v>
      </c>
      <c r="J4" s="16" t="s">
        <v>636</v>
      </c>
      <c r="K4" s="19" t="s">
        <v>0</v>
      </c>
    </row>
    <row r="5" spans="1:11">
      <c r="A5" s="20">
        <v>0</v>
      </c>
      <c r="B5" s="21" t="s">
        <v>1</v>
      </c>
      <c r="D5" s="22" t="s">
        <v>545</v>
      </c>
      <c r="E5" s="21" t="s">
        <v>2</v>
      </c>
      <c r="F5" s="23"/>
      <c r="G5" s="22" t="s">
        <v>548</v>
      </c>
      <c r="H5" s="24" t="s">
        <v>2</v>
      </c>
      <c r="J5" s="25" t="s">
        <v>3</v>
      </c>
      <c r="K5" s="26" t="s">
        <v>4</v>
      </c>
    </row>
    <row r="6" spans="1:11">
      <c r="A6" s="20">
        <v>1</v>
      </c>
      <c r="B6" s="21" t="s">
        <v>15</v>
      </c>
      <c r="D6" s="22" t="s">
        <v>546</v>
      </c>
      <c r="E6" s="21" t="s">
        <v>11</v>
      </c>
      <c r="F6" s="23"/>
      <c r="G6" s="22" t="s">
        <v>550</v>
      </c>
      <c r="H6" s="24" t="s">
        <v>11</v>
      </c>
      <c r="J6" s="27" t="s">
        <v>5</v>
      </c>
      <c r="K6" s="28" t="s">
        <v>6</v>
      </c>
    </row>
    <row r="7" spans="1:11">
      <c r="A7" s="20">
        <v>2</v>
      </c>
      <c r="B7" s="21" t="s">
        <v>58</v>
      </c>
      <c r="D7" s="22" t="s">
        <v>547</v>
      </c>
      <c r="E7" s="21" t="s">
        <v>13</v>
      </c>
      <c r="F7" s="23"/>
      <c r="G7" s="22" t="s">
        <v>549</v>
      </c>
      <c r="H7" s="24" t="s">
        <v>13</v>
      </c>
      <c r="J7" s="27" t="s">
        <v>7</v>
      </c>
      <c r="K7" s="28" t="s">
        <v>8</v>
      </c>
    </row>
    <row r="8" spans="1:11">
      <c r="A8" s="20">
        <v>3</v>
      </c>
      <c r="B8" s="21" t="s">
        <v>992</v>
      </c>
      <c r="D8" s="22">
        <v>14</v>
      </c>
      <c r="E8" s="21" t="s">
        <v>15</v>
      </c>
      <c r="F8" s="23"/>
      <c r="G8" s="22" t="s">
        <v>866</v>
      </c>
      <c r="H8" s="24" t="s">
        <v>16</v>
      </c>
      <c r="J8" s="27" t="s">
        <v>9</v>
      </c>
      <c r="K8" s="28" t="s">
        <v>10</v>
      </c>
    </row>
    <row r="9" spans="1:11" ht="22.5">
      <c r="A9" s="20">
        <v>4</v>
      </c>
      <c r="B9" s="21" t="s">
        <v>993</v>
      </c>
      <c r="D9" s="22">
        <v>21</v>
      </c>
      <c r="E9" s="21" t="s">
        <v>59</v>
      </c>
      <c r="F9" s="23"/>
      <c r="G9" s="22" t="s">
        <v>867</v>
      </c>
      <c r="H9" s="24" t="s">
        <v>18</v>
      </c>
      <c r="J9" s="27" t="s">
        <v>12</v>
      </c>
      <c r="K9" s="28" t="s">
        <v>11</v>
      </c>
    </row>
    <row r="10" spans="1:11">
      <c r="A10" s="20">
        <v>5</v>
      </c>
      <c r="B10" s="21" t="s">
        <v>232</v>
      </c>
      <c r="D10" s="22">
        <v>22</v>
      </c>
      <c r="E10" s="21" t="s">
        <v>96</v>
      </c>
      <c r="F10" s="23"/>
      <c r="G10" s="22" t="s">
        <v>868</v>
      </c>
      <c r="H10" s="24" t="s">
        <v>20</v>
      </c>
      <c r="J10" s="27" t="s">
        <v>14</v>
      </c>
      <c r="K10" s="28" t="s">
        <v>13</v>
      </c>
    </row>
    <row r="11" spans="1:11">
      <c r="A11" s="20">
        <v>6</v>
      </c>
      <c r="B11" s="21" t="s">
        <v>352</v>
      </c>
      <c r="D11" s="22">
        <v>31</v>
      </c>
      <c r="E11" s="21" t="s">
        <v>130</v>
      </c>
      <c r="F11" s="23"/>
      <c r="G11" s="22" t="s">
        <v>869</v>
      </c>
      <c r="H11" s="24" t="s">
        <v>870</v>
      </c>
      <c r="J11" s="27" t="s">
        <v>17</v>
      </c>
      <c r="K11" s="28" t="s">
        <v>16</v>
      </c>
    </row>
    <row r="12" spans="1:11">
      <c r="A12" s="20">
        <v>7</v>
      </c>
      <c r="B12" s="21" t="s">
        <v>396</v>
      </c>
      <c r="D12" s="22">
        <v>32</v>
      </c>
      <c r="E12" s="21" t="s">
        <v>145</v>
      </c>
      <c r="F12" s="23"/>
      <c r="G12" s="22" t="s">
        <v>871</v>
      </c>
      <c r="H12" s="24" t="s">
        <v>29</v>
      </c>
      <c r="J12" s="27" t="s">
        <v>19</v>
      </c>
      <c r="K12" s="28" t="s">
        <v>18</v>
      </c>
    </row>
    <row r="13" spans="1:11" ht="22.5">
      <c r="A13" s="20">
        <v>8</v>
      </c>
      <c r="B13" s="21" t="s">
        <v>397</v>
      </c>
      <c r="D13" s="22">
        <v>34</v>
      </c>
      <c r="E13" s="21" t="s">
        <v>162</v>
      </c>
      <c r="F13" s="23"/>
      <c r="G13" s="22" t="s">
        <v>872</v>
      </c>
      <c r="H13" s="24" t="s">
        <v>40</v>
      </c>
      <c r="J13" s="27" t="s">
        <v>21</v>
      </c>
      <c r="K13" s="28" t="s">
        <v>667</v>
      </c>
    </row>
    <row r="14" spans="1:11">
      <c r="A14" s="20">
        <v>9</v>
      </c>
      <c r="B14" s="21" t="s">
        <v>994</v>
      </c>
      <c r="D14" s="22">
        <v>38</v>
      </c>
      <c r="E14" s="21" t="s">
        <v>190</v>
      </c>
      <c r="F14" s="23"/>
      <c r="G14" s="22" t="s">
        <v>873</v>
      </c>
      <c r="H14" s="24" t="s">
        <v>616</v>
      </c>
      <c r="J14" s="27" t="s">
        <v>22</v>
      </c>
      <c r="K14" s="28" t="s">
        <v>668</v>
      </c>
    </row>
    <row r="15" spans="1:11">
      <c r="A15" s="13"/>
      <c r="B15" s="29"/>
      <c r="D15" s="22">
        <v>42</v>
      </c>
      <c r="E15" s="21" t="s">
        <v>195</v>
      </c>
      <c r="F15" s="23"/>
      <c r="G15" s="22" t="s">
        <v>874</v>
      </c>
      <c r="H15" s="24" t="s">
        <v>60</v>
      </c>
      <c r="J15" s="27" t="s">
        <v>23</v>
      </c>
      <c r="K15" s="28" t="s">
        <v>24</v>
      </c>
    </row>
    <row r="16" spans="1:11">
      <c r="A16" s="13"/>
      <c r="B16" s="29"/>
      <c r="D16" s="22">
        <v>44</v>
      </c>
      <c r="E16" s="21" t="s">
        <v>206</v>
      </c>
      <c r="F16" s="23"/>
      <c r="G16" s="22" t="s">
        <v>875</v>
      </c>
      <c r="H16" s="24" t="s">
        <v>62</v>
      </c>
      <c r="J16" s="27" t="s">
        <v>25</v>
      </c>
      <c r="K16" s="28" t="s">
        <v>669</v>
      </c>
    </row>
    <row r="17" spans="1:11">
      <c r="A17" s="13"/>
      <c r="B17" s="29"/>
      <c r="D17" s="22">
        <v>46</v>
      </c>
      <c r="E17" s="21" t="s">
        <v>216</v>
      </c>
      <c r="F17" s="23"/>
      <c r="G17" s="22" t="s">
        <v>876</v>
      </c>
      <c r="H17" s="24" t="s">
        <v>69</v>
      </c>
      <c r="J17" s="27" t="s">
        <v>26</v>
      </c>
      <c r="K17" s="28" t="s">
        <v>670</v>
      </c>
    </row>
    <row r="18" spans="1:11" ht="22.5">
      <c r="A18" s="13"/>
      <c r="B18" s="29"/>
      <c r="D18" s="22">
        <v>48</v>
      </c>
      <c r="E18" s="21" t="s">
        <v>989</v>
      </c>
      <c r="F18" s="23"/>
      <c r="G18" s="22" t="s">
        <v>877</v>
      </c>
      <c r="H18" s="24" t="s">
        <v>77</v>
      </c>
      <c r="J18" s="27" t="s">
        <v>27</v>
      </c>
      <c r="K18" s="28" t="s">
        <v>671</v>
      </c>
    </row>
    <row r="19" spans="1:11">
      <c r="A19" s="13"/>
      <c r="B19" s="29"/>
      <c r="D19" s="22">
        <v>52</v>
      </c>
      <c r="E19" s="21" t="s">
        <v>233</v>
      </c>
      <c r="F19" s="23"/>
      <c r="G19" s="22" t="s">
        <v>878</v>
      </c>
      <c r="H19" s="24" t="s">
        <v>85</v>
      </c>
      <c r="J19" s="27" t="s">
        <v>672</v>
      </c>
      <c r="K19" s="28" t="s">
        <v>673</v>
      </c>
    </row>
    <row r="20" spans="1:11">
      <c r="A20" s="13"/>
      <c r="B20" s="29"/>
      <c r="D20" s="22">
        <v>54</v>
      </c>
      <c r="E20" s="21" t="s">
        <v>287</v>
      </c>
      <c r="F20" s="23"/>
      <c r="G20" s="22" t="s">
        <v>879</v>
      </c>
      <c r="H20" s="24" t="s">
        <v>93</v>
      </c>
      <c r="J20" s="27" t="s">
        <v>28</v>
      </c>
      <c r="K20" s="28" t="s">
        <v>674</v>
      </c>
    </row>
    <row r="21" spans="1:11">
      <c r="A21" s="13"/>
      <c r="B21" s="29"/>
      <c r="D21" s="22">
        <v>58</v>
      </c>
      <c r="E21" s="21" t="s">
        <v>323</v>
      </c>
      <c r="F21" s="23"/>
      <c r="G21" s="22" t="s">
        <v>880</v>
      </c>
      <c r="H21" s="24" t="s">
        <v>617</v>
      </c>
      <c r="J21" s="27" t="s">
        <v>30</v>
      </c>
      <c r="K21" s="28" t="s">
        <v>675</v>
      </c>
    </row>
    <row r="22" spans="1:11">
      <c r="A22" s="13"/>
      <c r="B22" s="29"/>
      <c r="D22" s="22">
        <v>62</v>
      </c>
      <c r="E22" s="21" t="s">
        <v>353</v>
      </c>
      <c r="F22" s="23"/>
      <c r="G22" s="22" t="s">
        <v>881</v>
      </c>
      <c r="H22" s="24" t="s">
        <v>97</v>
      </c>
      <c r="J22" s="27" t="s">
        <v>31</v>
      </c>
      <c r="K22" s="28" t="s">
        <v>676</v>
      </c>
    </row>
    <row r="23" spans="1:11">
      <c r="A23" s="13"/>
      <c r="B23" s="29"/>
      <c r="D23" s="22">
        <v>64</v>
      </c>
      <c r="E23" s="21" t="s">
        <v>391</v>
      </c>
      <c r="F23" s="23"/>
      <c r="G23" s="22" t="s">
        <v>882</v>
      </c>
      <c r="H23" s="24" t="s">
        <v>99</v>
      </c>
      <c r="J23" s="27" t="s">
        <v>32</v>
      </c>
      <c r="K23" s="28" t="s">
        <v>677</v>
      </c>
    </row>
    <row r="24" spans="1:11" ht="22.5">
      <c r="A24" s="13"/>
      <c r="B24" s="29"/>
      <c r="D24" s="22">
        <v>72</v>
      </c>
      <c r="E24" s="21" t="s">
        <v>398</v>
      </c>
      <c r="F24" s="23"/>
      <c r="G24" s="22" t="s">
        <v>883</v>
      </c>
      <c r="H24" s="24" t="s">
        <v>551</v>
      </c>
      <c r="J24" s="27" t="s">
        <v>33</v>
      </c>
      <c r="K24" s="28" t="s">
        <v>678</v>
      </c>
    </row>
    <row r="25" spans="1:11">
      <c r="A25" s="13"/>
      <c r="B25" s="29"/>
      <c r="D25" s="22">
        <v>76</v>
      </c>
      <c r="E25" s="21" t="s">
        <v>990</v>
      </c>
      <c r="F25" s="23"/>
      <c r="G25" s="22" t="s">
        <v>884</v>
      </c>
      <c r="H25" s="24" t="s">
        <v>113</v>
      </c>
      <c r="J25" s="27" t="s">
        <v>34</v>
      </c>
      <c r="K25" s="28" t="s">
        <v>679</v>
      </c>
    </row>
    <row r="26" spans="1:11" ht="22.5">
      <c r="A26" s="13"/>
      <c r="B26" s="29"/>
      <c r="D26" s="22">
        <v>81</v>
      </c>
      <c r="E26" s="21" t="s">
        <v>399</v>
      </c>
      <c r="F26" s="23"/>
      <c r="G26" s="22" t="s">
        <v>885</v>
      </c>
      <c r="H26" s="24" t="s">
        <v>119</v>
      </c>
      <c r="J26" s="27" t="s">
        <v>35</v>
      </c>
      <c r="K26" s="28" t="s">
        <v>680</v>
      </c>
    </row>
    <row r="27" spans="1:11" ht="22.5">
      <c r="A27" s="13"/>
      <c r="B27" s="29"/>
      <c r="D27" s="22">
        <v>84</v>
      </c>
      <c r="E27" s="21" t="s">
        <v>400</v>
      </c>
      <c r="F27" s="23"/>
      <c r="G27" s="22" t="s">
        <v>886</v>
      </c>
      <c r="H27" s="24" t="s">
        <v>127</v>
      </c>
      <c r="J27" s="27" t="s">
        <v>36</v>
      </c>
      <c r="K27" s="28" t="s">
        <v>681</v>
      </c>
    </row>
    <row r="28" spans="1:11" ht="22.5">
      <c r="A28" s="13"/>
      <c r="B28" s="29"/>
      <c r="D28" s="22">
        <v>85</v>
      </c>
      <c r="E28" s="21" t="s">
        <v>991</v>
      </c>
      <c r="F28" s="23"/>
      <c r="G28" s="22" t="s">
        <v>887</v>
      </c>
      <c r="H28" s="24" t="s">
        <v>618</v>
      </c>
      <c r="J28" s="27" t="s">
        <v>37</v>
      </c>
      <c r="K28" s="28" t="s">
        <v>682</v>
      </c>
    </row>
    <row r="29" spans="1:11">
      <c r="A29" s="13"/>
      <c r="B29" s="29"/>
      <c r="D29" s="22">
        <v>86</v>
      </c>
      <c r="E29" s="21" t="s">
        <v>402</v>
      </c>
      <c r="F29" s="23"/>
      <c r="G29" s="22" t="s">
        <v>888</v>
      </c>
      <c r="H29" s="24" t="s">
        <v>889</v>
      </c>
      <c r="J29" s="27" t="s">
        <v>38</v>
      </c>
      <c r="K29" s="28" t="s">
        <v>683</v>
      </c>
    </row>
    <row r="30" spans="1:11">
      <c r="A30" s="13"/>
      <c r="B30" s="29"/>
      <c r="D30" s="20">
        <v>99</v>
      </c>
      <c r="E30" s="21" t="s">
        <v>662</v>
      </c>
      <c r="F30" s="23"/>
      <c r="G30" s="22" t="s">
        <v>890</v>
      </c>
      <c r="H30" s="24" t="s">
        <v>552</v>
      </c>
      <c r="J30" s="27" t="s">
        <v>39</v>
      </c>
      <c r="K30" s="28" t="s">
        <v>684</v>
      </c>
    </row>
    <row r="31" spans="1:11">
      <c r="A31" s="13"/>
      <c r="B31" s="29"/>
      <c r="D31" s="13"/>
      <c r="E31" s="30"/>
      <c r="F31" s="23"/>
      <c r="G31" s="22" t="s">
        <v>891</v>
      </c>
      <c r="H31" s="24" t="s">
        <v>138</v>
      </c>
      <c r="J31" s="27" t="s">
        <v>41</v>
      </c>
      <c r="K31" s="28" t="s">
        <v>685</v>
      </c>
    </row>
    <row r="32" spans="1:11">
      <c r="A32" s="13"/>
      <c r="B32" s="29"/>
      <c r="D32" s="13"/>
      <c r="E32" s="30"/>
      <c r="F32" s="23"/>
      <c r="G32" s="22" t="s">
        <v>892</v>
      </c>
      <c r="H32" s="24" t="s">
        <v>553</v>
      </c>
      <c r="J32" s="27" t="s">
        <v>42</v>
      </c>
      <c r="K32" s="28" t="s">
        <v>686</v>
      </c>
    </row>
    <row r="33" spans="1:11">
      <c r="A33" s="13"/>
      <c r="B33" s="29"/>
      <c r="D33" s="13"/>
      <c r="E33" s="30"/>
      <c r="F33" s="23"/>
      <c r="G33" s="22" t="s">
        <v>893</v>
      </c>
      <c r="H33" s="24" t="s">
        <v>554</v>
      </c>
      <c r="J33" s="27" t="s">
        <v>43</v>
      </c>
      <c r="K33" s="28" t="s">
        <v>687</v>
      </c>
    </row>
    <row r="34" spans="1:11" ht="22.5">
      <c r="A34" s="13"/>
      <c r="B34" s="29"/>
      <c r="D34" s="13"/>
      <c r="E34" s="30"/>
      <c r="F34" s="23"/>
      <c r="G34" s="22" t="s">
        <v>894</v>
      </c>
      <c r="H34" s="24" t="s">
        <v>619</v>
      </c>
      <c r="J34" s="27" t="s">
        <v>607</v>
      </c>
      <c r="K34" s="28" t="s">
        <v>688</v>
      </c>
    </row>
    <row r="35" spans="1:11">
      <c r="A35" s="13"/>
      <c r="B35" s="29"/>
      <c r="D35" s="31"/>
      <c r="E35" s="30"/>
      <c r="F35" s="23"/>
      <c r="G35" s="22" t="s">
        <v>895</v>
      </c>
      <c r="H35" s="24" t="s">
        <v>146</v>
      </c>
      <c r="J35" s="27" t="s">
        <v>44</v>
      </c>
      <c r="K35" s="28" t="s">
        <v>689</v>
      </c>
    </row>
    <row r="36" spans="1:11">
      <c r="A36" s="13"/>
      <c r="B36" s="29"/>
      <c r="D36" s="13"/>
      <c r="E36" s="30"/>
      <c r="F36" s="23"/>
      <c r="G36" s="22" t="s">
        <v>896</v>
      </c>
      <c r="H36" s="24" t="s">
        <v>148</v>
      </c>
      <c r="J36" s="27" t="s">
        <v>45</v>
      </c>
      <c r="K36" s="28" t="s">
        <v>690</v>
      </c>
    </row>
    <row r="37" spans="1:11">
      <c r="A37" s="13"/>
      <c r="B37" s="29"/>
      <c r="D37" s="31"/>
      <c r="E37" s="30"/>
      <c r="F37" s="23"/>
      <c r="G37" s="22" t="s">
        <v>897</v>
      </c>
      <c r="H37" s="24" t="s">
        <v>155</v>
      </c>
      <c r="J37" s="27" t="s">
        <v>46</v>
      </c>
      <c r="K37" s="28" t="s">
        <v>691</v>
      </c>
    </row>
    <row r="38" spans="1:11">
      <c r="A38" s="13"/>
      <c r="B38" s="29"/>
      <c r="D38" s="31"/>
      <c r="E38" s="30"/>
      <c r="F38" s="23"/>
      <c r="G38" s="22" t="s">
        <v>898</v>
      </c>
      <c r="H38" s="24" t="s">
        <v>620</v>
      </c>
      <c r="J38" s="27" t="s">
        <v>47</v>
      </c>
      <c r="K38" s="28" t="s">
        <v>692</v>
      </c>
    </row>
    <row r="39" spans="1:11">
      <c r="A39" s="13"/>
      <c r="B39" s="29"/>
      <c r="D39" s="31"/>
      <c r="E39" s="30"/>
      <c r="F39" s="23"/>
      <c r="G39" s="22" t="s">
        <v>899</v>
      </c>
      <c r="H39" s="24" t="s">
        <v>163</v>
      </c>
      <c r="J39" s="27" t="s">
        <v>48</v>
      </c>
      <c r="K39" s="28" t="s">
        <v>693</v>
      </c>
    </row>
    <row r="40" spans="1:11">
      <c r="A40" s="13"/>
      <c r="B40" s="29"/>
      <c r="D40" s="13"/>
      <c r="E40" s="30"/>
      <c r="F40" s="23"/>
      <c r="G40" s="22" t="s">
        <v>900</v>
      </c>
      <c r="H40" s="24" t="s">
        <v>168</v>
      </c>
      <c r="J40" s="27" t="s">
        <v>49</v>
      </c>
      <c r="K40" s="28" t="s">
        <v>694</v>
      </c>
    </row>
    <row r="41" spans="1:11">
      <c r="A41" s="13"/>
      <c r="B41" s="29"/>
      <c r="D41" s="31"/>
      <c r="E41" s="30"/>
      <c r="F41" s="23"/>
      <c r="G41" s="22" t="s">
        <v>901</v>
      </c>
      <c r="H41" s="24" t="s">
        <v>170</v>
      </c>
      <c r="J41" s="27" t="s">
        <v>50</v>
      </c>
      <c r="K41" s="28" t="s">
        <v>695</v>
      </c>
    </row>
    <row r="42" spans="1:11">
      <c r="A42" s="13"/>
      <c r="B42" s="29"/>
      <c r="D42" s="13"/>
      <c r="E42" s="30"/>
      <c r="F42" s="23"/>
      <c r="G42" s="22" t="s">
        <v>902</v>
      </c>
      <c r="H42" s="24" t="s">
        <v>172</v>
      </c>
      <c r="J42" s="27" t="s">
        <v>51</v>
      </c>
      <c r="K42" s="28" t="s">
        <v>696</v>
      </c>
    </row>
    <row r="43" spans="1:11">
      <c r="A43" s="13"/>
      <c r="B43" s="29"/>
      <c r="D43" s="31"/>
      <c r="E43" s="30"/>
      <c r="F43" s="23"/>
      <c r="G43" s="22" t="s">
        <v>903</v>
      </c>
      <c r="H43" s="24" t="s">
        <v>174</v>
      </c>
      <c r="J43" s="27" t="s">
        <v>52</v>
      </c>
      <c r="K43" s="28" t="s">
        <v>697</v>
      </c>
    </row>
    <row r="44" spans="1:11">
      <c r="A44" s="13"/>
      <c r="B44" s="29"/>
      <c r="D44" s="31"/>
      <c r="E44" s="30"/>
      <c r="F44" s="23"/>
      <c r="G44" s="22" t="s">
        <v>904</v>
      </c>
      <c r="H44" s="24" t="s">
        <v>176</v>
      </c>
      <c r="J44" s="27" t="s">
        <v>53</v>
      </c>
      <c r="K44" s="28" t="s">
        <v>698</v>
      </c>
    </row>
    <row r="45" spans="1:11">
      <c r="A45" s="13"/>
      <c r="B45" s="29"/>
      <c r="D45" s="31"/>
      <c r="E45" s="30"/>
      <c r="F45" s="23"/>
      <c r="G45" s="22" t="s">
        <v>905</v>
      </c>
      <c r="H45" s="24" t="s">
        <v>184</v>
      </c>
      <c r="J45" s="27" t="s">
        <v>54</v>
      </c>
      <c r="K45" s="28" t="s">
        <v>699</v>
      </c>
    </row>
    <row r="46" spans="1:11">
      <c r="A46" s="13"/>
      <c r="B46" s="29"/>
      <c r="D46" s="31"/>
      <c r="E46" s="30"/>
      <c r="F46" s="23"/>
      <c r="G46" s="22" t="s">
        <v>906</v>
      </c>
      <c r="H46" s="24" t="s">
        <v>187</v>
      </c>
      <c r="J46" s="27" t="s">
        <v>55</v>
      </c>
      <c r="K46" s="28" t="s">
        <v>700</v>
      </c>
    </row>
    <row r="47" spans="1:11" ht="22.5">
      <c r="A47" s="13"/>
      <c r="B47" s="29"/>
      <c r="D47" s="31"/>
      <c r="E47" s="30"/>
      <c r="F47" s="23"/>
      <c r="G47" s="22" t="s">
        <v>907</v>
      </c>
      <c r="H47" s="24" t="s">
        <v>743</v>
      </c>
      <c r="J47" s="27" t="s">
        <v>701</v>
      </c>
      <c r="K47" s="28" t="s">
        <v>702</v>
      </c>
    </row>
    <row r="48" spans="1:11">
      <c r="A48" s="13"/>
      <c r="B48" s="29"/>
      <c r="D48" s="31"/>
      <c r="E48" s="30"/>
      <c r="F48" s="23"/>
      <c r="G48" s="22" t="s">
        <v>908</v>
      </c>
      <c r="H48" s="24" t="s">
        <v>190</v>
      </c>
      <c r="J48" s="27" t="s">
        <v>56</v>
      </c>
      <c r="K48" s="28" t="s">
        <v>57</v>
      </c>
    </row>
    <row r="49" spans="1:11">
      <c r="A49" s="13"/>
      <c r="B49" s="29"/>
      <c r="D49" s="13"/>
      <c r="E49" s="30"/>
      <c r="F49" s="23"/>
      <c r="G49" s="22" t="s">
        <v>909</v>
      </c>
      <c r="H49" s="24" t="s">
        <v>196</v>
      </c>
      <c r="J49" s="27" t="s">
        <v>61</v>
      </c>
      <c r="K49" s="28" t="s">
        <v>60</v>
      </c>
    </row>
    <row r="50" spans="1:11">
      <c r="A50" s="13"/>
      <c r="B50" s="29"/>
      <c r="D50" s="31"/>
      <c r="E50" s="30"/>
      <c r="F50" s="23"/>
      <c r="G50" s="22" t="s">
        <v>910</v>
      </c>
      <c r="H50" s="24" t="s">
        <v>911</v>
      </c>
      <c r="J50" s="27" t="s">
        <v>63</v>
      </c>
      <c r="K50" s="28" t="s">
        <v>64</v>
      </c>
    </row>
    <row r="51" spans="1:11">
      <c r="A51" s="13"/>
      <c r="B51" s="29"/>
      <c r="D51" s="31"/>
      <c r="E51" s="30"/>
      <c r="F51" s="23"/>
      <c r="G51" s="22" t="s">
        <v>912</v>
      </c>
      <c r="H51" s="24" t="s">
        <v>203</v>
      </c>
      <c r="J51" s="27" t="s">
        <v>65</v>
      </c>
      <c r="K51" s="28" t="s">
        <v>66</v>
      </c>
    </row>
    <row r="52" spans="1:11">
      <c r="A52" s="13"/>
      <c r="B52" s="29"/>
      <c r="D52" s="31"/>
      <c r="E52" s="30"/>
      <c r="F52" s="23"/>
      <c r="G52" s="22" t="s">
        <v>913</v>
      </c>
      <c r="H52" s="24" t="s">
        <v>401</v>
      </c>
      <c r="J52" s="27" t="s">
        <v>67</v>
      </c>
      <c r="K52" s="28" t="s">
        <v>68</v>
      </c>
    </row>
    <row r="53" spans="1:11">
      <c r="A53" s="13"/>
      <c r="B53" s="29"/>
      <c r="D53" s="31"/>
      <c r="E53" s="30"/>
      <c r="F53" s="23"/>
      <c r="G53" s="22" t="s">
        <v>914</v>
      </c>
      <c r="H53" s="24" t="s">
        <v>416</v>
      </c>
      <c r="J53" s="27" t="s">
        <v>70</v>
      </c>
      <c r="K53" s="28" t="s">
        <v>71</v>
      </c>
    </row>
    <row r="54" spans="1:11">
      <c r="A54" s="13"/>
      <c r="B54" s="29"/>
      <c r="D54" s="13"/>
      <c r="E54" s="30"/>
      <c r="F54" s="23"/>
      <c r="G54" s="22" t="s">
        <v>915</v>
      </c>
      <c r="H54" s="24" t="s">
        <v>621</v>
      </c>
      <c r="J54" s="27" t="s">
        <v>72</v>
      </c>
      <c r="K54" s="28" t="s">
        <v>73</v>
      </c>
    </row>
    <row r="55" spans="1:11">
      <c r="A55" s="13"/>
      <c r="B55" s="29"/>
      <c r="D55" s="13"/>
      <c r="E55" s="30"/>
      <c r="F55" s="23"/>
      <c r="G55" s="22" t="s">
        <v>916</v>
      </c>
      <c r="H55" s="24" t="s">
        <v>207</v>
      </c>
      <c r="J55" s="27" t="s">
        <v>74</v>
      </c>
      <c r="K55" s="28" t="s">
        <v>609</v>
      </c>
    </row>
    <row r="56" spans="1:11">
      <c r="A56" s="13"/>
      <c r="B56" s="29"/>
      <c r="D56" s="13"/>
      <c r="E56" s="30"/>
      <c r="F56" s="23"/>
      <c r="G56" s="22" t="s">
        <v>917</v>
      </c>
      <c r="H56" s="24" t="s">
        <v>209</v>
      </c>
      <c r="J56" s="27" t="s">
        <v>75</v>
      </c>
      <c r="K56" s="28" t="s">
        <v>76</v>
      </c>
    </row>
    <row r="57" spans="1:11">
      <c r="A57" s="13"/>
      <c r="B57" s="29"/>
      <c r="D57" s="13"/>
      <c r="E57" s="30"/>
      <c r="F57" s="23"/>
      <c r="G57" s="22" t="s">
        <v>918</v>
      </c>
      <c r="H57" s="24" t="s">
        <v>211</v>
      </c>
      <c r="J57" s="27" t="s">
        <v>78</v>
      </c>
      <c r="K57" s="28" t="s">
        <v>79</v>
      </c>
    </row>
    <row r="58" spans="1:11">
      <c r="A58" s="13"/>
      <c r="B58" s="29"/>
      <c r="D58" s="13"/>
      <c r="E58" s="30"/>
      <c r="F58" s="23"/>
      <c r="G58" s="22" t="s">
        <v>919</v>
      </c>
      <c r="H58" s="24" t="s">
        <v>213</v>
      </c>
      <c r="J58" s="27" t="s">
        <v>80</v>
      </c>
      <c r="K58" s="28" t="s">
        <v>703</v>
      </c>
    </row>
    <row r="59" spans="1:11">
      <c r="A59" s="13"/>
      <c r="B59" s="29"/>
      <c r="D59" s="13"/>
      <c r="E59" s="30"/>
      <c r="F59" s="23"/>
      <c r="G59" s="22" t="s">
        <v>920</v>
      </c>
      <c r="H59" s="24" t="s">
        <v>622</v>
      </c>
      <c r="J59" s="27" t="s">
        <v>81</v>
      </c>
      <c r="K59" s="28" t="s">
        <v>704</v>
      </c>
    </row>
    <row r="60" spans="1:11">
      <c r="A60" s="13"/>
      <c r="B60" s="29"/>
      <c r="D60" s="13"/>
      <c r="E60" s="30"/>
      <c r="F60" s="23"/>
      <c r="G60" s="22" t="s">
        <v>921</v>
      </c>
      <c r="H60" s="24" t="s">
        <v>217</v>
      </c>
      <c r="J60" s="27" t="s">
        <v>82</v>
      </c>
      <c r="K60" s="28" t="s">
        <v>705</v>
      </c>
    </row>
    <row r="61" spans="1:11">
      <c r="A61" s="13"/>
      <c r="B61" s="29"/>
      <c r="D61" s="13"/>
      <c r="E61" s="30"/>
      <c r="F61" s="23"/>
      <c r="G61" s="22" t="s">
        <v>922</v>
      </c>
      <c r="H61" s="24" t="s">
        <v>219</v>
      </c>
      <c r="J61" s="27" t="s">
        <v>83</v>
      </c>
      <c r="K61" s="28" t="s">
        <v>84</v>
      </c>
    </row>
    <row r="62" spans="1:11">
      <c r="A62" s="13"/>
      <c r="B62" s="29"/>
      <c r="D62" s="13"/>
      <c r="E62" s="30"/>
      <c r="F62" s="23"/>
      <c r="G62" s="22" t="s">
        <v>923</v>
      </c>
      <c r="H62" s="24" t="s">
        <v>221</v>
      </c>
      <c r="J62" s="27" t="s">
        <v>86</v>
      </c>
      <c r="K62" s="28" t="s">
        <v>87</v>
      </c>
    </row>
    <row r="63" spans="1:11">
      <c r="A63" s="13"/>
      <c r="B63" s="29"/>
      <c r="D63" s="13"/>
      <c r="E63" s="30"/>
      <c r="F63" s="23"/>
      <c r="G63" s="22" t="s">
        <v>924</v>
      </c>
      <c r="H63" s="24" t="s">
        <v>623</v>
      </c>
      <c r="J63" s="27" t="s">
        <v>88</v>
      </c>
      <c r="K63" s="28" t="s">
        <v>706</v>
      </c>
    </row>
    <row r="64" spans="1:11">
      <c r="A64" s="13"/>
      <c r="B64" s="29"/>
      <c r="D64" s="13"/>
      <c r="E64" s="30"/>
      <c r="F64" s="23"/>
      <c r="G64" s="22" t="s">
        <v>925</v>
      </c>
      <c r="H64" s="24" t="s">
        <v>750</v>
      </c>
      <c r="J64" s="27" t="s">
        <v>89</v>
      </c>
      <c r="K64" s="28" t="s">
        <v>90</v>
      </c>
    </row>
    <row r="65" spans="1:11">
      <c r="A65" s="13"/>
      <c r="B65" s="29"/>
      <c r="D65" s="13"/>
      <c r="E65" s="30"/>
      <c r="F65" s="23"/>
      <c r="G65" s="22" t="s">
        <v>926</v>
      </c>
      <c r="H65" s="24" t="s">
        <v>927</v>
      </c>
      <c r="J65" s="27" t="s">
        <v>91</v>
      </c>
      <c r="K65" s="28" t="s">
        <v>92</v>
      </c>
    </row>
    <row r="66" spans="1:11">
      <c r="A66" s="13"/>
      <c r="B66" s="29"/>
      <c r="D66" s="13"/>
      <c r="E66" s="30"/>
      <c r="F66" s="23"/>
      <c r="G66" s="22" t="s">
        <v>928</v>
      </c>
      <c r="H66" s="24" t="s">
        <v>229</v>
      </c>
      <c r="J66" s="27" t="s">
        <v>94</v>
      </c>
      <c r="K66" s="28" t="s">
        <v>93</v>
      </c>
    </row>
    <row r="67" spans="1:11" ht="22.5">
      <c r="A67" s="13"/>
      <c r="B67" s="29"/>
      <c r="D67" s="13"/>
      <c r="E67" s="30"/>
      <c r="F67" s="23"/>
      <c r="G67" s="22" t="s">
        <v>929</v>
      </c>
      <c r="H67" s="24" t="s">
        <v>753</v>
      </c>
      <c r="J67" s="27" t="s">
        <v>95</v>
      </c>
      <c r="K67" s="28" t="s">
        <v>617</v>
      </c>
    </row>
    <row r="68" spans="1:11">
      <c r="A68" s="13"/>
      <c r="B68" s="29"/>
      <c r="D68" s="13"/>
      <c r="E68" s="30"/>
      <c r="F68" s="23"/>
      <c r="G68" s="22" t="s">
        <v>930</v>
      </c>
      <c r="H68" s="24" t="s">
        <v>234</v>
      </c>
      <c r="J68" s="27" t="s">
        <v>98</v>
      </c>
      <c r="K68" s="28" t="s">
        <v>97</v>
      </c>
    </row>
    <row r="69" spans="1:11">
      <c r="A69" s="13"/>
      <c r="B69" s="29"/>
      <c r="D69" s="13"/>
      <c r="E69" s="30"/>
      <c r="F69" s="23"/>
      <c r="G69" s="22" t="s">
        <v>931</v>
      </c>
      <c r="H69" s="24" t="s">
        <v>241</v>
      </c>
      <c r="J69" s="27" t="s">
        <v>100</v>
      </c>
      <c r="K69" s="28" t="s">
        <v>707</v>
      </c>
    </row>
    <row r="70" spans="1:11">
      <c r="A70" s="13"/>
      <c r="B70" s="29"/>
      <c r="D70" s="13"/>
      <c r="E70" s="30"/>
      <c r="F70" s="23"/>
      <c r="G70" s="22" t="s">
        <v>932</v>
      </c>
      <c r="H70" s="24" t="s">
        <v>556</v>
      </c>
      <c r="J70" s="27" t="s">
        <v>101</v>
      </c>
      <c r="K70" s="28" t="s">
        <v>102</v>
      </c>
    </row>
    <row r="71" spans="1:11">
      <c r="A71" s="13"/>
      <c r="B71" s="29"/>
      <c r="D71" s="13"/>
      <c r="E71" s="30"/>
      <c r="F71" s="23"/>
      <c r="G71" s="22" t="s">
        <v>933</v>
      </c>
      <c r="H71" s="24" t="s">
        <v>254</v>
      </c>
      <c r="J71" s="27" t="s">
        <v>103</v>
      </c>
      <c r="K71" s="28" t="s">
        <v>104</v>
      </c>
    </row>
    <row r="72" spans="1:11">
      <c r="A72" s="13"/>
      <c r="B72" s="29"/>
      <c r="D72" s="13"/>
      <c r="E72" s="30"/>
      <c r="F72" s="23"/>
      <c r="G72" s="22" t="s">
        <v>934</v>
      </c>
      <c r="H72" s="24" t="s">
        <v>261</v>
      </c>
      <c r="J72" s="27" t="s">
        <v>105</v>
      </c>
      <c r="K72" s="28" t="s">
        <v>708</v>
      </c>
    </row>
    <row r="73" spans="1:11">
      <c r="A73" s="13"/>
      <c r="B73" s="29"/>
      <c r="D73" s="13"/>
      <c r="E73" s="30"/>
      <c r="F73" s="23"/>
      <c r="G73" s="22" t="s">
        <v>935</v>
      </c>
      <c r="H73" s="24" t="s">
        <v>270</v>
      </c>
      <c r="J73" s="27" t="s">
        <v>106</v>
      </c>
      <c r="K73" s="28" t="s">
        <v>558</v>
      </c>
    </row>
    <row r="74" spans="1:11">
      <c r="A74" s="13"/>
      <c r="B74" s="29"/>
      <c r="D74" s="13"/>
      <c r="E74" s="30"/>
      <c r="F74" s="23"/>
      <c r="G74" s="22" t="s">
        <v>936</v>
      </c>
      <c r="H74" s="24" t="s">
        <v>279</v>
      </c>
      <c r="J74" s="27" t="s">
        <v>107</v>
      </c>
      <c r="K74" s="28" t="s">
        <v>559</v>
      </c>
    </row>
    <row r="75" spans="1:11">
      <c r="A75" s="13"/>
      <c r="B75" s="29"/>
      <c r="D75" s="13"/>
      <c r="E75" s="30"/>
      <c r="F75" s="23"/>
      <c r="G75" s="22" t="s">
        <v>937</v>
      </c>
      <c r="H75" s="24" t="s">
        <v>938</v>
      </c>
      <c r="J75" s="27" t="s">
        <v>108</v>
      </c>
      <c r="K75" s="28" t="s">
        <v>560</v>
      </c>
    </row>
    <row r="76" spans="1:11">
      <c r="A76" s="13"/>
      <c r="B76" s="29"/>
      <c r="D76" s="13"/>
      <c r="E76" s="30"/>
      <c r="F76" s="23"/>
      <c r="G76" s="22" t="s">
        <v>939</v>
      </c>
      <c r="H76" s="24" t="s">
        <v>624</v>
      </c>
      <c r="J76" s="27" t="s">
        <v>109</v>
      </c>
      <c r="K76" s="28" t="s">
        <v>561</v>
      </c>
    </row>
    <row r="77" spans="1:11">
      <c r="A77" s="13"/>
      <c r="B77" s="29"/>
      <c r="D77" s="13"/>
      <c r="E77" s="30"/>
      <c r="F77" s="23"/>
      <c r="G77" s="22" t="s">
        <v>940</v>
      </c>
      <c r="H77" s="24" t="s">
        <v>557</v>
      </c>
      <c r="J77" s="27" t="s">
        <v>110</v>
      </c>
      <c r="K77" s="28" t="s">
        <v>562</v>
      </c>
    </row>
    <row r="78" spans="1:11">
      <c r="A78" s="13"/>
      <c r="B78" s="29"/>
      <c r="D78" s="13"/>
      <c r="E78" s="30"/>
      <c r="F78" s="23"/>
      <c r="G78" s="22" t="s">
        <v>941</v>
      </c>
      <c r="H78" s="24" t="s">
        <v>555</v>
      </c>
      <c r="J78" s="27" t="s">
        <v>111</v>
      </c>
      <c r="K78" s="28" t="s">
        <v>563</v>
      </c>
    </row>
    <row r="79" spans="1:11">
      <c r="A79" s="13"/>
      <c r="B79" s="29"/>
      <c r="D79" s="13"/>
      <c r="E79" s="30"/>
      <c r="F79" s="23"/>
      <c r="G79" s="22" t="s">
        <v>942</v>
      </c>
      <c r="H79" s="24" t="s">
        <v>302</v>
      </c>
      <c r="J79" s="27" t="s">
        <v>709</v>
      </c>
      <c r="K79" s="28" t="s">
        <v>710</v>
      </c>
    </row>
    <row r="80" spans="1:11">
      <c r="A80" s="13"/>
      <c r="B80" s="29"/>
      <c r="D80" s="13"/>
      <c r="E80" s="30"/>
      <c r="F80" s="23"/>
      <c r="G80" s="22" t="s">
        <v>943</v>
      </c>
      <c r="H80" s="24" t="s">
        <v>944</v>
      </c>
      <c r="J80" s="27" t="s">
        <v>711</v>
      </c>
      <c r="K80" s="28" t="s">
        <v>712</v>
      </c>
    </row>
    <row r="81" spans="1:11">
      <c r="A81" s="13"/>
      <c r="B81" s="29"/>
      <c r="D81" s="13"/>
      <c r="E81" s="30"/>
      <c r="F81" s="23"/>
      <c r="G81" s="22" t="s">
        <v>945</v>
      </c>
      <c r="H81" s="24" t="s">
        <v>316</v>
      </c>
      <c r="J81" s="27" t="s">
        <v>713</v>
      </c>
      <c r="K81" s="28" t="s">
        <v>714</v>
      </c>
    </row>
    <row r="82" spans="1:11">
      <c r="A82" s="13"/>
      <c r="B82" s="29"/>
      <c r="D82" s="13"/>
      <c r="E82" s="30"/>
      <c r="F82" s="23"/>
      <c r="G82" s="22" t="s">
        <v>946</v>
      </c>
      <c r="H82" s="24" t="s">
        <v>625</v>
      </c>
      <c r="J82" s="27" t="s">
        <v>715</v>
      </c>
      <c r="K82" s="28" t="s">
        <v>716</v>
      </c>
    </row>
    <row r="83" spans="1:11">
      <c r="A83" s="13"/>
      <c r="B83" s="29"/>
      <c r="D83" s="13"/>
      <c r="E83" s="30"/>
      <c r="F83" s="23"/>
      <c r="G83" s="22" t="s">
        <v>947</v>
      </c>
      <c r="H83" s="24" t="s">
        <v>324</v>
      </c>
      <c r="J83" s="27" t="s">
        <v>112</v>
      </c>
      <c r="K83" s="28" t="s">
        <v>717</v>
      </c>
    </row>
    <row r="84" spans="1:11">
      <c r="A84" s="13"/>
      <c r="B84" s="29"/>
      <c r="D84" s="13"/>
      <c r="E84" s="30"/>
      <c r="F84" s="23"/>
      <c r="G84" s="22" t="s">
        <v>948</v>
      </c>
      <c r="H84" s="24" t="s">
        <v>328</v>
      </c>
      <c r="J84" s="27" t="s">
        <v>114</v>
      </c>
      <c r="K84" s="28" t="s">
        <v>718</v>
      </c>
    </row>
    <row r="85" spans="1:11">
      <c r="A85" s="13"/>
      <c r="B85" s="29"/>
      <c r="D85" s="13"/>
      <c r="E85" s="30"/>
      <c r="F85" s="23"/>
      <c r="G85" s="22" t="s">
        <v>949</v>
      </c>
      <c r="H85" s="24" t="s">
        <v>336</v>
      </c>
      <c r="J85" s="27" t="s">
        <v>115</v>
      </c>
      <c r="K85" s="28" t="s">
        <v>719</v>
      </c>
    </row>
    <row r="86" spans="1:11" ht="22.5">
      <c r="A86" s="13"/>
      <c r="B86" s="29"/>
      <c r="D86" s="13"/>
      <c r="E86" s="30"/>
      <c r="F86" s="23"/>
      <c r="G86" s="22" t="s">
        <v>950</v>
      </c>
      <c r="H86" s="24" t="s">
        <v>626</v>
      </c>
      <c r="J86" s="27" t="s">
        <v>116</v>
      </c>
      <c r="K86" s="28" t="s">
        <v>720</v>
      </c>
    </row>
    <row r="87" spans="1:11">
      <c r="A87" s="13"/>
      <c r="B87" s="29"/>
      <c r="D87" s="13"/>
      <c r="E87" s="30"/>
      <c r="F87" s="23"/>
      <c r="G87" s="22" t="s">
        <v>951</v>
      </c>
      <c r="H87" s="24" t="s">
        <v>354</v>
      </c>
      <c r="J87" s="27" t="s">
        <v>721</v>
      </c>
      <c r="K87" s="28" t="s">
        <v>117</v>
      </c>
    </row>
    <row r="88" spans="1:11">
      <c r="A88" s="13"/>
      <c r="B88" s="29"/>
      <c r="D88" s="13"/>
      <c r="E88" s="30"/>
      <c r="F88" s="23"/>
      <c r="G88" s="22" t="s">
        <v>952</v>
      </c>
      <c r="H88" s="24" t="s">
        <v>356</v>
      </c>
      <c r="J88" s="27" t="s">
        <v>118</v>
      </c>
      <c r="K88" s="28" t="s">
        <v>722</v>
      </c>
    </row>
    <row r="89" spans="1:11">
      <c r="A89" s="13"/>
      <c r="B89" s="29"/>
      <c r="D89" s="13"/>
      <c r="E89" s="30"/>
      <c r="F89" s="23"/>
      <c r="G89" s="22" t="s">
        <v>953</v>
      </c>
      <c r="H89" s="24" t="s">
        <v>370</v>
      </c>
      <c r="J89" s="27" t="s">
        <v>120</v>
      </c>
      <c r="K89" s="28" t="s">
        <v>604</v>
      </c>
    </row>
    <row r="90" spans="1:11">
      <c r="A90" s="13"/>
      <c r="B90" s="29"/>
      <c r="D90" s="32"/>
      <c r="E90" s="30"/>
      <c r="F90" s="23"/>
      <c r="G90" s="22" t="s">
        <v>954</v>
      </c>
      <c r="H90" s="24" t="s">
        <v>379</v>
      </c>
      <c r="J90" s="27" t="s">
        <v>121</v>
      </c>
      <c r="K90" s="28" t="s">
        <v>122</v>
      </c>
    </row>
    <row r="91" spans="1:11">
      <c r="A91" s="13"/>
      <c r="B91" s="29"/>
      <c r="D91" s="13"/>
      <c r="E91" s="30"/>
      <c r="F91" s="23"/>
      <c r="G91" s="22" t="s">
        <v>955</v>
      </c>
      <c r="H91" s="24" t="s">
        <v>388</v>
      </c>
      <c r="J91" s="27" t="s">
        <v>123</v>
      </c>
      <c r="K91" s="28" t="s">
        <v>124</v>
      </c>
    </row>
    <row r="92" spans="1:11" ht="22.5">
      <c r="A92" s="13"/>
      <c r="B92" s="29"/>
      <c r="D92" s="13"/>
      <c r="E92" s="30"/>
      <c r="F92" s="23"/>
      <c r="G92" s="22" t="s">
        <v>956</v>
      </c>
      <c r="H92" s="24" t="s">
        <v>627</v>
      </c>
      <c r="J92" s="27" t="s">
        <v>125</v>
      </c>
      <c r="K92" s="28" t="s">
        <v>126</v>
      </c>
    </row>
    <row r="93" spans="1:11">
      <c r="A93" s="13"/>
      <c r="B93" s="29"/>
      <c r="D93" s="13"/>
      <c r="E93" s="30"/>
      <c r="F93" s="23"/>
      <c r="G93" s="22" t="s">
        <v>957</v>
      </c>
      <c r="H93" s="24" t="s">
        <v>391</v>
      </c>
      <c r="J93" s="27" t="s">
        <v>128</v>
      </c>
      <c r="K93" s="28" t="s">
        <v>127</v>
      </c>
    </row>
    <row r="94" spans="1:11">
      <c r="A94" s="13"/>
      <c r="B94" s="29"/>
      <c r="D94" s="13"/>
      <c r="E94" s="30"/>
      <c r="F94" s="23"/>
      <c r="G94" s="22" t="s">
        <v>958</v>
      </c>
      <c r="H94" s="24" t="s">
        <v>403</v>
      </c>
      <c r="J94" s="27" t="s">
        <v>129</v>
      </c>
      <c r="K94" s="28" t="s">
        <v>618</v>
      </c>
    </row>
    <row r="95" spans="1:11">
      <c r="A95" s="13"/>
      <c r="B95" s="29"/>
      <c r="D95" s="13"/>
      <c r="E95" s="30"/>
      <c r="F95" s="23"/>
      <c r="G95" s="22" t="s">
        <v>959</v>
      </c>
      <c r="H95" s="24" t="s">
        <v>404</v>
      </c>
      <c r="J95" s="27" t="s">
        <v>131</v>
      </c>
      <c r="K95" s="28" t="s">
        <v>564</v>
      </c>
    </row>
    <row r="96" spans="1:11">
      <c r="A96" s="13"/>
      <c r="B96" s="29"/>
      <c r="D96" s="13"/>
      <c r="E96" s="30"/>
      <c r="F96" s="23"/>
      <c r="G96" s="22" t="s">
        <v>960</v>
      </c>
      <c r="H96" s="24" t="s">
        <v>405</v>
      </c>
      <c r="J96" s="27" t="s">
        <v>132</v>
      </c>
      <c r="K96" s="28" t="s">
        <v>565</v>
      </c>
    </row>
    <row r="97" spans="1:11">
      <c r="A97" s="13"/>
      <c r="B97" s="29"/>
      <c r="D97" s="13"/>
      <c r="E97" s="30"/>
      <c r="F97" s="23"/>
      <c r="G97" s="22" t="s">
        <v>961</v>
      </c>
      <c r="H97" s="24" t="s">
        <v>406</v>
      </c>
      <c r="J97" s="27" t="s">
        <v>133</v>
      </c>
      <c r="K97" s="28" t="s">
        <v>566</v>
      </c>
    </row>
    <row r="98" spans="1:11">
      <c r="A98" s="13"/>
      <c r="B98" s="29"/>
      <c r="D98" s="13"/>
      <c r="E98" s="30"/>
      <c r="F98" s="23"/>
      <c r="G98" s="22" t="s">
        <v>962</v>
      </c>
      <c r="H98" s="24" t="s">
        <v>407</v>
      </c>
      <c r="J98" s="27" t="s">
        <v>134</v>
      </c>
      <c r="K98" s="28" t="s">
        <v>605</v>
      </c>
    </row>
    <row r="99" spans="1:11">
      <c r="A99" s="13"/>
      <c r="B99" s="29"/>
      <c r="D99" s="13"/>
      <c r="E99" s="30"/>
      <c r="F99" s="23"/>
      <c r="G99" s="22" t="s">
        <v>963</v>
      </c>
      <c r="H99" s="24" t="s">
        <v>408</v>
      </c>
      <c r="J99" s="27" t="s">
        <v>135</v>
      </c>
      <c r="K99" s="28" t="s">
        <v>567</v>
      </c>
    </row>
    <row r="100" spans="1:11">
      <c r="A100" s="13"/>
      <c r="B100" s="29"/>
      <c r="D100" s="13"/>
      <c r="E100" s="30"/>
      <c r="F100" s="23"/>
      <c r="G100" s="22" t="s">
        <v>964</v>
      </c>
      <c r="H100" s="24" t="s">
        <v>409</v>
      </c>
      <c r="J100" s="27" t="s">
        <v>136</v>
      </c>
      <c r="K100" s="28" t="s">
        <v>568</v>
      </c>
    </row>
    <row r="101" spans="1:11">
      <c r="A101" s="13"/>
      <c r="B101" s="29"/>
      <c r="D101" s="13"/>
      <c r="E101" s="30"/>
      <c r="F101" s="23"/>
      <c r="G101" s="22" t="s">
        <v>965</v>
      </c>
      <c r="H101" s="24" t="s">
        <v>628</v>
      </c>
      <c r="J101" s="27" t="s">
        <v>137</v>
      </c>
      <c r="K101" s="28" t="s">
        <v>569</v>
      </c>
    </row>
    <row r="102" spans="1:11">
      <c r="A102" s="13"/>
      <c r="B102" s="29"/>
      <c r="D102" s="13"/>
      <c r="E102" s="30"/>
      <c r="F102" s="23"/>
      <c r="G102" s="22" t="s">
        <v>966</v>
      </c>
      <c r="H102" s="24" t="s">
        <v>851</v>
      </c>
      <c r="J102" s="27" t="s">
        <v>139</v>
      </c>
      <c r="K102" s="28" t="s">
        <v>570</v>
      </c>
    </row>
    <row r="103" spans="1:11">
      <c r="A103" s="13"/>
      <c r="B103" s="29"/>
      <c r="D103" s="13"/>
      <c r="E103" s="30"/>
      <c r="F103" s="23"/>
      <c r="G103" s="22" t="s">
        <v>967</v>
      </c>
      <c r="H103" s="24" t="s">
        <v>410</v>
      </c>
      <c r="J103" s="27" t="s">
        <v>140</v>
      </c>
      <c r="K103" s="28" t="s">
        <v>571</v>
      </c>
    </row>
    <row r="104" spans="1:11">
      <c r="A104" s="13"/>
      <c r="B104" s="29"/>
      <c r="D104" s="13"/>
      <c r="E104" s="30"/>
      <c r="F104" s="23"/>
      <c r="G104" s="22" t="s">
        <v>968</v>
      </c>
      <c r="H104" s="24" t="s">
        <v>969</v>
      </c>
      <c r="J104" s="27" t="s">
        <v>141</v>
      </c>
      <c r="K104" s="28" t="s">
        <v>572</v>
      </c>
    </row>
    <row r="105" spans="1:11" ht="22.5">
      <c r="A105" s="13"/>
      <c r="B105" s="29"/>
      <c r="D105" s="13"/>
      <c r="E105" s="30"/>
      <c r="F105" s="23"/>
      <c r="G105" s="22" t="s">
        <v>970</v>
      </c>
      <c r="H105" s="24" t="s">
        <v>856</v>
      </c>
      <c r="J105" s="27" t="s">
        <v>142</v>
      </c>
      <c r="K105" s="28" t="s">
        <v>573</v>
      </c>
    </row>
    <row r="106" spans="1:11">
      <c r="A106" s="13"/>
      <c r="B106" s="29"/>
      <c r="D106" s="13"/>
      <c r="E106" s="30"/>
      <c r="F106" s="23"/>
      <c r="G106" s="22" t="s">
        <v>971</v>
      </c>
      <c r="H106" s="24" t="s">
        <v>411</v>
      </c>
      <c r="J106" s="27" t="s">
        <v>143</v>
      </c>
      <c r="K106" s="28" t="s">
        <v>553</v>
      </c>
    </row>
    <row r="107" spans="1:11">
      <c r="A107" s="13"/>
      <c r="B107" s="29"/>
      <c r="D107" s="13"/>
      <c r="E107" s="30"/>
      <c r="F107" s="23"/>
      <c r="G107" s="22" t="s">
        <v>972</v>
      </c>
      <c r="H107" s="24" t="s">
        <v>412</v>
      </c>
      <c r="J107" s="27" t="s">
        <v>723</v>
      </c>
      <c r="K107" s="28" t="s">
        <v>724</v>
      </c>
    </row>
    <row r="108" spans="1:11">
      <c r="A108" s="13"/>
      <c r="B108" s="29"/>
      <c r="D108" s="13"/>
      <c r="E108" s="30"/>
      <c r="F108" s="23"/>
      <c r="G108" s="22" t="s">
        <v>973</v>
      </c>
      <c r="H108" s="24" t="s">
        <v>413</v>
      </c>
      <c r="J108" s="27" t="s">
        <v>725</v>
      </c>
      <c r="K108" s="28" t="s">
        <v>726</v>
      </c>
    </row>
    <row r="109" spans="1:11">
      <c r="A109" s="13"/>
      <c r="B109" s="29"/>
      <c r="D109" s="13"/>
      <c r="E109" s="30"/>
      <c r="F109" s="23"/>
      <c r="G109" s="22" t="s">
        <v>974</v>
      </c>
      <c r="H109" s="24" t="s">
        <v>414</v>
      </c>
      <c r="J109" s="27" t="s">
        <v>727</v>
      </c>
      <c r="K109" s="28" t="s">
        <v>728</v>
      </c>
    </row>
    <row r="110" spans="1:11">
      <c r="A110" s="13"/>
      <c r="B110" s="29"/>
      <c r="D110" s="13"/>
      <c r="E110" s="30"/>
      <c r="F110" s="23"/>
      <c r="G110" s="22" t="s">
        <v>975</v>
      </c>
      <c r="H110" s="24" t="s">
        <v>415</v>
      </c>
      <c r="J110" s="27" t="s">
        <v>144</v>
      </c>
      <c r="K110" s="28" t="s">
        <v>619</v>
      </c>
    </row>
    <row r="111" spans="1:11">
      <c r="A111" s="13"/>
      <c r="B111" s="29"/>
      <c r="D111" s="13"/>
      <c r="E111" s="30"/>
      <c r="F111" s="23"/>
      <c r="G111" s="22" t="s">
        <v>976</v>
      </c>
      <c r="H111" s="24" t="s">
        <v>977</v>
      </c>
      <c r="J111" s="27" t="s">
        <v>147</v>
      </c>
      <c r="K111" s="28" t="s">
        <v>146</v>
      </c>
    </row>
    <row r="112" spans="1:11">
      <c r="A112" s="13"/>
      <c r="B112" s="29"/>
      <c r="D112" s="13"/>
      <c r="E112" s="30"/>
      <c r="F112" s="23"/>
      <c r="G112" s="22" t="s">
        <v>978</v>
      </c>
      <c r="H112" s="24" t="s">
        <v>629</v>
      </c>
      <c r="J112" s="27" t="s">
        <v>149</v>
      </c>
      <c r="K112" s="28" t="s">
        <v>150</v>
      </c>
    </row>
    <row r="113" spans="1:11">
      <c r="A113" s="13"/>
      <c r="B113" s="29"/>
      <c r="D113" s="13"/>
      <c r="E113" s="30"/>
      <c r="F113" s="23"/>
      <c r="G113" s="22" t="s">
        <v>979</v>
      </c>
      <c r="H113" s="24" t="s">
        <v>400</v>
      </c>
      <c r="J113" s="27" t="s">
        <v>151</v>
      </c>
      <c r="K113" s="28" t="s">
        <v>152</v>
      </c>
    </row>
    <row r="114" spans="1:11">
      <c r="A114" s="13"/>
      <c r="B114" s="29"/>
      <c r="D114" s="13"/>
      <c r="E114" s="30"/>
      <c r="F114" s="23"/>
      <c r="G114" s="22" t="s">
        <v>980</v>
      </c>
      <c r="H114" s="24" t="s">
        <v>861</v>
      </c>
      <c r="J114" s="27" t="s">
        <v>153</v>
      </c>
      <c r="K114" s="28" t="s">
        <v>154</v>
      </c>
    </row>
    <row r="115" spans="1:11">
      <c r="A115" s="13"/>
      <c r="B115" s="29"/>
      <c r="D115" s="13"/>
      <c r="E115" s="30"/>
      <c r="F115" s="23"/>
      <c r="G115" s="22" t="s">
        <v>981</v>
      </c>
      <c r="H115" s="24" t="s">
        <v>420</v>
      </c>
      <c r="J115" s="27" t="s">
        <v>156</v>
      </c>
      <c r="K115" s="28" t="s">
        <v>615</v>
      </c>
    </row>
    <row r="116" spans="1:11">
      <c r="A116" s="13"/>
      <c r="B116" s="29"/>
      <c r="D116" s="13"/>
      <c r="E116" s="30"/>
      <c r="F116" s="23"/>
      <c r="G116" s="22" t="s">
        <v>982</v>
      </c>
      <c r="H116" s="24" t="s">
        <v>417</v>
      </c>
      <c r="J116" s="27" t="s">
        <v>157</v>
      </c>
      <c r="K116" s="28" t="s">
        <v>158</v>
      </c>
    </row>
    <row r="117" spans="1:11">
      <c r="A117" s="13"/>
      <c r="B117" s="29"/>
      <c r="D117" s="13"/>
      <c r="E117" s="30"/>
      <c r="F117" s="23"/>
      <c r="G117" s="22" t="s">
        <v>983</v>
      </c>
      <c r="H117" s="24" t="s">
        <v>862</v>
      </c>
      <c r="J117" s="27" t="s">
        <v>159</v>
      </c>
      <c r="K117" s="28" t="s">
        <v>160</v>
      </c>
    </row>
    <row r="118" spans="1:11">
      <c r="A118" s="13"/>
      <c r="B118" s="29"/>
      <c r="D118" s="13"/>
      <c r="E118" s="30"/>
      <c r="F118" s="23"/>
      <c r="G118" s="22" t="s">
        <v>984</v>
      </c>
      <c r="H118" s="24" t="s">
        <v>418</v>
      </c>
      <c r="J118" s="27" t="s">
        <v>161</v>
      </c>
      <c r="K118" s="28" t="s">
        <v>620</v>
      </c>
    </row>
    <row r="119" spans="1:11">
      <c r="A119" s="13"/>
      <c r="B119" s="29"/>
      <c r="D119" s="13"/>
      <c r="E119" s="30"/>
      <c r="F119" s="23"/>
      <c r="G119" s="22" t="s">
        <v>985</v>
      </c>
      <c r="H119" s="24" t="s">
        <v>419</v>
      </c>
      <c r="J119" s="27" t="s">
        <v>164</v>
      </c>
      <c r="K119" s="28" t="s">
        <v>729</v>
      </c>
    </row>
    <row r="120" spans="1:11">
      <c r="A120" s="13"/>
      <c r="B120" s="29"/>
      <c r="D120" s="13"/>
      <c r="E120" s="30"/>
      <c r="F120" s="23"/>
      <c r="G120" s="22" t="s">
        <v>986</v>
      </c>
      <c r="H120" s="24" t="s">
        <v>421</v>
      </c>
      <c r="J120" s="27" t="s">
        <v>165</v>
      </c>
      <c r="K120" s="28" t="s">
        <v>730</v>
      </c>
    </row>
    <row r="121" spans="1:11">
      <c r="A121" s="13"/>
      <c r="B121" s="29"/>
      <c r="D121" s="13"/>
      <c r="E121" s="30"/>
      <c r="F121" s="23"/>
      <c r="G121" s="20" t="s">
        <v>987</v>
      </c>
      <c r="H121" s="21" t="s">
        <v>630</v>
      </c>
      <c r="J121" s="27" t="s">
        <v>731</v>
      </c>
      <c r="K121" s="28" t="s">
        <v>732</v>
      </c>
    </row>
    <row r="122" spans="1:11">
      <c r="A122" s="13"/>
      <c r="B122" s="29"/>
      <c r="D122" s="13"/>
      <c r="E122" s="30"/>
      <c r="F122" s="23"/>
      <c r="G122" s="33" t="s">
        <v>663</v>
      </c>
      <c r="H122" s="28" t="s">
        <v>662</v>
      </c>
      <c r="J122" s="27" t="s">
        <v>733</v>
      </c>
      <c r="K122" s="28" t="s">
        <v>734</v>
      </c>
    </row>
    <row r="123" spans="1:11">
      <c r="A123" s="13"/>
      <c r="B123" s="29"/>
      <c r="D123" s="13"/>
      <c r="E123" s="30"/>
      <c r="F123" s="23"/>
      <c r="G123" s="34"/>
      <c r="H123" s="35"/>
      <c r="J123" s="27" t="s">
        <v>735</v>
      </c>
      <c r="K123" s="28" t="s">
        <v>736</v>
      </c>
    </row>
    <row r="124" spans="1:11">
      <c r="A124" s="13"/>
      <c r="B124" s="29"/>
      <c r="D124" s="13"/>
      <c r="E124" s="30"/>
      <c r="F124" s="23"/>
      <c r="G124" s="34"/>
      <c r="H124" s="35"/>
      <c r="J124" s="27" t="s">
        <v>737</v>
      </c>
      <c r="K124" s="28" t="s">
        <v>738</v>
      </c>
    </row>
    <row r="125" spans="1:11">
      <c r="A125" s="13"/>
      <c r="B125" s="29"/>
      <c r="D125" s="13"/>
      <c r="E125" s="30"/>
      <c r="F125" s="23"/>
      <c r="G125" s="34"/>
      <c r="H125" s="35"/>
      <c r="J125" s="27" t="s">
        <v>739</v>
      </c>
      <c r="K125" s="28" t="s">
        <v>740</v>
      </c>
    </row>
    <row r="126" spans="1:11">
      <c r="A126" s="13"/>
      <c r="B126" s="29"/>
      <c r="D126" s="13"/>
      <c r="E126" s="30"/>
      <c r="F126" s="23"/>
      <c r="G126" s="34"/>
      <c r="H126" s="35"/>
      <c r="J126" s="27" t="s">
        <v>166</v>
      </c>
      <c r="K126" s="28" t="s">
        <v>167</v>
      </c>
    </row>
    <row r="127" spans="1:11">
      <c r="A127" s="13"/>
      <c r="B127" s="29"/>
      <c r="D127" s="13"/>
      <c r="E127" s="30"/>
      <c r="F127" s="23"/>
      <c r="G127" s="34"/>
      <c r="H127" s="35"/>
      <c r="J127" s="27" t="s">
        <v>169</v>
      </c>
      <c r="K127" s="28" t="s">
        <v>168</v>
      </c>
    </row>
    <row r="128" spans="1:11">
      <c r="A128" s="13"/>
      <c r="B128" s="29"/>
      <c r="D128" s="13"/>
      <c r="E128" s="30"/>
      <c r="F128" s="23"/>
      <c r="G128" s="34"/>
      <c r="H128" s="35"/>
      <c r="J128" s="27" t="s">
        <v>171</v>
      </c>
      <c r="K128" s="28" t="s">
        <v>170</v>
      </c>
    </row>
    <row r="129" spans="1:11">
      <c r="A129" s="13"/>
      <c r="B129" s="29"/>
      <c r="D129" s="13"/>
      <c r="E129" s="30"/>
      <c r="F129" s="23"/>
      <c r="G129" s="34"/>
      <c r="H129" s="35"/>
      <c r="J129" s="27" t="s">
        <v>173</v>
      </c>
      <c r="K129" s="28" t="s">
        <v>172</v>
      </c>
    </row>
    <row r="130" spans="1:11">
      <c r="A130" s="13"/>
      <c r="B130" s="29"/>
      <c r="D130" s="13"/>
      <c r="E130" s="30"/>
      <c r="F130" s="23"/>
      <c r="G130" s="34"/>
      <c r="H130" s="35"/>
      <c r="J130" s="27" t="s">
        <v>175</v>
      </c>
      <c r="K130" s="28" t="s">
        <v>174</v>
      </c>
    </row>
    <row r="131" spans="1:11">
      <c r="A131" s="13"/>
      <c r="B131" s="29"/>
      <c r="D131" s="13"/>
      <c r="E131" s="30"/>
      <c r="F131" s="23"/>
      <c r="G131" s="34"/>
      <c r="H131" s="34"/>
      <c r="J131" s="27" t="s">
        <v>177</v>
      </c>
      <c r="K131" s="28" t="s">
        <v>178</v>
      </c>
    </row>
    <row r="132" spans="1:11">
      <c r="A132" s="13"/>
      <c r="B132" s="29"/>
      <c r="D132" s="13"/>
      <c r="E132" s="30"/>
      <c r="F132" s="23"/>
      <c r="G132" s="34"/>
      <c r="H132" s="35"/>
      <c r="J132" s="27" t="s">
        <v>179</v>
      </c>
      <c r="K132" s="28" t="s">
        <v>180</v>
      </c>
    </row>
    <row r="133" spans="1:11">
      <c r="A133" s="13"/>
      <c r="B133" s="29"/>
      <c r="D133" s="13"/>
      <c r="E133" s="30"/>
      <c r="F133" s="23"/>
      <c r="G133" s="34"/>
      <c r="H133" s="35"/>
      <c r="J133" s="27" t="s">
        <v>181</v>
      </c>
      <c r="K133" s="28" t="s">
        <v>741</v>
      </c>
    </row>
    <row r="134" spans="1:11">
      <c r="A134" s="13"/>
      <c r="B134" s="29"/>
      <c r="D134" s="13"/>
      <c r="E134" s="30"/>
      <c r="F134" s="23"/>
      <c r="G134" s="34"/>
      <c r="H134" s="35"/>
      <c r="J134" s="27" t="s">
        <v>182</v>
      </c>
      <c r="K134" s="28" t="s">
        <v>183</v>
      </c>
    </row>
    <row r="135" spans="1:11">
      <c r="A135" s="13"/>
      <c r="B135" s="29"/>
      <c r="D135" s="13"/>
      <c r="E135" s="30"/>
      <c r="F135" s="23"/>
      <c r="G135" s="34"/>
      <c r="H135" s="35"/>
      <c r="J135" s="27" t="s">
        <v>185</v>
      </c>
      <c r="K135" s="28" t="s">
        <v>742</v>
      </c>
    </row>
    <row r="136" spans="1:11">
      <c r="A136" s="13"/>
      <c r="B136" s="29"/>
      <c r="D136" s="13"/>
      <c r="E136" s="30"/>
      <c r="F136" s="23"/>
      <c r="G136" s="34"/>
      <c r="H136" s="35"/>
      <c r="J136" s="27" t="s">
        <v>186</v>
      </c>
      <c r="K136" s="28" t="s">
        <v>574</v>
      </c>
    </row>
    <row r="137" spans="1:11">
      <c r="A137" s="13"/>
      <c r="B137" s="29"/>
      <c r="D137" s="13"/>
      <c r="E137" s="30"/>
      <c r="F137" s="23"/>
      <c r="G137" s="34"/>
      <c r="H137" s="35"/>
      <c r="J137" s="27" t="s">
        <v>188</v>
      </c>
      <c r="K137" s="28" t="s">
        <v>187</v>
      </c>
    </row>
    <row r="138" spans="1:11">
      <c r="A138" s="13"/>
      <c r="B138" s="29"/>
      <c r="D138" s="13"/>
      <c r="E138" s="30"/>
      <c r="F138" s="23"/>
      <c r="G138" s="34"/>
      <c r="H138" s="35"/>
      <c r="J138" s="27" t="s">
        <v>189</v>
      </c>
      <c r="K138" s="28" t="s">
        <v>743</v>
      </c>
    </row>
    <row r="139" spans="1:11">
      <c r="A139" s="13"/>
      <c r="B139" s="29"/>
      <c r="D139" s="13"/>
      <c r="E139" s="30"/>
      <c r="F139" s="23"/>
      <c r="G139" s="34"/>
      <c r="H139" s="35"/>
      <c r="J139" s="27" t="s">
        <v>191</v>
      </c>
      <c r="K139" s="28" t="s">
        <v>744</v>
      </c>
    </row>
    <row r="140" spans="1:11">
      <c r="A140" s="13"/>
      <c r="B140" s="29"/>
      <c r="D140" s="13"/>
      <c r="E140" s="30"/>
      <c r="F140" s="23"/>
      <c r="G140" s="34"/>
      <c r="H140" s="35"/>
      <c r="J140" s="27" t="s">
        <v>192</v>
      </c>
      <c r="K140" s="28" t="s">
        <v>745</v>
      </c>
    </row>
    <row r="141" spans="1:11">
      <c r="A141" s="13"/>
      <c r="B141" s="29"/>
      <c r="D141" s="13"/>
      <c r="E141" s="30"/>
      <c r="F141" s="23"/>
      <c r="G141" s="34"/>
      <c r="H141" s="35"/>
      <c r="J141" s="27" t="s">
        <v>746</v>
      </c>
      <c r="K141" s="28" t="s">
        <v>747</v>
      </c>
    </row>
    <row r="142" spans="1:11">
      <c r="A142" s="13"/>
      <c r="B142" s="29"/>
      <c r="D142" s="13"/>
      <c r="E142" s="30"/>
      <c r="F142" s="23"/>
      <c r="G142" s="34"/>
      <c r="H142" s="35"/>
      <c r="J142" s="27" t="s">
        <v>193</v>
      </c>
      <c r="K142" s="28" t="s">
        <v>194</v>
      </c>
    </row>
    <row r="143" spans="1:11">
      <c r="A143" s="13"/>
      <c r="B143" s="29"/>
      <c r="D143" s="13"/>
      <c r="E143" s="30"/>
      <c r="F143" s="23"/>
      <c r="G143" s="34"/>
      <c r="H143" s="35"/>
      <c r="J143" s="27" t="s">
        <v>197</v>
      </c>
      <c r="K143" s="28" t="s">
        <v>196</v>
      </c>
    </row>
    <row r="144" spans="1:11">
      <c r="A144" s="13"/>
      <c r="B144" s="29"/>
      <c r="D144" s="13"/>
      <c r="E144" s="30"/>
      <c r="F144" s="23"/>
      <c r="G144" s="34"/>
      <c r="H144" s="35"/>
      <c r="J144" s="27" t="s">
        <v>198</v>
      </c>
      <c r="K144" s="28" t="s">
        <v>199</v>
      </c>
    </row>
    <row r="145" spans="1:11">
      <c r="A145" s="13"/>
      <c r="B145" s="29"/>
      <c r="D145" s="13"/>
      <c r="E145" s="30"/>
      <c r="F145" s="23"/>
      <c r="G145" s="34"/>
      <c r="H145" s="35"/>
      <c r="J145" s="27" t="s">
        <v>200</v>
      </c>
      <c r="K145" s="28" t="s">
        <v>665</v>
      </c>
    </row>
    <row r="146" spans="1:11">
      <c r="A146" s="13"/>
      <c r="B146" s="29"/>
      <c r="D146" s="13"/>
      <c r="E146" s="29"/>
      <c r="F146" s="23"/>
      <c r="G146" s="34"/>
      <c r="H146" s="35"/>
      <c r="J146" s="27" t="s">
        <v>201</v>
      </c>
      <c r="K146" s="28" t="s">
        <v>202</v>
      </c>
    </row>
    <row r="147" spans="1:11">
      <c r="A147" s="13"/>
      <c r="B147" s="29"/>
      <c r="D147" s="13"/>
      <c r="E147" s="29"/>
      <c r="F147" s="23"/>
      <c r="G147" s="34"/>
      <c r="H147" s="35"/>
      <c r="J147" s="27" t="s">
        <v>204</v>
      </c>
      <c r="K147" s="28" t="s">
        <v>203</v>
      </c>
    </row>
    <row r="148" spans="1:11">
      <c r="A148" s="13"/>
      <c r="B148" s="29"/>
      <c r="D148" s="13"/>
      <c r="E148" s="29"/>
      <c r="F148" s="23"/>
      <c r="G148" s="34"/>
      <c r="H148" s="35"/>
      <c r="J148" s="27" t="s">
        <v>748</v>
      </c>
      <c r="K148" s="28" t="s">
        <v>401</v>
      </c>
    </row>
    <row r="149" spans="1:11">
      <c r="A149" s="13"/>
      <c r="B149" s="29"/>
      <c r="D149" s="13"/>
      <c r="E149" s="29"/>
      <c r="F149" s="23"/>
      <c r="G149" s="34"/>
      <c r="H149" s="35"/>
      <c r="J149" s="27" t="s">
        <v>749</v>
      </c>
      <c r="K149" s="28" t="s">
        <v>416</v>
      </c>
    </row>
    <row r="150" spans="1:11">
      <c r="A150" s="13"/>
      <c r="B150" s="29"/>
      <c r="D150" s="13"/>
      <c r="E150" s="29"/>
      <c r="F150" s="23"/>
      <c r="G150" s="34"/>
      <c r="H150" s="35"/>
      <c r="J150" s="27" t="s">
        <v>205</v>
      </c>
      <c r="K150" s="28" t="s">
        <v>621</v>
      </c>
    </row>
    <row r="151" spans="1:11">
      <c r="A151" s="13"/>
      <c r="B151" s="29"/>
      <c r="D151" s="13"/>
      <c r="E151" s="29"/>
      <c r="F151" s="23"/>
      <c r="G151" s="34"/>
      <c r="H151" s="35"/>
      <c r="J151" s="27" t="s">
        <v>208</v>
      </c>
      <c r="K151" s="28" t="s">
        <v>207</v>
      </c>
    </row>
    <row r="152" spans="1:11">
      <c r="A152" s="13"/>
      <c r="B152" s="29"/>
      <c r="D152" s="13"/>
      <c r="E152" s="29"/>
      <c r="F152" s="23"/>
      <c r="G152" s="34"/>
      <c r="H152" s="35"/>
      <c r="J152" s="27" t="s">
        <v>210</v>
      </c>
      <c r="K152" s="28" t="s">
        <v>209</v>
      </c>
    </row>
    <row r="153" spans="1:11">
      <c r="A153" s="13"/>
      <c r="B153" s="29"/>
      <c r="D153" s="13"/>
      <c r="E153" s="29"/>
      <c r="F153" s="23"/>
      <c r="G153" s="34"/>
      <c r="H153" s="35"/>
      <c r="J153" s="27" t="s">
        <v>212</v>
      </c>
      <c r="K153" s="28" t="s">
        <v>211</v>
      </c>
    </row>
    <row r="154" spans="1:11">
      <c r="A154" s="13"/>
      <c r="B154" s="29"/>
      <c r="D154" s="13"/>
      <c r="E154" s="29"/>
      <c r="F154" s="23"/>
      <c r="G154" s="34"/>
      <c r="H154" s="35"/>
      <c r="J154" s="27" t="s">
        <v>214</v>
      </c>
      <c r="K154" s="28" t="s">
        <v>213</v>
      </c>
    </row>
    <row r="155" spans="1:11">
      <c r="A155" s="13"/>
      <c r="B155" s="29"/>
      <c r="D155" s="13"/>
      <c r="E155" s="29"/>
      <c r="F155" s="23"/>
      <c r="G155" s="34"/>
      <c r="H155" s="35"/>
      <c r="J155" s="27" t="s">
        <v>215</v>
      </c>
      <c r="K155" s="28" t="s">
        <v>622</v>
      </c>
    </row>
    <row r="156" spans="1:11">
      <c r="A156" s="13"/>
      <c r="B156" s="29"/>
      <c r="D156" s="13"/>
      <c r="E156" s="36"/>
      <c r="G156" s="34"/>
      <c r="H156" s="35"/>
      <c r="J156" s="27" t="s">
        <v>218</v>
      </c>
      <c r="K156" s="28" t="s">
        <v>217</v>
      </c>
    </row>
    <row r="157" spans="1:11">
      <c r="A157" s="13"/>
      <c r="B157" s="29"/>
      <c r="D157" s="13"/>
      <c r="E157" s="29"/>
      <c r="F157" s="23"/>
      <c r="G157" s="34"/>
      <c r="H157" s="35"/>
      <c r="J157" s="27" t="s">
        <v>220</v>
      </c>
      <c r="K157" s="28" t="s">
        <v>219</v>
      </c>
    </row>
    <row r="158" spans="1:11">
      <c r="A158" s="13"/>
      <c r="B158" s="29"/>
      <c r="D158" s="13"/>
      <c r="E158" s="29"/>
      <c r="F158" s="23"/>
      <c r="G158" s="34"/>
      <c r="H158" s="35"/>
      <c r="J158" s="27" t="s">
        <v>222</v>
      </c>
      <c r="K158" s="28" t="s">
        <v>221</v>
      </c>
    </row>
    <row r="159" spans="1:11">
      <c r="A159" s="13"/>
      <c r="B159" s="29"/>
      <c r="D159" s="13"/>
      <c r="E159" s="29"/>
      <c r="F159" s="23"/>
      <c r="G159" s="34"/>
      <c r="H159" s="35"/>
      <c r="J159" s="27" t="s">
        <v>223</v>
      </c>
      <c r="K159" s="28" t="s">
        <v>623</v>
      </c>
    </row>
    <row r="160" spans="1:11">
      <c r="A160" s="13"/>
      <c r="B160" s="29"/>
      <c r="D160" s="13"/>
      <c r="E160" s="29"/>
      <c r="F160" s="23"/>
      <c r="G160" s="34"/>
      <c r="H160" s="35"/>
      <c r="J160" s="27" t="s">
        <v>224</v>
      </c>
      <c r="K160" s="28" t="s">
        <v>750</v>
      </c>
    </row>
    <row r="161" spans="1:11">
      <c r="A161" s="13"/>
      <c r="B161" s="29"/>
      <c r="D161" s="13"/>
      <c r="E161" s="29"/>
      <c r="F161" s="23"/>
      <c r="G161" s="34"/>
      <c r="H161" s="35"/>
      <c r="J161" s="27" t="s">
        <v>225</v>
      </c>
      <c r="K161" s="28" t="s">
        <v>751</v>
      </c>
    </row>
    <row r="162" spans="1:11">
      <c r="A162" s="13"/>
      <c r="B162" s="29"/>
      <c r="D162" s="13"/>
      <c r="E162" s="29"/>
      <c r="F162" s="23"/>
      <c r="G162" s="34"/>
      <c r="H162" s="35"/>
      <c r="J162" s="27" t="s">
        <v>226</v>
      </c>
      <c r="K162" s="28" t="s">
        <v>752</v>
      </c>
    </row>
    <row r="163" spans="1:11">
      <c r="A163" s="13"/>
      <c r="B163" s="29"/>
      <c r="D163" s="13"/>
      <c r="E163" s="29"/>
      <c r="F163" s="23"/>
      <c r="G163" s="34"/>
      <c r="H163" s="35"/>
      <c r="J163" s="27" t="s">
        <v>227</v>
      </c>
      <c r="K163" s="28" t="s">
        <v>228</v>
      </c>
    </row>
    <row r="164" spans="1:11">
      <c r="A164" s="13"/>
      <c r="B164" s="29"/>
      <c r="D164" s="13"/>
      <c r="E164" s="29"/>
      <c r="F164" s="23"/>
      <c r="G164" s="34"/>
      <c r="H164" s="35"/>
      <c r="J164" s="27" t="s">
        <v>230</v>
      </c>
      <c r="K164" s="28" t="s">
        <v>229</v>
      </c>
    </row>
    <row r="165" spans="1:11">
      <c r="A165" s="13"/>
      <c r="B165" s="29"/>
      <c r="D165" s="13"/>
      <c r="E165" s="29"/>
      <c r="F165" s="23"/>
      <c r="G165" s="34"/>
      <c r="H165" s="35"/>
      <c r="J165" s="27" t="s">
        <v>231</v>
      </c>
      <c r="K165" s="28" t="s">
        <v>753</v>
      </c>
    </row>
    <row r="166" spans="1:11">
      <c r="A166" s="13"/>
      <c r="B166" s="29"/>
      <c r="D166" s="13"/>
      <c r="E166" s="29"/>
      <c r="F166" s="23"/>
      <c r="G166" s="34"/>
      <c r="H166" s="35"/>
      <c r="J166" s="27" t="s">
        <v>235</v>
      </c>
      <c r="K166" s="28" t="s">
        <v>236</v>
      </c>
    </row>
    <row r="167" spans="1:11">
      <c r="A167" s="13"/>
      <c r="B167" s="29"/>
      <c r="D167" s="13"/>
      <c r="E167" s="29"/>
      <c r="F167" s="23"/>
      <c r="G167" s="34"/>
      <c r="H167" s="35"/>
      <c r="J167" s="27" t="s">
        <v>237</v>
      </c>
      <c r="K167" s="28" t="s">
        <v>238</v>
      </c>
    </row>
    <row r="168" spans="1:11">
      <c r="A168" s="13"/>
      <c r="B168" s="29"/>
      <c r="D168" s="13"/>
      <c r="E168" s="29"/>
      <c r="F168" s="23"/>
      <c r="G168" s="34"/>
      <c r="H168" s="35"/>
      <c r="J168" s="27" t="s">
        <v>239</v>
      </c>
      <c r="K168" s="28" t="s">
        <v>240</v>
      </c>
    </row>
    <row r="169" spans="1:11">
      <c r="A169" s="13"/>
      <c r="B169" s="29"/>
      <c r="D169" s="13"/>
      <c r="E169" s="29"/>
      <c r="F169" s="23"/>
      <c r="G169" s="34"/>
      <c r="H169" s="35"/>
      <c r="J169" s="27" t="s">
        <v>242</v>
      </c>
      <c r="K169" s="28" t="s">
        <v>754</v>
      </c>
    </row>
    <row r="170" spans="1:11">
      <c r="A170" s="13"/>
      <c r="B170" s="29"/>
      <c r="D170" s="13"/>
      <c r="E170" s="29"/>
      <c r="F170" s="23"/>
      <c r="G170" s="34"/>
      <c r="H170" s="35"/>
      <c r="J170" s="27" t="s">
        <v>243</v>
      </c>
      <c r="K170" s="28" t="s">
        <v>755</v>
      </c>
    </row>
    <row r="171" spans="1:11">
      <c r="A171" s="13"/>
      <c r="B171" s="29"/>
      <c r="D171" s="13"/>
      <c r="E171" s="29"/>
      <c r="F171" s="23"/>
      <c r="G171" s="34"/>
      <c r="H171" s="35"/>
      <c r="J171" s="27" t="s">
        <v>244</v>
      </c>
      <c r="K171" s="28" t="s">
        <v>575</v>
      </c>
    </row>
    <row r="172" spans="1:11">
      <c r="A172" s="13"/>
      <c r="B172" s="29"/>
      <c r="D172" s="13"/>
      <c r="E172" s="29"/>
      <c r="F172" s="23"/>
      <c r="G172" s="34"/>
      <c r="H172" s="35"/>
      <c r="J172" s="27" t="s">
        <v>245</v>
      </c>
      <c r="K172" s="28" t="s">
        <v>246</v>
      </c>
    </row>
    <row r="173" spans="1:11">
      <c r="A173" s="13"/>
      <c r="B173" s="29"/>
      <c r="D173" s="13"/>
      <c r="E173" s="29"/>
      <c r="F173" s="23"/>
      <c r="G173" s="34"/>
      <c r="H173" s="35"/>
      <c r="J173" s="27" t="s">
        <v>247</v>
      </c>
      <c r="K173" s="28" t="s">
        <v>756</v>
      </c>
    </row>
    <row r="174" spans="1:11">
      <c r="A174" s="13"/>
      <c r="B174" s="29"/>
      <c r="D174" s="13"/>
      <c r="E174" s="29"/>
      <c r="F174" s="23"/>
      <c r="G174" s="34"/>
      <c r="H174" s="35"/>
      <c r="J174" s="27" t="s">
        <v>248</v>
      </c>
      <c r="K174" s="28" t="s">
        <v>757</v>
      </c>
    </row>
    <row r="175" spans="1:11">
      <c r="A175" s="13"/>
      <c r="B175" s="29"/>
      <c r="D175" s="13"/>
      <c r="E175" s="29"/>
      <c r="F175" s="23"/>
      <c r="G175" s="34"/>
      <c r="H175" s="35"/>
      <c r="J175" s="27" t="s">
        <v>249</v>
      </c>
      <c r="K175" s="28" t="s">
        <v>576</v>
      </c>
    </row>
    <row r="176" spans="1:11">
      <c r="A176" s="13"/>
      <c r="B176" s="29"/>
      <c r="D176" s="13"/>
      <c r="E176" s="29"/>
      <c r="F176" s="23"/>
      <c r="G176" s="34"/>
      <c r="H176" s="35"/>
      <c r="J176" s="27" t="s">
        <v>250</v>
      </c>
      <c r="K176" s="28" t="s">
        <v>251</v>
      </c>
    </row>
    <row r="177" spans="1:11">
      <c r="A177" s="13"/>
      <c r="B177" s="29"/>
      <c r="D177" s="13"/>
      <c r="E177" s="29"/>
      <c r="F177" s="23"/>
      <c r="G177" s="34"/>
      <c r="H177" s="35"/>
      <c r="J177" s="27" t="s">
        <v>252</v>
      </c>
      <c r="K177" s="28" t="s">
        <v>253</v>
      </c>
    </row>
    <row r="178" spans="1:11">
      <c r="A178" s="13"/>
      <c r="B178" s="29"/>
      <c r="D178" s="13"/>
      <c r="E178" s="29"/>
      <c r="F178" s="23"/>
      <c r="G178" s="34"/>
      <c r="H178" s="35"/>
      <c r="J178" s="27" t="s">
        <v>255</v>
      </c>
      <c r="K178" s="28" t="s">
        <v>758</v>
      </c>
    </row>
    <row r="179" spans="1:11">
      <c r="A179" s="13"/>
      <c r="B179" s="29"/>
      <c r="D179" s="13"/>
      <c r="E179" s="29"/>
      <c r="F179" s="23"/>
      <c r="G179" s="34"/>
      <c r="H179" s="35"/>
      <c r="J179" s="27" t="s">
        <v>256</v>
      </c>
      <c r="K179" s="28" t="s">
        <v>759</v>
      </c>
    </row>
    <row r="180" spans="1:11">
      <c r="A180" s="13"/>
      <c r="B180" s="29"/>
      <c r="D180" s="13"/>
      <c r="E180" s="29"/>
      <c r="F180" s="23"/>
      <c r="G180" s="34"/>
      <c r="H180" s="35"/>
      <c r="J180" s="27" t="s">
        <v>257</v>
      </c>
      <c r="K180" s="28" t="s">
        <v>760</v>
      </c>
    </row>
    <row r="181" spans="1:11">
      <c r="A181" s="13"/>
      <c r="B181" s="29"/>
      <c r="D181" s="13"/>
      <c r="E181" s="29"/>
      <c r="F181" s="23"/>
      <c r="G181" s="34"/>
      <c r="H181" s="35"/>
      <c r="J181" s="27" t="s">
        <v>258</v>
      </c>
      <c r="K181" s="28" t="s">
        <v>761</v>
      </c>
    </row>
    <row r="182" spans="1:11">
      <c r="A182" s="13"/>
      <c r="B182" s="29"/>
      <c r="D182" s="13"/>
      <c r="E182" s="29"/>
      <c r="F182" s="23"/>
      <c r="G182" s="34"/>
      <c r="H182" s="35"/>
      <c r="J182" s="27" t="s">
        <v>762</v>
      </c>
      <c r="K182" s="28" t="s">
        <v>259</v>
      </c>
    </row>
    <row r="183" spans="1:11">
      <c r="A183" s="13"/>
      <c r="B183" s="29"/>
      <c r="D183" s="13"/>
      <c r="E183" s="29"/>
      <c r="F183" s="23"/>
      <c r="G183" s="34"/>
      <c r="H183" s="35"/>
      <c r="J183" s="27" t="s">
        <v>763</v>
      </c>
      <c r="K183" s="28" t="s">
        <v>764</v>
      </c>
    </row>
    <row r="184" spans="1:11">
      <c r="A184" s="13"/>
      <c r="B184" s="29"/>
      <c r="D184" s="13"/>
      <c r="E184" s="29"/>
      <c r="F184" s="23"/>
      <c r="G184" s="34"/>
      <c r="H184" s="35"/>
      <c r="J184" s="27" t="s">
        <v>260</v>
      </c>
      <c r="K184" s="28" t="s">
        <v>765</v>
      </c>
    </row>
    <row r="185" spans="1:11">
      <c r="A185" s="13"/>
      <c r="B185" s="29"/>
      <c r="D185" s="13"/>
      <c r="E185" s="29"/>
      <c r="F185" s="23"/>
      <c r="G185" s="34"/>
      <c r="H185" s="35"/>
      <c r="J185" s="27" t="s">
        <v>262</v>
      </c>
      <c r="K185" s="28" t="s">
        <v>766</v>
      </c>
    </row>
    <row r="186" spans="1:11">
      <c r="A186" s="13"/>
      <c r="B186" s="29"/>
      <c r="D186" s="13"/>
      <c r="E186" s="29"/>
      <c r="F186" s="23"/>
      <c r="G186" s="34"/>
      <c r="H186" s="35"/>
      <c r="J186" s="27" t="s">
        <v>263</v>
      </c>
      <c r="K186" s="28" t="s">
        <v>767</v>
      </c>
    </row>
    <row r="187" spans="1:11">
      <c r="A187" s="13"/>
      <c r="B187" s="29"/>
      <c r="D187" s="13"/>
      <c r="E187" s="29"/>
      <c r="F187" s="23"/>
      <c r="G187" s="34"/>
      <c r="H187" s="35"/>
      <c r="J187" s="27" t="s">
        <v>264</v>
      </c>
      <c r="K187" s="28" t="s">
        <v>265</v>
      </c>
    </row>
    <row r="188" spans="1:11">
      <c r="A188" s="13"/>
      <c r="B188" s="29"/>
      <c r="D188" s="13"/>
      <c r="E188" s="29"/>
      <c r="F188" s="23"/>
      <c r="G188" s="34"/>
      <c r="H188" s="35"/>
      <c r="J188" s="27" t="s">
        <v>266</v>
      </c>
      <c r="K188" s="28" t="s">
        <v>267</v>
      </c>
    </row>
    <row r="189" spans="1:11">
      <c r="A189" s="13"/>
      <c r="B189" s="29"/>
      <c r="D189" s="13"/>
      <c r="E189" s="29"/>
      <c r="F189" s="23"/>
      <c r="G189" s="34"/>
      <c r="H189" s="35"/>
      <c r="J189" s="27" t="s">
        <v>268</v>
      </c>
      <c r="K189" s="28" t="s">
        <v>269</v>
      </c>
    </row>
    <row r="190" spans="1:11">
      <c r="A190" s="13"/>
      <c r="B190" s="29"/>
      <c r="D190" s="13"/>
      <c r="E190" s="29"/>
      <c r="F190" s="23"/>
      <c r="G190" s="34"/>
      <c r="H190" s="35"/>
      <c r="J190" s="27" t="s">
        <v>271</v>
      </c>
      <c r="K190" s="28" t="s">
        <v>768</v>
      </c>
    </row>
    <row r="191" spans="1:11">
      <c r="A191" s="13"/>
      <c r="B191" s="29"/>
      <c r="D191" s="13"/>
      <c r="E191" s="29"/>
      <c r="F191" s="23"/>
      <c r="G191" s="34"/>
      <c r="H191" s="35"/>
      <c r="J191" s="27" t="s">
        <v>272</v>
      </c>
      <c r="K191" s="28" t="s">
        <v>769</v>
      </c>
    </row>
    <row r="192" spans="1:11">
      <c r="A192" s="13"/>
      <c r="B192" s="29"/>
      <c r="D192" s="13"/>
      <c r="E192" s="29"/>
      <c r="F192" s="23"/>
      <c r="G192" s="34"/>
      <c r="H192" s="35"/>
      <c r="J192" s="27" t="s">
        <v>273</v>
      </c>
      <c r="K192" s="28" t="s">
        <v>274</v>
      </c>
    </row>
    <row r="193" spans="1:11">
      <c r="A193" s="13"/>
      <c r="B193" s="29"/>
      <c r="D193" s="13"/>
      <c r="E193" s="29"/>
      <c r="F193" s="23"/>
      <c r="G193" s="34"/>
      <c r="H193" s="35"/>
      <c r="J193" s="27" t="s">
        <v>275</v>
      </c>
      <c r="K193" s="28" t="s">
        <v>276</v>
      </c>
    </row>
    <row r="194" spans="1:11">
      <c r="A194" s="13"/>
      <c r="B194" s="29"/>
      <c r="D194" s="13"/>
      <c r="E194" s="29"/>
      <c r="F194" s="23"/>
      <c r="G194" s="34"/>
      <c r="H194" s="35"/>
      <c r="J194" s="27" t="s">
        <v>277</v>
      </c>
      <c r="K194" s="28" t="s">
        <v>278</v>
      </c>
    </row>
    <row r="195" spans="1:11">
      <c r="A195" s="13"/>
      <c r="B195" s="29"/>
      <c r="D195" s="13"/>
      <c r="E195" s="29"/>
      <c r="F195" s="23"/>
      <c r="G195" s="34"/>
      <c r="H195" s="35"/>
      <c r="J195" s="27" t="s">
        <v>280</v>
      </c>
      <c r="K195" s="28" t="s">
        <v>770</v>
      </c>
    </row>
    <row r="196" spans="1:11">
      <c r="A196" s="13"/>
      <c r="B196" s="29"/>
      <c r="D196" s="13"/>
      <c r="E196" s="29"/>
      <c r="F196" s="23"/>
      <c r="G196" s="34"/>
      <c r="H196" s="35"/>
      <c r="J196" s="27" t="s">
        <v>281</v>
      </c>
      <c r="K196" s="28" t="s">
        <v>771</v>
      </c>
    </row>
    <row r="197" spans="1:11">
      <c r="A197" s="13"/>
      <c r="B197" s="29"/>
      <c r="D197" s="13"/>
      <c r="E197" s="29"/>
      <c r="F197" s="23"/>
      <c r="G197" s="34"/>
      <c r="H197" s="35"/>
      <c r="J197" s="27" t="s">
        <v>282</v>
      </c>
      <c r="K197" s="28" t="s">
        <v>283</v>
      </c>
    </row>
    <row r="198" spans="1:11">
      <c r="A198" s="13"/>
      <c r="B198" s="29"/>
      <c r="D198" s="13"/>
      <c r="E198" s="29"/>
      <c r="F198" s="23"/>
      <c r="G198" s="34"/>
      <c r="H198" s="35"/>
      <c r="J198" s="27" t="s">
        <v>772</v>
      </c>
      <c r="K198" s="28" t="s">
        <v>773</v>
      </c>
    </row>
    <row r="199" spans="1:11">
      <c r="A199" s="13"/>
      <c r="B199" s="29"/>
      <c r="D199" s="13"/>
      <c r="E199" s="29"/>
      <c r="F199" s="23"/>
      <c r="G199" s="34"/>
      <c r="H199" s="35"/>
      <c r="J199" s="27" t="s">
        <v>774</v>
      </c>
      <c r="K199" s="28" t="s">
        <v>775</v>
      </c>
    </row>
    <row r="200" spans="1:11">
      <c r="A200" s="13"/>
      <c r="B200" s="29"/>
      <c r="D200" s="13"/>
      <c r="E200" s="29"/>
      <c r="F200" s="23"/>
      <c r="G200" s="34"/>
      <c r="H200" s="35"/>
      <c r="J200" s="27" t="s">
        <v>776</v>
      </c>
      <c r="K200" s="28" t="s">
        <v>777</v>
      </c>
    </row>
    <row r="201" spans="1:11">
      <c r="A201" s="13"/>
      <c r="B201" s="29"/>
      <c r="D201" s="13"/>
      <c r="E201" s="29"/>
      <c r="F201" s="23"/>
      <c r="G201" s="34"/>
      <c r="H201" s="35"/>
      <c r="J201" s="27" t="s">
        <v>284</v>
      </c>
      <c r="K201" s="28" t="s">
        <v>631</v>
      </c>
    </row>
    <row r="202" spans="1:11">
      <c r="A202" s="13"/>
      <c r="B202" s="29"/>
      <c r="D202" s="13"/>
      <c r="E202" s="29"/>
      <c r="F202" s="23"/>
      <c r="G202" s="34"/>
      <c r="H202" s="35"/>
      <c r="J202" s="27" t="s">
        <v>285</v>
      </c>
      <c r="K202" s="28" t="s">
        <v>632</v>
      </c>
    </row>
    <row r="203" spans="1:11">
      <c r="A203" s="13"/>
      <c r="B203" s="29"/>
      <c r="D203" s="13"/>
      <c r="E203" s="29"/>
      <c r="F203" s="23"/>
      <c r="G203" s="34"/>
      <c r="H203" s="35"/>
      <c r="J203" s="27" t="s">
        <v>286</v>
      </c>
      <c r="K203" s="28" t="s">
        <v>577</v>
      </c>
    </row>
    <row r="204" spans="1:11">
      <c r="A204" s="13"/>
      <c r="B204" s="29"/>
      <c r="D204" s="13"/>
      <c r="E204" s="29"/>
      <c r="F204" s="23"/>
      <c r="G204" s="34"/>
      <c r="H204" s="35"/>
      <c r="J204" s="27" t="s">
        <v>288</v>
      </c>
      <c r="K204" s="28" t="s">
        <v>778</v>
      </c>
    </row>
    <row r="205" spans="1:11">
      <c r="A205" s="13"/>
      <c r="B205" s="29"/>
      <c r="D205" s="13"/>
      <c r="E205" s="29"/>
      <c r="F205" s="23"/>
      <c r="G205" s="34"/>
      <c r="H205" s="35"/>
      <c r="J205" s="27" t="s">
        <v>289</v>
      </c>
      <c r="K205" s="28" t="s">
        <v>779</v>
      </c>
    </row>
    <row r="206" spans="1:11">
      <c r="A206" s="13"/>
      <c r="B206" s="29"/>
      <c r="D206" s="13"/>
      <c r="E206" s="29"/>
      <c r="F206" s="23"/>
      <c r="G206" s="34"/>
      <c r="H206" s="35"/>
      <c r="J206" s="27" t="s">
        <v>290</v>
      </c>
      <c r="K206" s="28" t="s">
        <v>291</v>
      </c>
    </row>
    <row r="207" spans="1:11">
      <c r="A207" s="13"/>
      <c r="B207" s="29"/>
      <c r="D207" s="13"/>
      <c r="E207" s="29"/>
      <c r="F207" s="23"/>
      <c r="G207" s="34"/>
      <c r="H207" s="35"/>
      <c r="J207" s="27" t="s">
        <v>292</v>
      </c>
      <c r="K207" s="28" t="s">
        <v>780</v>
      </c>
    </row>
    <row r="208" spans="1:11">
      <c r="A208" s="13"/>
      <c r="B208" s="29"/>
      <c r="D208" s="13"/>
      <c r="E208" s="29"/>
      <c r="F208" s="23"/>
      <c r="G208" s="34"/>
      <c r="H208" s="35"/>
      <c r="J208" s="27" t="s">
        <v>293</v>
      </c>
      <c r="K208" s="28" t="s">
        <v>781</v>
      </c>
    </row>
    <row r="209" spans="1:11">
      <c r="A209" s="13"/>
      <c r="B209" s="29"/>
      <c r="D209" s="13"/>
      <c r="E209" s="29"/>
      <c r="F209" s="23"/>
      <c r="G209" s="34"/>
      <c r="H209" s="35"/>
      <c r="J209" s="27" t="s">
        <v>294</v>
      </c>
      <c r="K209" s="28" t="s">
        <v>295</v>
      </c>
    </row>
    <row r="210" spans="1:11">
      <c r="A210" s="13"/>
      <c r="B210" s="29"/>
      <c r="D210" s="13"/>
      <c r="E210" s="29"/>
      <c r="F210" s="23"/>
      <c r="G210" s="34"/>
      <c r="H210" s="35"/>
      <c r="J210" s="27" t="s">
        <v>296</v>
      </c>
      <c r="K210" s="28" t="s">
        <v>297</v>
      </c>
    </row>
    <row r="211" spans="1:11">
      <c r="A211" s="13"/>
      <c r="B211" s="29"/>
      <c r="D211" s="13"/>
      <c r="E211" s="29"/>
      <c r="F211" s="23"/>
      <c r="G211" s="34"/>
      <c r="H211" s="35"/>
      <c r="J211" s="27" t="s">
        <v>298</v>
      </c>
      <c r="K211" s="28" t="s">
        <v>299</v>
      </c>
    </row>
    <row r="212" spans="1:11">
      <c r="A212" s="13"/>
      <c r="B212" s="29"/>
      <c r="D212" s="13"/>
      <c r="E212" s="29"/>
      <c r="F212" s="23"/>
      <c r="G212" s="34"/>
      <c r="H212" s="35"/>
      <c r="J212" s="27" t="s">
        <v>300</v>
      </c>
      <c r="K212" s="28" t="s">
        <v>301</v>
      </c>
    </row>
    <row r="213" spans="1:11">
      <c r="A213" s="13"/>
      <c r="B213" s="29"/>
      <c r="D213" s="13"/>
      <c r="E213" s="29"/>
      <c r="F213" s="23"/>
      <c r="G213" s="34"/>
      <c r="H213" s="35"/>
      <c r="J213" s="27" t="s">
        <v>303</v>
      </c>
      <c r="K213" s="28" t="s">
        <v>782</v>
      </c>
    </row>
    <row r="214" spans="1:11">
      <c r="A214" s="13"/>
      <c r="B214" s="29"/>
      <c r="D214" s="13"/>
      <c r="E214" s="29"/>
      <c r="F214" s="23"/>
      <c r="G214" s="34"/>
      <c r="H214" s="35"/>
      <c r="J214" s="27" t="s">
        <v>304</v>
      </c>
      <c r="K214" s="28" t="s">
        <v>783</v>
      </c>
    </row>
    <row r="215" spans="1:11">
      <c r="A215" s="13"/>
      <c r="B215" s="29"/>
      <c r="D215" s="13"/>
      <c r="E215" s="29"/>
      <c r="F215" s="23"/>
      <c r="G215" s="34"/>
      <c r="H215" s="35"/>
      <c r="J215" s="27" t="s">
        <v>305</v>
      </c>
      <c r="K215" s="28" t="s">
        <v>578</v>
      </c>
    </row>
    <row r="216" spans="1:11">
      <c r="A216" s="13"/>
      <c r="B216" s="29"/>
      <c r="D216" s="13"/>
      <c r="E216" s="29"/>
      <c r="F216" s="23"/>
      <c r="G216" s="34"/>
      <c r="H216" s="35"/>
      <c r="J216" s="27" t="s">
        <v>306</v>
      </c>
      <c r="K216" s="28" t="s">
        <v>579</v>
      </c>
    </row>
    <row r="217" spans="1:11">
      <c r="A217" s="13"/>
      <c r="B217" s="29"/>
      <c r="D217" s="13"/>
      <c r="E217" s="29"/>
      <c r="F217" s="23"/>
      <c r="G217" s="34"/>
      <c r="H217" s="35"/>
      <c r="J217" s="27" t="s">
        <v>307</v>
      </c>
      <c r="K217" s="28" t="s">
        <v>308</v>
      </c>
    </row>
    <row r="218" spans="1:11">
      <c r="A218" s="13"/>
      <c r="B218" s="29"/>
      <c r="D218" s="13"/>
      <c r="E218" s="29"/>
      <c r="F218" s="23"/>
      <c r="G218" s="34"/>
      <c r="H218" s="35"/>
      <c r="J218" s="27" t="s">
        <v>309</v>
      </c>
      <c r="K218" s="28" t="s">
        <v>784</v>
      </c>
    </row>
    <row r="219" spans="1:11">
      <c r="A219" s="13"/>
      <c r="B219" s="29"/>
      <c r="D219" s="13"/>
      <c r="E219" s="29"/>
      <c r="F219" s="23"/>
      <c r="G219" s="34"/>
      <c r="H219" s="35"/>
      <c r="J219" s="27" t="s">
        <v>310</v>
      </c>
      <c r="K219" s="28" t="s">
        <v>785</v>
      </c>
    </row>
    <row r="220" spans="1:11">
      <c r="A220" s="13"/>
      <c r="B220" s="29"/>
      <c r="D220" s="13"/>
      <c r="E220" s="29"/>
      <c r="F220" s="23"/>
      <c r="G220" s="34"/>
      <c r="H220" s="35"/>
      <c r="J220" s="27" t="s">
        <v>311</v>
      </c>
      <c r="K220" s="28" t="s">
        <v>580</v>
      </c>
    </row>
    <row r="221" spans="1:11">
      <c r="A221" s="13"/>
      <c r="B221" s="29"/>
      <c r="D221" s="13"/>
      <c r="E221" s="29"/>
      <c r="F221" s="23"/>
      <c r="G221" s="34"/>
      <c r="H221" s="35"/>
      <c r="J221" s="27" t="s">
        <v>312</v>
      </c>
      <c r="K221" s="28" t="s">
        <v>610</v>
      </c>
    </row>
    <row r="222" spans="1:11">
      <c r="A222" s="13"/>
      <c r="B222" s="29"/>
      <c r="D222" s="13"/>
      <c r="E222" s="29"/>
      <c r="F222" s="23"/>
      <c r="G222" s="34"/>
      <c r="H222" s="35"/>
      <c r="J222" s="27" t="s">
        <v>313</v>
      </c>
      <c r="K222" s="28" t="s">
        <v>581</v>
      </c>
    </row>
    <row r="223" spans="1:11">
      <c r="A223" s="13"/>
      <c r="B223" s="29"/>
      <c r="D223" s="13"/>
      <c r="E223" s="29"/>
      <c r="F223" s="23"/>
      <c r="G223" s="34"/>
      <c r="H223" s="35"/>
      <c r="J223" s="27" t="s">
        <v>314</v>
      </c>
      <c r="K223" s="28" t="s">
        <v>611</v>
      </c>
    </row>
    <row r="224" spans="1:11">
      <c r="A224" s="13"/>
      <c r="B224" s="29"/>
      <c r="D224" s="13"/>
      <c r="E224" s="29"/>
      <c r="F224" s="23"/>
      <c r="G224" s="34"/>
      <c r="H224" s="35"/>
      <c r="J224" s="27" t="s">
        <v>315</v>
      </c>
      <c r="K224" s="28" t="s">
        <v>582</v>
      </c>
    </row>
    <row r="225" spans="1:11">
      <c r="A225" s="13"/>
      <c r="B225" s="29"/>
      <c r="D225" s="13"/>
      <c r="E225" s="29"/>
      <c r="F225" s="23"/>
      <c r="G225" s="34"/>
      <c r="H225" s="35"/>
      <c r="J225" s="27" t="s">
        <v>317</v>
      </c>
      <c r="K225" s="28" t="s">
        <v>786</v>
      </c>
    </row>
    <row r="226" spans="1:11">
      <c r="A226" s="13"/>
      <c r="B226" s="29"/>
      <c r="D226" s="13"/>
      <c r="E226" s="29"/>
      <c r="F226" s="23"/>
      <c r="G226" s="34"/>
      <c r="H226" s="35"/>
      <c r="J226" s="27" t="s">
        <v>318</v>
      </c>
      <c r="K226" s="28" t="s">
        <v>787</v>
      </c>
    </row>
    <row r="227" spans="1:11">
      <c r="A227" s="13"/>
      <c r="B227" s="29"/>
      <c r="D227" s="13"/>
      <c r="E227" s="29"/>
      <c r="F227" s="23"/>
      <c r="G227" s="34"/>
      <c r="H227" s="35"/>
      <c r="J227" s="27" t="s">
        <v>319</v>
      </c>
      <c r="K227" s="28" t="s">
        <v>583</v>
      </c>
    </row>
    <row r="228" spans="1:11">
      <c r="A228" s="13"/>
      <c r="B228" s="29"/>
      <c r="D228" s="13"/>
      <c r="E228" s="29"/>
      <c r="F228" s="23"/>
      <c r="G228" s="34"/>
      <c r="H228" s="35"/>
      <c r="J228" s="27" t="s">
        <v>320</v>
      </c>
      <c r="K228" s="28" t="s">
        <v>321</v>
      </c>
    </row>
    <row r="229" spans="1:11">
      <c r="A229" s="13"/>
      <c r="B229" s="29"/>
      <c r="D229" s="13"/>
      <c r="E229" s="29"/>
      <c r="F229" s="23"/>
      <c r="G229" s="34"/>
      <c r="H229" s="35"/>
      <c r="J229" s="27" t="s">
        <v>322</v>
      </c>
      <c r="K229" s="28" t="s">
        <v>625</v>
      </c>
    </row>
    <row r="230" spans="1:11">
      <c r="A230" s="13"/>
      <c r="B230" s="29"/>
      <c r="D230" s="13"/>
      <c r="E230" s="29"/>
      <c r="F230" s="23"/>
      <c r="G230" s="34"/>
      <c r="H230" s="35"/>
      <c r="J230" s="27" t="s">
        <v>325</v>
      </c>
      <c r="K230" s="28" t="s">
        <v>788</v>
      </c>
    </row>
    <row r="231" spans="1:11">
      <c r="A231" s="13"/>
      <c r="B231" s="29"/>
      <c r="D231" s="13"/>
      <c r="E231" s="29"/>
      <c r="F231" s="23"/>
      <c r="G231" s="34"/>
      <c r="H231" s="35"/>
      <c r="J231" s="27" t="s">
        <v>326</v>
      </c>
      <c r="K231" s="28" t="s">
        <v>789</v>
      </c>
    </row>
    <row r="232" spans="1:11">
      <c r="A232" s="13"/>
      <c r="B232" s="29"/>
      <c r="D232" s="13"/>
      <c r="E232" s="29"/>
      <c r="F232" s="23"/>
      <c r="G232" s="34"/>
      <c r="H232" s="35"/>
      <c r="J232" s="27" t="s">
        <v>327</v>
      </c>
      <c r="K232" s="28" t="s">
        <v>612</v>
      </c>
    </row>
    <row r="233" spans="1:11">
      <c r="A233" s="13"/>
      <c r="B233" s="29"/>
      <c r="D233" s="13"/>
      <c r="E233" s="29"/>
      <c r="F233" s="23"/>
      <c r="G233" s="34"/>
      <c r="H233" s="35"/>
      <c r="J233" s="27" t="s">
        <v>329</v>
      </c>
      <c r="K233" s="28" t="s">
        <v>790</v>
      </c>
    </row>
    <row r="234" spans="1:11">
      <c r="A234" s="13"/>
      <c r="B234" s="29"/>
      <c r="D234" s="13"/>
      <c r="E234" s="29"/>
      <c r="F234" s="23"/>
      <c r="G234" s="34"/>
      <c r="H234" s="35"/>
      <c r="J234" s="27" t="s">
        <v>330</v>
      </c>
      <c r="K234" s="28" t="s">
        <v>791</v>
      </c>
    </row>
    <row r="235" spans="1:11">
      <c r="A235" s="13"/>
      <c r="B235" s="29"/>
      <c r="D235" s="13"/>
      <c r="E235" s="29"/>
      <c r="F235" s="23"/>
      <c r="G235" s="34"/>
      <c r="H235" s="35"/>
      <c r="J235" s="27" t="s">
        <v>331</v>
      </c>
      <c r="K235" s="28" t="s">
        <v>332</v>
      </c>
    </row>
    <row r="236" spans="1:11">
      <c r="A236" s="13"/>
      <c r="B236" s="29"/>
      <c r="D236" s="13"/>
      <c r="E236" s="29"/>
      <c r="F236" s="23"/>
      <c r="G236" s="34"/>
      <c r="H236" s="35"/>
      <c r="J236" s="27" t="s">
        <v>333</v>
      </c>
      <c r="K236" s="28" t="s">
        <v>792</v>
      </c>
    </row>
    <row r="237" spans="1:11">
      <c r="A237" s="13"/>
      <c r="B237" s="29"/>
      <c r="D237" s="13"/>
      <c r="E237" s="29"/>
      <c r="F237" s="23"/>
      <c r="G237" s="34"/>
      <c r="H237" s="35"/>
      <c r="J237" s="27" t="s">
        <v>793</v>
      </c>
      <c r="K237" s="28" t="s">
        <v>794</v>
      </c>
    </row>
    <row r="238" spans="1:11">
      <c r="A238" s="13"/>
      <c r="B238" s="29"/>
      <c r="D238" s="13"/>
      <c r="E238" s="29"/>
      <c r="F238" s="23"/>
      <c r="G238" s="34"/>
      <c r="H238" s="35"/>
      <c r="J238" s="27" t="s">
        <v>334</v>
      </c>
      <c r="K238" s="28" t="s">
        <v>335</v>
      </c>
    </row>
    <row r="239" spans="1:11">
      <c r="A239" s="13"/>
      <c r="B239" s="29"/>
      <c r="D239" s="13"/>
      <c r="E239" s="29"/>
      <c r="F239" s="23"/>
      <c r="G239" s="34"/>
      <c r="H239" s="35"/>
      <c r="J239" s="27" t="s">
        <v>337</v>
      </c>
      <c r="K239" s="28" t="s">
        <v>795</v>
      </c>
    </row>
    <row r="240" spans="1:11">
      <c r="A240" s="13"/>
      <c r="B240" s="29"/>
      <c r="D240" s="13"/>
      <c r="E240" s="29"/>
      <c r="F240" s="23"/>
      <c r="G240" s="34"/>
      <c r="H240" s="35"/>
      <c r="J240" s="27" t="s">
        <v>338</v>
      </c>
      <c r="K240" s="28" t="s">
        <v>796</v>
      </c>
    </row>
    <row r="241" spans="1:11">
      <c r="A241" s="13"/>
      <c r="B241" s="29"/>
      <c r="D241" s="13"/>
      <c r="E241" s="29"/>
      <c r="F241" s="23"/>
      <c r="G241" s="34"/>
      <c r="H241" s="35"/>
      <c r="J241" s="27" t="s">
        <v>339</v>
      </c>
      <c r="K241" s="28" t="s">
        <v>340</v>
      </c>
    </row>
    <row r="242" spans="1:11">
      <c r="A242" s="13"/>
      <c r="B242" s="29"/>
      <c r="D242" s="13"/>
      <c r="E242" s="29"/>
      <c r="F242" s="23"/>
      <c r="G242" s="34"/>
      <c r="H242" s="35"/>
      <c r="J242" s="27" t="s">
        <v>341</v>
      </c>
      <c r="K242" s="28" t="s">
        <v>584</v>
      </c>
    </row>
    <row r="243" spans="1:11">
      <c r="A243" s="13"/>
      <c r="B243" s="29"/>
      <c r="D243" s="13"/>
      <c r="E243" s="29"/>
      <c r="F243" s="23"/>
      <c r="G243" s="34"/>
      <c r="H243" s="35"/>
      <c r="J243" s="27" t="s">
        <v>342</v>
      </c>
      <c r="K243" s="28" t="s">
        <v>585</v>
      </c>
    </row>
    <row r="244" spans="1:11">
      <c r="A244" s="13"/>
      <c r="B244" s="29"/>
      <c r="D244" s="13"/>
      <c r="E244" s="29"/>
      <c r="F244" s="23"/>
      <c r="G244" s="34"/>
      <c r="H244" s="35"/>
      <c r="J244" s="27" t="s">
        <v>343</v>
      </c>
      <c r="K244" s="28" t="s">
        <v>344</v>
      </c>
    </row>
    <row r="245" spans="1:11">
      <c r="A245" s="13"/>
      <c r="B245" s="29"/>
      <c r="D245" s="13"/>
      <c r="E245" s="29"/>
      <c r="F245" s="23"/>
      <c r="G245" s="34"/>
      <c r="H245" s="35"/>
      <c r="J245" s="27" t="s">
        <v>345</v>
      </c>
      <c r="K245" s="28" t="s">
        <v>586</v>
      </c>
    </row>
    <row r="246" spans="1:11">
      <c r="A246" s="13"/>
      <c r="B246" s="29"/>
      <c r="D246" s="13"/>
      <c r="E246" s="29"/>
      <c r="F246" s="23"/>
      <c r="G246" s="34"/>
      <c r="H246" s="35"/>
      <c r="J246" s="27" t="s">
        <v>346</v>
      </c>
      <c r="K246" s="28" t="s">
        <v>347</v>
      </c>
    </row>
    <row r="247" spans="1:11">
      <c r="A247" s="13"/>
      <c r="B247" s="29"/>
      <c r="D247" s="13"/>
      <c r="E247" s="29"/>
      <c r="F247" s="23"/>
      <c r="G247" s="34"/>
      <c r="H247" s="35"/>
      <c r="J247" s="27" t="s">
        <v>348</v>
      </c>
      <c r="K247" s="28" t="s">
        <v>587</v>
      </c>
    </row>
    <row r="248" spans="1:11">
      <c r="A248" s="13"/>
      <c r="B248" s="29"/>
      <c r="D248" s="13"/>
      <c r="E248" s="29"/>
      <c r="F248" s="23"/>
      <c r="G248" s="34"/>
      <c r="H248" s="35"/>
      <c r="J248" s="27" t="s">
        <v>349</v>
      </c>
      <c r="K248" s="28" t="s">
        <v>350</v>
      </c>
    </row>
    <row r="249" spans="1:11">
      <c r="A249" s="13"/>
      <c r="B249" s="29"/>
      <c r="D249" s="13"/>
      <c r="E249" s="29"/>
      <c r="F249" s="23"/>
      <c r="G249" s="34"/>
      <c r="H249" s="35"/>
      <c r="J249" s="27" t="s">
        <v>351</v>
      </c>
      <c r="K249" s="28" t="s">
        <v>626</v>
      </c>
    </row>
    <row r="250" spans="1:11">
      <c r="A250" s="13"/>
      <c r="B250" s="29"/>
      <c r="D250" s="13"/>
      <c r="E250" s="29"/>
      <c r="F250" s="23"/>
      <c r="G250" s="34"/>
      <c r="H250" s="35"/>
      <c r="J250" s="27" t="s">
        <v>355</v>
      </c>
      <c r="K250" s="28" t="s">
        <v>354</v>
      </c>
    </row>
    <row r="251" spans="1:11">
      <c r="A251" s="13"/>
      <c r="B251" s="29"/>
      <c r="D251" s="13"/>
      <c r="E251" s="29"/>
      <c r="F251" s="23"/>
      <c r="G251" s="34"/>
      <c r="H251" s="35"/>
      <c r="J251" s="27" t="s">
        <v>357</v>
      </c>
      <c r="K251" s="28" t="s">
        <v>358</v>
      </c>
    </row>
    <row r="252" spans="1:11">
      <c r="A252" s="13"/>
      <c r="B252" s="29"/>
      <c r="D252" s="13"/>
      <c r="E252" s="29"/>
      <c r="F252" s="23"/>
      <c r="G252" s="34"/>
      <c r="H252" s="35"/>
      <c r="J252" s="27" t="s">
        <v>359</v>
      </c>
      <c r="K252" s="28" t="s">
        <v>360</v>
      </c>
    </row>
    <row r="253" spans="1:11">
      <c r="A253" s="13"/>
      <c r="B253" s="29"/>
      <c r="D253" s="13"/>
      <c r="E253" s="29"/>
      <c r="F253" s="23"/>
      <c r="G253" s="34"/>
      <c r="H253" s="35"/>
      <c r="J253" s="27" t="s">
        <v>361</v>
      </c>
      <c r="K253" s="28" t="s">
        <v>797</v>
      </c>
    </row>
    <row r="254" spans="1:11">
      <c r="A254" s="13"/>
      <c r="B254" s="29"/>
      <c r="D254" s="13"/>
      <c r="E254" s="29"/>
      <c r="F254" s="23"/>
      <c r="G254" s="34"/>
      <c r="H254" s="35"/>
      <c r="J254" s="27" t="s">
        <v>362</v>
      </c>
      <c r="K254" s="28" t="s">
        <v>798</v>
      </c>
    </row>
    <row r="255" spans="1:11">
      <c r="A255" s="13"/>
      <c r="B255" s="29"/>
      <c r="D255" s="13"/>
      <c r="E255" s="29"/>
      <c r="F255" s="23"/>
      <c r="G255" s="34"/>
      <c r="H255" s="35"/>
      <c r="J255" s="27" t="s">
        <v>363</v>
      </c>
      <c r="K255" s="28" t="s">
        <v>364</v>
      </c>
    </row>
    <row r="256" spans="1:11">
      <c r="A256" s="13"/>
      <c r="B256" s="29"/>
      <c r="D256" s="13"/>
      <c r="E256" s="29"/>
      <c r="F256" s="23"/>
      <c r="G256" s="34"/>
      <c r="H256" s="35"/>
      <c r="J256" s="27" t="s">
        <v>365</v>
      </c>
      <c r="K256" s="28" t="s">
        <v>799</v>
      </c>
    </row>
    <row r="257" spans="1:11">
      <c r="A257" s="13"/>
      <c r="B257" s="29"/>
      <c r="D257" s="13"/>
      <c r="E257" s="29"/>
      <c r="F257" s="23"/>
      <c r="G257" s="34"/>
      <c r="H257" s="35"/>
      <c r="J257" s="27" t="s">
        <v>366</v>
      </c>
      <c r="K257" s="28" t="s">
        <v>367</v>
      </c>
    </row>
    <row r="258" spans="1:11">
      <c r="A258" s="13"/>
      <c r="B258" s="29"/>
      <c r="D258" s="13"/>
      <c r="E258" s="29"/>
      <c r="F258" s="23"/>
      <c r="G258" s="34"/>
      <c r="H258" s="35"/>
      <c r="J258" s="27" t="s">
        <v>368</v>
      </c>
      <c r="K258" s="28" t="s">
        <v>369</v>
      </c>
    </row>
    <row r="259" spans="1:11">
      <c r="A259" s="13"/>
      <c r="B259" s="29"/>
      <c r="D259" s="13"/>
      <c r="E259" s="29"/>
      <c r="F259" s="23"/>
      <c r="G259" s="34"/>
      <c r="H259" s="35"/>
      <c r="J259" s="27" t="s">
        <v>371</v>
      </c>
      <c r="K259" s="28" t="s">
        <v>372</v>
      </c>
    </row>
    <row r="260" spans="1:11">
      <c r="A260" s="13"/>
      <c r="B260" s="29"/>
      <c r="D260" s="13"/>
      <c r="E260" s="29"/>
      <c r="F260" s="23"/>
      <c r="G260" s="34"/>
      <c r="H260" s="35"/>
      <c r="J260" s="27" t="s">
        <v>373</v>
      </c>
      <c r="K260" s="28" t="s">
        <v>374</v>
      </c>
    </row>
    <row r="261" spans="1:11">
      <c r="A261" s="13"/>
      <c r="B261" s="29"/>
      <c r="D261" s="13"/>
      <c r="E261" s="29"/>
      <c r="F261" s="23"/>
      <c r="G261" s="34"/>
      <c r="H261" s="35"/>
      <c r="J261" s="27" t="s">
        <v>375</v>
      </c>
      <c r="K261" s="28" t="s">
        <v>376</v>
      </c>
    </row>
    <row r="262" spans="1:11">
      <c r="A262" s="13"/>
      <c r="B262" s="29"/>
      <c r="D262" s="13"/>
      <c r="E262" s="29"/>
      <c r="F262" s="23"/>
      <c r="G262" s="34"/>
      <c r="H262" s="35"/>
      <c r="J262" s="27" t="s">
        <v>377</v>
      </c>
      <c r="K262" s="28" t="s">
        <v>378</v>
      </c>
    </row>
    <row r="263" spans="1:11">
      <c r="A263" s="13"/>
      <c r="B263" s="29"/>
      <c r="D263" s="13"/>
      <c r="E263" s="29"/>
      <c r="F263" s="23"/>
      <c r="G263" s="34"/>
      <c r="H263" s="35"/>
      <c r="J263" s="27" t="s">
        <v>380</v>
      </c>
      <c r="K263" s="28" t="s">
        <v>381</v>
      </c>
    </row>
    <row r="264" spans="1:11">
      <c r="A264" s="13"/>
      <c r="B264" s="29"/>
      <c r="D264" s="13"/>
      <c r="E264" s="29"/>
      <c r="F264" s="23"/>
      <c r="G264" s="34"/>
      <c r="H264" s="35"/>
      <c r="J264" s="27" t="s">
        <v>382</v>
      </c>
      <c r="K264" s="28" t="s">
        <v>383</v>
      </c>
    </row>
    <row r="265" spans="1:11">
      <c r="A265" s="13"/>
      <c r="B265" s="29"/>
      <c r="D265" s="13"/>
      <c r="E265" s="29"/>
      <c r="F265" s="23"/>
      <c r="G265" s="34"/>
      <c r="H265" s="35"/>
      <c r="J265" s="27" t="s">
        <v>384</v>
      </c>
      <c r="K265" s="28" t="s">
        <v>385</v>
      </c>
    </row>
    <row r="266" spans="1:11">
      <c r="A266" s="13"/>
      <c r="B266" s="29"/>
      <c r="D266" s="13"/>
      <c r="E266" s="29"/>
      <c r="F266" s="23"/>
      <c r="G266" s="34"/>
      <c r="H266" s="35"/>
      <c r="J266" s="27" t="s">
        <v>386</v>
      </c>
      <c r="K266" s="28" t="s">
        <v>387</v>
      </c>
    </row>
    <row r="267" spans="1:11">
      <c r="A267" s="13"/>
      <c r="B267" s="29"/>
      <c r="D267" s="13"/>
      <c r="E267" s="29"/>
      <c r="F267" s="23"/>
      <c r="G267" s="34"/>
      <c r="H267" s="35"/>
      <c r="J267" s="27" t="s">
        <v>389</v>
      </c>
      <c r="K267" s="28" t="s">
        <v>388</v>
      </c>
    </row>
    <row r="268" spans="1:11">
      <c r="A268" s="13"/>
      <c r="B268" s="29"/>
      <c r="D268" s="13"/>
      <c r="E268" s="29"/>
      <c r="F268" s="23"/>
      <c r="G268" s="34"/>
      <c r="H268" s="35"/>
      <c r="J268" s="27" t="s">
        <v>390</v>
      </c>
      <c r="K268" s="28" t="s">
        <v>627</v>
      </c>
    </row>
    <row r="269" spans="1:11">
      <c r="A269" s="13"/>
      <c r="B269" s="29"/>
      <c r="D269" s="13"/>
      <c r="E269" s="29"/>
      <c r="F269" s="23"/>
      <c r="G269" s="34"/>
      <c r="H269" s="35"/>
      <c r="J269" s="27" t="s">
        <v>392</v>
      </c>
      <c r="K269" s="28" t="s">
        <v>393</v>
      </c>
    </row>
    <row r="270" spans="1:11">
      <c r="A270" s="13"/>
      <c r="B270" s="29"/>
      <c r="D270" s="13"/>
      <c r="E270" s="29"/>
      <c r="F270" s="23"/>
      <c r="G270" s="34"/>
      <c r="H270" s="35"/>
      <c r="J270" s="27" t="s">
        <v>800</v>
      </c>
      <c r="K270" s="28" t="s">
        <v>801</v>
      </c>
    </row>
    <row r="271" spans="1:11">
      <c r="A271" s="13"/>
      <c r="B271" s="29"/>
      <c r="D271" s="13"/>
      <c r="E271" s="29"/>
      <c r="F271" s="23"/>
      <c r="G271" s="34"/>
      <c r="H271" s="35"/>
      <c r="J271" s="27" t="s">
        <v>394</v>
      </c>
      <c r="K271" s="28" t="s">
        <v>395</v>
      </c>
    </row>
    <row r="272" spans="1:11">
      <c r="A272" s="13"/>
      <c r="B272" s="29"/>
      <c r="D272" s="13"/>
      <c r="E272" s="29"/>
      <c r="F272" s="23"/>
      <c r="G272" s="34"/>
      <c r="H272" s="35"/>
      <c r="J272" s="27" t="s">
        <v>422</v>
      </c>
      <c r="K272" s="28" t="s">
        <v>403</v>
      </c>
    </row>
    <row r="273" spans="1:11">
      <c r="A273" s="13"/>
      <c r="B273" s="29"/>
      <c r="D273" s="13"/>
      <c r="E273" s="29"/>
      <c r="F273" s="23"/>
      <c r="G273" s="34"/>
      <c r="H273" s="35"/>
      <c r="J273" s="27" t="s">
        <v>423</v>
      </c>
      <c r="K273" s="28" t="s">
        <v>802</v>
      </c>
    </row>
    <row r="274" spans="1:11">
      <c r="A274" s="13"/>
      <c r="B274" s="29"/>
      <c r="D274" s="13"/>
      <c r="E274" s="29"/>
      <c r="F274" s="23"/>
      <c r="G274" s="34"/>
      <c r="H274" s="35"/>
      <c r="J274" s="27" t="s">
        <v>424</v>
      </c>
      <c r="K274" s="28" t="s">
        <v>666</v>
      </c>
    </row>
    <row r="275" spans="1:11">
      <c r="A275" s="13"/>
      <c r="B275" s="29"/>
      <c r="D275" s="13"/>
      <c r="E275" s="29"/>
      <c r="F275" s="23"/>
      <c r="G275" s="34"/>
      <c r="H275" s="35"/>
      <c r="J275" s="27" t="s">
        <v>425</v>
      </c>
      <c r="K275" s="28" t="s">
        <v>803</v>
      </c>
    </row>
    <row r="276" spans="1:11">
      <c r="A276" s="13"/>
      <c r="B276" s="29"/>
      <c r="D276" s="13"/>
      <c r="E276" s="29"/>
      <c r="F276" s="23"/>
      <c r="G276" s="34"/>
      <c r="H276" s="35"/>
      <c r="J276" s="27" t="s">
        <v>426</v>
      </c>
      <c r="K276" s="28" t="s">
        <v>804</v>
      </c>
    </row>
    <row r="277" spans="1:11">
      <c r="A277" s="13"/>
      <c r="B277" s="29"/>
      <c r="D277" s="13"/>
      <c r="E277" s="29"/>
      <c r="F277" s="23"/>
      <c r="G277" s="34"/>
      <c r="H277" s="35"/>
      <c r="J277" s="27" t="s">
        <v>427</v>
      </c>
      <c r="K277" s="28" t="s">
        <v>805</v>
      </c>
    </row>
    <row r="278" spans="1:11">
      <c r="A278" s="13"/>
      <c r="B278" s="29"/>
      <c r="D278" s="13"/>
      <c r="E278" s="29"/>
      <c r="F278" s="23"/>
      <c r="G278" s="34"/>
      <c r="H278" s="35"/>
      <c r="J278" s="27" t="s">
        <v>428</v>
      </c>
      <c r="K278" s="28" t="s">
        <v>806</v>
      </c>
    </row>
    <row r="279" spans="1:11">
      <c r="A279" s="13"/>
      <c r="B279" s="29"/>
      <c r="D279" s="13"/>
      <c r="E279" s="29"/>
      <c r="F279" s="23"/>
      <c r="G279" s="34"/>
      <c r="H279" s="35"/>
      <c r="J279" s="27" t="s">
        <v>429</v>
      </c>
      <c r="K279" s="28" t="s">
        <v>807</v>
      </c>
    </row>
    <row r="280" spans="1:11">
      <c r="A280" s="13"/>
      <c r="B280" s="29"/>
      <c r="D280" s="13"/>
      <c r="E280" s="29"/>
      <c r="F280" s="23"/>
      <c r="G280" s="34"/>
      <c r="H280" s="35"/>
      <c r="J280" s="27" t="s">
        <v>430</v>
      </c>
      <c r="K280" s="28" t="s">
        <v>808</v>
      </c>
    </row>
    <row r="281" spans="1:11">
      <c r="A281" s="13"/>
      <c r="B281" s="29"/>
      <c r="D281" s="13"/>
      <c r="E281" s="29"/>
      <c r="F281" s="23"/>
      <c r="G281" s="34"/>
      <c r="H281" s="35"/>
      <c r="J281" s="27" t="s">
        <v>431</v>
      </c>
      <c r="K281" s="28" t="s">
        <v>809</v>
      </c>
    </row>
    <row r="282" spans="1:11">
      <c r="A282" s="13"/>
      <c r="B282" s="29"/>
      <c r="D282" s="13"/>
      <c r="E282" s="29"/>
      <c r="F282" s="23"/>
      <c r="G282" s="34"/>
      <c r="H282" s="35"/>
      <c r="J282" s="27" t="s">
        <v>432</v>
      </c>
      <c r="K282" s="28" t="s">
        <v>810</v>
      </c>
    </row>
    <row r="283" spans="1:11">
      <c r="A283" s="13"/>
      <c r="B283" s="29"/>
      <c r="D283" s="13"/>
      <c r="E283" s="29"/>
      <c r="F283" s="23"/>
      <c r="G283" s="34"/>
      <c r="H283" s="35"/>
      <c r="J283" s="27" t="s">
        <v>433</v>
      </c>
      <c r="K283" s="28" t="s">
        <v>811</v>
      </c>
    </row>
    <row r="284" spans="1:11">
      <c r="A284" s="13"/>
      <c r="B284" s="29"/>
      <c r="D284" s="13"/>
      <c r="E284" s="29"/>
      <c r="F284" s="23"/>
      <c r="G284" s="34"/>
      <c r="H284" s="35"/>
      <c r="J284" s="27" t="s">
        <v>812</v>
      </c>
      <c r="K284" s="28" t="s">
        <v>813</v>
      </c>
    </row>
    <row r="285" spans="1:11">
      <c r="A285" s="13"/>
      <c r="B285" s="29"/>
      <c r="D285" s="13"/>
      <c r="E285" s="29"/>
      <c r="F285" s="23"/>
      <c r="G285" s="34"/>
      <c r="H285" s="35"/>
      <c r="J285" s="27" t="s">
        <v>814</v>
      </c>
      <c r="K285" s="28" t="s">
        <v>613</v>
      </c>
    </row>
    <row r="286" spans="1:11">
      <c r="A286" s="13"/>
      <c r="B286" s="29"/>
      <c r="D286" s="13"/>
      <c r="E286" s="29"/>
      <c r="F286" s="23"/>
      <c r="G286" s="34"/>
      <c r="H286" s="35"/>
      <c r="J286" s="27" t="s">
        <v>434</v>
      </c>
      <c r="K286" s="28" t="s">
        <v>815</v>
      </c>
    </row>
    <row r="287" spans="1:11">
      <c r="A287" s="13"/>
      <c r="B287" s="29"/>
      <c r="D287" s="13"/>
      <c r="E287" s="29"/>
      <c r="F287" s="23"/>
      <c r="G287" s="34"/>
      <c r="H287" s="35"/>
      <c r="J287" s="27" t="s">
        <v>435</v>
      </c>
      <c r="K287" s="28" t="s">
        <v>816</v>
      </c>
    </row>
    <row r="288" spans="1:11">
      <c r="A288" s="13"/>
      <c r="B288" s="29"/>
      <c r="D288" s="13"/>
      <c r="E288" s="29"/>
      <c r="F288" s="23"/>
      <c r="G288" s="34"/>
      <c r="H288" s="35"/>
      <c r="J288" s="27" t="s">
        <v>436</v>
      </c>
      <c r="K288" s="28" t="s">
        <v>817</v>
      </c>
    </row>
    <row r="289" spans="1:11">
      <c r="A289" s="13"/>
      <c r="B289" s="29"/>
      <c r="D289" s="13"/>
      <c r="E289" s="29"/>
      <c r="F289" s="23"/>
      <c r="G289" s="34"/>
      <c r="H289" s="35"/>
      <c r="J289" s="27" t="s">
        <v>437</v>
      </c>
      <c r="K289" s="28" t="s">
        <v>818</v>
      </c>
    </row>
    <row r="290" spans="1:11">
      <c r="A290" s="13"/>
      <c r="B290" s="29"/>
      <c r="D290" s="13"/>
      <c r="E290" s="29"/>
      <c r="F290" s="23"/>
      <c r="G290" s="34"/>
      <c r="H290" s="35"/>
      <c r="J290" s="27" t="s">
        <v>438</v>
      </c>
      <c r="K290" s="28" t="s">
        <v>819</v>
      </c>
    </row>
    <row r="291" spans="1:11">
      <c r="A291" s="13"/>
      <c r="B291" s="29"/>
      <c r="D291" s="13"/>
      <c r="E291" s="29"/>
      <c r="F291" s="23"/>
      <c r="G291" s="34"/>
      <c r="H291" s="35"/>
      <c r="J291" s="27" t="s">
        <v>439</v>
      </c>
      <c r="K291" s="28" t="s">
        <v>820</v>
      </c>
    </row>
    <row r="292" spans="1:11">
      <c r="A292" s="13"/>
      <c r="B292" s="29"/>
      <c r="D292" s="13"/>
      <c r="E292" s="29"/>
      <c r="F292" s="23"/>
      <c r="G292" s="34"/>
      <c r="H292" s="35"/>
      <c r="J292" s="27" t="s">
        <v>440</v>
      </c>
      <c r="K292" s="28" t="s">
        <v>821</v>
      </c>
    </row>
    <row r="293" spans="1:11">
      <c r="A293" s="13"/>
      <c r="B293" s="29"/>
      <c r="D293" s="13"/>
      <c r="E293" s="29"/>
      <c r="F293" s="23"/>
      <c r="G293" s="34"/>
      <c r="H293" s="35"/>
      <c r="J293" s="27" t="s">
        <v>441</v>
      </c>
      <c r="K293" s="28" t="s">
        <v>822</v>
      </c>
    </row>
    <row r="294" spans="1:11">
      <c r="A294" s="13"/>
      <c r="B294" s="29"/>
      <c r="D294" s="13"/>
      <c r="E294" s="29"/>
      <c r="F294" s="23"/>
      <c r="G294" s="34"/>
      <c r="H294" s="35"/>
      <c r="J294" s="27" t="s">
        <v>442</v>
      </c>
      <c r="K294" s="28" t="s">
        <v>823</v>
      </c>
    </row>
    <row r="295" spans="1:11">
      <c r="A295" s="13"/>
      <c r="B295" s="29"/>
      <c r="D295" s="13"/>
      <c r="E295" s="29"/>
      <c r="F295" s="23"/>
      <c r="G295" s="34"/>
      <c r="H295" s="35"/>
      <c r="J295" s="27" t="s">
        <v>443</v>
      </c>
      <c r="K295" s="28" t="s">
        <v>824</v>
      </c>
    </row>
    <row r="296" spans="1:11">
      <c r="A296" s="13"/>
      <c r="B296" s="29"/>
      <c r="D296" s="13"/>
      <c r="E296" s="29"/>
      <c r="F296" s="23"/>
      <c r="G296" s="34"/>
      <c r="H296" s="35"/>
      <c r="J296" s="27" t="s">
        <v>444</v>
      </c>
      <c r="K296" s="28" t="s">
        <v>825</v>
      </c>
    </row>
    <row r="297" spans="1:11">
      <c r="A297" s="13"/>
      <c r="B297" s="29"/>
      <c r="D297" s="13"/>
      <c r="E297" s="29"/>
      <c r="F297" s="23"/>
      <c r="G297" s="34"/>
      <c r="H297" s="35"/>
      <c r="J297" s="27" t="s">
        <v>826</v>
      </c>
      <c r="K297" s="28" t="s">
        <v>827</v>
      </c>
    </row>
    <row r="298" spans="1:11">
      <c r="A298" s="13"/>
      <c r="B298" s="29"/>
      <c r="D298" s="13"/>
      <c r="E298" s="29"/>
      <c r="F298" s="23"/>
      <c r="G298" s="34"/>
      <c r="H298" s="35"/>
      <c r="J298" s="27" t="s">
        <v>828</v>
      </c>
      <c r="K298" s="28" t="s">
        <v>829</v>
      </c>
    </row>
    <row r="299" spans="1:11">
      <c r="A299" s="13"/>
      <c r="B299" s="29"/>
      <c r="D299" s="13"/>
      <c r="E299" s="29"/>
      <c r="F299" s="23"/>
      <c r="G299" s="34"/>
      <c r="H299" s="35"/>
      <c r="J299" s="27" t="s">
        <v>445</v>
      </c>
      <c r="K299" s="28" t="s">
        <v>830</v>
      </c>
    </row>
    <row r="300" spans="1:11">
      <c r="A300" s="13"/>
      <c r="B300" s="29"/>
      <c r="D300" s="13"/>
      <c r="E300" s="29"/>
      <c r="F300" s="23"/>
      <c r="G300" s="34"/>
      <c r="H300" s="35"/>
      <c r="J300" s="27" t="s">
        <v>446</v>
      </c>
      <c r="K300" s="28" t="s">
        <v>831</v>
      </c>
    </row>
    <row r="301" spans="1:11">
      <c r="A301" s="13"/>
      <c r="B301" s="29"/>
      <c r="D301" s="13"/>
      <c r="E301" s="29"/>
      <c r="F301" s="23"/>
      <c r="G301" s="34"/>
      <c r="H301" s="35"/>
      <c r="J301" s="27" t="s">
        <v>447</v>
      </c>
      <c r="K301" s="28" t="s">
        <v>448</v>
      </c>
    </row>
    <row r="302" spans="1:11">
      <c r="A302" s="13"/>
      <c r="B302" s="29"/>
      <c r="D302" s="13"/>
      <c r="E302" s="29"/>
      <c r="F302" s="23"/>
      <c r="G302" s="34"/>
      <c r="H302" s="35"/>
      <c r="J302" s="27" t="s">
        <v>449</v>
      </c>
      <c r="K302" s="28" t="s">
        <v>832</v>
      </c>
    </row>
    <row r="303" spans="1:11">
      <c r="A303" s="13"/>
      <c r="B303" s="29"/>
      <c r="D303" s="13"/>
      <c r="E303" s="29"/>
      <c r="F303" s="23"/>
      <c r="G303" s="34"/>
      <c r="H303" s="35"/>
      <c r="J303" s="27" t="s">
        <v>450</v>
      </c>
      <c r="K303" s="28" t="s">
        <v>833</v>
      </c>
    </row>
    <row r="304" spans="1:11">
      <c r="A304" s="13"/>
      <c r="B304" s="29"/>
      <c r="D304" s="13"/>
      <c r="E304" s="29"/>
      <c r="F304" s="23"/>
      <c r="G304" s="34"/>
      <c r="H304" s="35"/>
      <c r="J304" s="27" t="s">
        <v>834</v>
      </c>
      <c r="K304" s="28" t="s">
        <v>835</v>
      </c>
    </row>
    <row r="305" spans="1:11">
      <c r="A305" s="13"/>
      <c r="B305" s="29"/>
      <c r="D305" s="13"/>
      <c r="E305" s="29"/>
      <c r="F305" s="23"/>
      <c r="G305" s="34"/>
      <c r="H305" s="35"/>
      <c r="J305" s="27" t="s">
        <v>451</v>
      </c>
      <c r="K305" s="28" t="s">
        <v>836</v>
      </c>
    </row>
    <row r="306" spans="1:11">
      <c r="A306" s="13"/>
      <c r="B306" s="29"/>
      <c r="D306" s="13"/>
      <c r="E306" s="29"/>
      <c r="F306" s="23"/>
      <c r="G306" s="34"/>
      <c r="H306" s="35"/>
      <c r="J306" s="27" t="s">
        <v>837</v>
      </c>
      <c r="K306" s="28" t="s">
        <v>838</v>
      </c>
    </row>
    <row r="307" spans="1:11">
      <c r="A307" s="13"/>
      <c r="B307" s="29"/>
      <c r="D307" s="13"/>
      <c r="E307" s="29"/>
      <c r="F307" s="23"/>
      <c r="G307" s="34"/>
      <c r="H307" s="35"/>
      <c r="J307" s="27" t="s">
        <v>839</v>
      </c>
      <c r="K307" s="28" t="s">
        <v>840</v>
      </c>
    </row>
    <row r="308" spans="1:11">
      <c r="A308" s="13"/>
      <c r="B308" s="29"/>
      <c r="D308" s="13"/>
      <c r="E308" s="29"/>
      <c r="F308" s="23"/>
      <c r="G308" s="34"/>
      <c r="H308" s="35"/>
      <c r="J308" s="27" t="s">
        <v>452</v>
      </c>
      <c r="K308" s="28" t="s">
        <v>841</v>
      </c>
    </row>
    <row r="309" spans="1:11">
      <c r="A309" s="13"/>
      <c r="B309" s="29"/>
      <c r="D309" s="13"/>
      <c r="E309" s="29"/>
      <c r="F309" s="23"/>
      <c r="G309" s="34"/>
      <c r="H309" s="35"/>
      <c r="J309" s="27" t="s">
        <v>453</v>
      </c>
      <c r="K309" s="28" t="s">
        <v>454</v>
      </c>
    </row>
    <row r="310" spans="1:11">
      <c r="A310" s="13"/>
      <c r="B310" s="29"/>
      <c r="D310" s="13"/>
      <c r="E310" s="29"/>
      <c r="F310" s="23"/>
      <c r="G310" s="34"/>
      <c r="H310" s="35"/>
      <c r="J310" s="27" t="s">
        <v>455</v>
      </c>
      <c r="K310" s="28" t="s">
        <v>842</v>
      </c>
    </row>
    <row r="311" spans="1:11">
      <c r="A311" s="13"/>
      <c r="B311" s="29"/>
      <c r="D311" s="13"/>
      <c r="E311" s="29"/>
      <c r="F311" s="23"/>
      <c r="G311" s="34"/>
      <c r="H311" s="35"/>
      <c r="J311" s="27" t="s">
        <v>456</v>
      </c>
      <c r="K311" s="28" t="s">
        <v>843</v>
      </c>
    </row>
    <row r="312" spans="1:11">
      <c r="A312" s="13"/>
      <c r="B312" s="29"/>
      <c r="D312" s="13"/>
      <c r="E312" s="29"/>
      <c r="F312" s="23"/>
      <c r="G312" s="34"/>
      <c r="H312" s="35"/>
      <c r="J312" s="27" t="s">
        <v>458</v>
      </c>
      <c r="K312" s="28" t="s">
        <v>457</v>
      </c>
    </row>
    <row r="313" spans="1:11">
      <c r="A313" s="13"/>
      <c r="B313" s="29"/>
      <c r="D313" s="13"/>
      <c r="E313" s="29"/>
      <c r="F313" s="23"/>
      <c r="G313" s="34"/>
      <c r="H313" s="35"/>
      <c r="J313" s="27" t="s">
        <v>460</v>
      </c>
      <c r="K313" s="28" t="s">
        <v>459</v>
      </c>
    </row>
    <row r="314" spans="1:11">
      <c r="A314" s="13"/>
      <c r="B314" s="29"/>
      <c r="D314" s="13"/>
      <c r="E314" s="29"/>
      <c r="F314" s="23"/>
      <c r="G314" s="34"/>
      <c r="H314" s="35"/>
      <c r="J314" s="27" t="s">
        <v>844</v>
      </c>
      <c r="K314" s="28" t="s">
        <v>461</v>
      </c>
    </row>
    <row r="315" spans="1:11">
      <c r="A315" s="13"/>
      <c r="B315" s="29"/>
      <c r="D315" s="13"/>
      <c r="E315" s="29"/>
      <c r="F315" s="23"/>
      <c r="G315" s="34"/>
      <c r="H315" s="35"/>
      <c r="J315" s="27" t="s">
        <v>462</v>
      </c>
      <c r="K315" s="28" t="s">
        <v>588</v>
      </c>
    </row>
    <row r="316" spans="1:11">
      <c r="A316" s="13"/>
      <c r="B316" s="29"/>
      <c r="D316" s="13"/>
      <c r="E316" s="29"/>
      <c r="F316" s="23"/>
      <c r="G316" s="34"/>
      <c r="H316" s="35"/>
      <c r="J316" s="27" t="s">
        <v>463</v>
      </c>
      <c r="K316" s="28" t="s">
        <v>589</v>
      </c>
    </row>
    <row r="317" spans="1:11">
      <c r="A317" s="13"/>
      <c r="B317" s="29"/>
      <c r="D317" s="13"/>
      <c r="E317" s="29"/>
      <c r="F317" s="23"/>
      <c r="G317" s="34"/>
      <c r="H317" s="35"/>
      <c r="J317" s="27" t="s">
        <v>464</v>
      </c>
      <c r="K317" s="28" t="s">
        <v>614</v>
      </c>
    </row>
    <row r="318" spans="1:11">
      <c r="A318" s="13"/>
      <c r="B318" s="29"/>
      <c r="D318" s="13"/>
      <c r="E318" s="29"/>
      <c r="F318" s="23"/>
      <c r="G318" s="34"/>
      <c r="H318" s="35"/>
      <c r="J318" s="27" t="s">
        <v>465</v>
      </c>
      <c r="K318" s="28" t="s">
        <v>606</v>
      </c>
    </row>
    <row r="319" spans="1:11">
      <c r="A319" s="13"/>
      <c r="B319" s="29"/>
      <c r="D319" s="13"/>
      <c r="E319" s="29"/>
      <c r="F319" s="23"/>
      <c r="G319" s="34"/>
      <c r="H319" s="35"/>
      <c r="J319" s="27" t="s">
        <v>466</v>
      </c>
      <c r="K319" s="28" t="s">
        <v>590</v>
      </c>
    </row>
    <row r="320" spans="1:11">
      <c r="A320" s="13"/>
      <c r="B320" s="29"/>
      <c r="D320" s="13"/>
      <c r="E320" s="29"/>
      <c r="F320" s="23"/>
      <c r="G320" s="34"/>
      <c r="H320" s="35"/>
      <c r="J320" s="27" t="s">
        <v>467</v>
      </c>
      <c r="K320" s="28" t="s">
        <v>591</v>
      </c>
    </row>
    <row r="321" spans="1:11">
      <c r="A321" s="13"/>
      <c r="B321" s="29"/>
      <c r="D321" s="13"/>
      <c r="E321" s="29"/>
      <c r="F321" s="23"/>
      <c r="G321" s="34"/>
      <c r="H321" s="35"/>
      <c r="J321" s="27" t="s">
        <v>468</v>
      </c>
      <c r="K321" s="28" t="s">
        <v>592</v>
      </c>
    </row>
    <row r="322" spans="1:11">
      <c r="A322" s="13"/>
      <c r="B322" s="29"/>
      <c r="D322" s="13"/>
      <c r="E322" s="29"/>
      <c r="F322" s="23"/>
      <c r="G322" s="34"/>
      <c r="H322" s="35"/>
      <c r="J322" s="27" t="s">
        <v>469</v>
      </c>
      <c r="K322" s="28" t="s">
        <v>593</v>
      </c>
    </row>
    <row r="323" spans="1:11">
      <c r="A323" s="13"/>
      <c r="B323" s="29"/>
      <c r="D323" s="13"/>
      <c r="E323" s="29"/>
      <c r="F323" s="23"/>
      <c r="G323" s="34"/>
      <c r="H323" s="35"/>
      <c r="J323" s="27" t="s">
        <v>470</v>
      </c>
      <c r="K323" s="28" t="s">
        <v>845</v>
      </c>
    </row>
    <row r="324" spans="1:11">
      <c r="A324" s="13"/>
      <c r="B324" s="29"/>
      <c r="D324" s="13"/>
      <c r="E324" s="29"/>
      <c r="F324" s="23"/>
      <c r="G324" s="34"/>
      <c r="H324" s="35"/>
      <c r="J324" s="27" t="s">
        <v>471</v>
      </c>
      <c r="K324" s="28" t="s">
        <v>594</v>
      </c>
    </row>
    <row r="325" spans="1:11">
      <c r="A325" s="13"/>
      <c r="B325" s="29"/>
      <c r="D325" s="13"/>
      <c r="E325" s="29"/>
      <c r="F325" s="23"/>
      <c r="G325" s="34"/>
      <c r="H325" s="35"/>
      <c r="J325" s="27" t="s">
        <v>472</v>
      </c>
      <c r="K325" s="28" t="s">
        <v>595</v>
      </c>
    </row>
    <row r="326" spans="1:11">
      <c r="A326" s="13"/>
      <c r="B326" s="29"/>
      <c r="D326" s="13"/>
      <c r="E326" s="29"/>
      <c r="F326" s="23"/>
      <c r="G326" s="34"/>
      <c r="H326" s="35"/>
      <c r="J326" s="27" t="s">
        <v>473</v>
      </c>
      <c r="K326" s="28" t="s">
        <v>846</v>
      </c>
    </row>
    <row r="327" spans="1:11">
      <c r="A327" s="13"/>
      <c r="B327" s="29"/>
      <c r="D327" s="13"/>
      <c r="E327" s="29"/>
      <c r="F327" s="23"/>
      <c r="G327" s="34"/>
      <c r="H327" s="35"/>
      <c r="J327" s="27" t="s">
        <v>847</v>
      </c>
      <c r="K327" s="28" t="s">
        <v>848</v>
      </c>
    </row>
    <row r="328" spans="1:11">
      <c r="A328" s="13"/>
      <c r="B328" s="29"/>
      <c r="D328" s="13"/>
      <c r="E328" s="29"/>
      <c r="F328" s="23"/>
      <c r="G328" s="34"/>
      <c r="H328" s="35"/>
      <c r="J328" s="27" t="s">
        <v>849</v>
      </c>
      <c r="K328" s="28" t="s">
        <v>850</v>
      </c>
    </row>
    <row r="329" spans="1:11">
      <c r="A329" s="13"/>
      <c r="B329" s="29"/>
      <c r="D329" s="13"/>
      <c r="E329" s="29"/>
      <c r="F329" s="23"/>
      <c r="G329" s="34"/>
      <c r="H329" s="35"/>
      <c r="J329" s="27" t="s">
        <v>474</v>
      </c>
      <c r="K329" s="28" t="s">
        <v>596</v>
      </c>
    </row>
    <row r="330" spans="1:11">
      <c r="A330" s="13"/>
      <c r="B330" s="29"/>
      <c r="D330" s="13"/>
      <c r="E330" s="29"/>
      <c r="F330" s="23"/>
      <c r="G330" s="34"/>
      <c r="H330" s="35"/>
      <c r="J330" s="27" t="s">
        <v>475</v>
      </c>
      <c r="K330" s="28" t="s">
        <v>597</v>
      </c>
    </row>
    <row r="331" spans="1:11">
      <c r="A331" s="13"/>
      <c r="B331" s="29"/>
      <c r="D331" s="13"/>
      <c r="E331" s="29"/>
      <c r="F331" s="23"/>
      <c r="G331" s="34"/>
      <c r="H331" s="35"/>
      <c r="J331" s="27" t="s">
        <v>476</v>
      </c>
      <c r="K331" s="28" t="s">
        <v>598</v>
      </c>
    </row>
    <row r="332" spans="1:11">
      <c r="A332" s="13"/>
      <c r="B332" s="29"/>
      <c r="D332" s="13"/>
      <c r="E332" s="29"/>
      <c r="F332" s="23"/>
      <c r="G332" s="34"/>
      <c r="H332" s="35"/>
      <c r="J332" s="27" t="s">
        <v>477</v>
      </c>
      <c r="K332" s="28" t="s">
        <v>599</v>
      </c>
    </row>
    <row r="333" spans="1:11">
      <c r="A333" s="13"/>
      <c r="B333" s="29"/>
      <c r="D333" s="13"/>
      <c r="E333" s="29"/>
      <c r="F333" s="23"/>
      <c r="G333" s="34"/>
      <c r="H333" s="35"/>
      <c r="J333" s="27" t="s">
        <v>478</v>
      </c>
      <c r="K333" s="28" t="s">
        <v>628</v>
      </c>
    </row>
    <row r="334" spans="1:11">
      <c r="A334" s="13"/>
      <c r="B334" s="29"/>
      <c r="D334" s="13"/>
      <c r="E334" s="29"/>
      <c r="F334" s="23"/>
      <c r="G334" s="34"/>
      <c r="H334" s="35"/>
      <c r="J334" s="27" t="s">
        <v>479</v>
      </c>
      <c r="K334" s="28" t="s">
        <v>851</v>
      </c>
    </row>
    <row r="335" spans="1:11">
      <c r="A335" s="13"/>
      <c r="B335" s="29"/>
      <c r="D335" s="13"/>
      <c r="E335" s="29"/>
      <c r="F335" s="23"/>
      <c r="G335" s="34"/>
      <c r="H335" s="35"/>
      <c r="J335" s="27" t="s">
        <v>480</v>
      </c>
      <c r="K335" s="28" t="s">
        <v>481</v>
      </c>
    </row>
    <row r="336" spans="1:11">
      <c r="A336" s="13"/>
      <c r="B336" s="29"/>
      <c r="D336" s="13"/>
      <c r="E336" s="29"/>
      <c r="F336" s="23"/>
      <c r="G336" s="34"/>
      <c r="H336" s="35"/>
      <c r="J336" s="27" t="s">
        <v>482</v>
      </c>
      <c r="K336" s="28" t="s">
        <v>483</v>
      </c>
    </row>
    <row r="337" spans="1:11">
      <c r="A337" s="13"/>
      <c r="B337" s="37"/>
      <c r="D337" s="13"/>
      <c r="E337" s="29"/>
      <c r="F337" s="23"/>
      <c r="G337" s="34"/>
      <c r="H337" s="35"/>
      <c r="J337" s="27" t="s">
        <v>484</v>
      </c>
      <c r="K337" s="28" t="s">
        <v>485</v>
      </c>
    </row>
    <row r="338" spans="1:11">
      <c r="A338" s="13"/>
      <c r="B338" s="2"/>
      <c r="D338" s="13"/>
      <c r="E338" s="29"/>
      <c r="F338" s="23"/>
      <c r="G338" s="34"/>
      <c r="H338" s="35"/>
      <c r="J338" s="27" t="s">
        <v>486</v>
      </c>
      <c r="K338" s="28" t="s">
        <v>600</v>
      </c>
    </row>
    <row r="339" spans="1:11">
      <c r="A339" s="13"/>
      <c r="B339" s="37"/>
      <c r="D339" s="13"/>
      <c r="E339" s="29"/>
      <c r="F339" s="23"/>
      <c r="G339" s="34"/>
      <c r="H339" s="35"/>
      <c r="J339" s="27" t="s">
        <v>487</v>
      </c>
      <c r="K339" s="28" t="s">
        <v>852</v>
      </c>
    </row>
    <row r="340" spans="1:11">
      <c r="A340" s="13"/>
      <c r="B340" s="37"/>
      <c r="D340" s="13"/>
      <c r="E340" s="29"/>
      <c r="F340" s="23"/>
      <c r="G340" s="34"/>
      <c r="H340" s="35"/>
      <c r="J340" s="27" t="s">
        <v>488</v>
      </c>
      <c r="K340" s="28" t="s">
        <v>853</v>
      </c>
    </row>
    <row r="341" spans="1:11">
      <c r="A341" s="13"/>
      <c r="B341" s="37"/>
      <c r="D341" s="13"/>
      <c r="E341" s="29"/>
      <c r="F341" s="23"/>
      <c r="G341" s="34"/>
      <c r="H341" s="35"/>
      <c r="J341" s="27" t="s">
        <v>489</v>
      </c>
      <c r="K341" s="28" t="s">
        <v>601</v>
      </c>
    </row>
    <row r="342" spans="1:11">
      <c r="A342" s="13"/>
      <c r="B342" s="2"/>
      <c r="D342" s="13"/>
      <c r="E342" s="29"/>
      <c r="F342" s="23"/>
      <c r="G342" s="34"/>
      <c r="H342" s="35"/>
      <c r="J342" s="27" t="s">
        <v>490</v>
      </c>
      <c r="K342" s="28" t="s">
        <v>491</v>
      </c>
    </row>
    <row r="343" spans="1:11">
      <c r="A343" s="13"/>
      <c r="B343" s="37"/>
      <c r="D343" s="13"/>
      <c r="E343" s="29"/>
      <c r="F343" s="23"/>
      <c r="G343" s="34"/>
      <c r="H343" s="35"/>
      <c r="J343" s="27" t="s">
        <v>492</v>
      </c>
      <c r="K343" s="28" t="s">
        <v>854</v>
      </c>
    </row>
    <row r="344" spans="1:11">
      <c r="A344" s="13"/>
      <c r="B344" s="37"/>
      <c r="D344" s="13"/>
      <c r="E344" s="29"/>
      <c r="F344" s="23"/>
      <c r="G344" s="34"/>
      <c r="H344" s="35"/>
      <c r="J344" s="27" t="s">
        <v>608</v>
      </c>
      <c r="K344" s="28" t="s">
        <v>495</v>
      </c>
    </row>
    <row r="345" spans="1:11">
      <c r="A345" s="13"/>
      <c r="B345" s="2"/>
      <c r="D345" s="13"/>
      <c r="E345" s="29"/>
      <c r="F345" s="23"/>
      <c r="G345" s="34"/>
      <c r="H345" s="35"/>
      <c r="J345" s="27" t="s">
        <v>493</v>
      </c>
      <c r="K345" s="28" t="s">
        <v>855</v>
      </c>
    </row>
    <row r="346" spans="1:11">
      <c r="A346" s="13"/>
      <c r="B346" s="37"/>
      <c r="D346" s="13"/>
      <c r="E346" s="29"/>
      <c r="F346" s="23"/>
      <c r="G346" s="34"/>
      <c r="H346" s="35"/>
      <c r="J346" s="27" t="s">
        <v>494</v>
      </c>
      <c r="K346" s="28" t="s">
        <v>856</v>
      </c>
    </row>
    <row r="347" spans="1:11">
      <c r="A347" s="13"/>
      <c r="B347" s="37"/>
      <c r="D347" s="13"/>
      <c r="E347" s="29"/>
      <c r="F347" s="23"/>
      <c r="G347" s="34"/>
      <c r="H347" s="35"/>
      <c r="J347" s="27" t="s">
        <v>496</v>
      </c>
      <c r="K347" s="28" t="s">
        <v>411</v>
      </c>
    </row>
    <row r="348" spans="1:11">
      <c r="A348" s="13"/>
      <c r="B348" s="2"/>
      <c r="D348" s="13"/>
      <c r="E348" s="29"/>
      <c r="F348" s="23"/>
      <c r="G348" s="34"/>
      <c r="H348" s="35"/>
      <c r="J348" s="27" t="s">
        <v>497</v>
      </c>
      <c r="K348" s="28" t="s">
        <v>498</v>
      </c>
    </row>
    <row r="349" spans="1:11">
      <c r="A349" s="13"/>
      <c r="B349" s="37"/>
      <c r="D349" s="13"/>
      <c r="E349" s="29"/>
      <c r="F349" s="23"/>
      <c r="G349" s="34"/>
      <c r="H349" s="35"/>
      <c r="J349" s="27" t="s">
        <v>499</v>
      </c>
      <c r="K349" s="28" t="s">
        <v>500</v>
      </c>
    </row>
    <row r="350" spans="1:11">
      <c r="A350" s="13"/>
      <c r="B350" s="37"/>
      <c r="D350" s="13"/>
      <c r="E350" s="29"/>
      <c r="F350" s="23"/>
      <c r="G350" s="34"/>
      <c r="H350" s="35"/>
      <c r="J350" s="27" t="s">
        <v>501</v>
      </c>
      <c r="K350" s="28" t="s">
        <v>502</v>
      </c>
    </row>
    <row r="351" spans="1:11">
      <c r="A351" s="13"/>
      <c r="B351" s="2"/>
      <c r="D351" s="13"/>
      <c r="E351" s="29"/>
      <c r="F351" s="23"/>
      <c r="G351" s="34"/>
      <c r="H351" s="35"/>
      <c r="J351" s="27" t="s">
        <v>503</v>
      </c>
      <c r="K351" s="28" t="s">
        <v>504</v>
      </c>
    </row>
    <row r="352" spans="1:11">
      <c r="A352" s="13"/>
      <c r="B352" s="2"/>
      <c r="D352" s="13"/>
      <c r="E352" s="29"/>
      <c r="F352" s="23"/>
      <c r="G352" s="34"/>
      <c r="H352" s="35"/>
      <c r="J352" s="27" t="s">
        <v>505</v>
      </c>
      <c r="K352" s="28" t="s">
        <v>506</v>
      </c>
    </row>
    <row r="353" spans="1:11">
      <c r="A353" s="13"/>
      <c r="B353" s="37"/>
      <c r="D353" s="13"/>
      <c r="E353" s="29"/>
      <c r="F353" s="23"/>
      <c r="G353" s="34"/>
      <c r="H353" s="35"/>
      <c r="J353" s="27" t="s">
        <v>507</v>
      </c>
      <c r="K353" s="28" t="s">
        <v>413</v>
      </c>
    </row>
    <row r="354" spans="1:11">
      <c r="A354" s="13"/>
      <c r="B354" s="37"/>
      <c r="D354" s="13"/>
      <c r="E354" s="29"/>
      <c r="F354" s="23"/>
      <c r="G354" s="34"/>
      <c r="H354" s="35"/>
      <c r="J354" s="27" t="s">
        <v>508</v>
      </c>
      <c r="K354" s="28" t="s">
        <v>414</v>
      </c>
    </row>
    <row r="355" spans="1:11">
      <c r="A355" s="13"/>
      <c r="B355" s="2"/>
      <c r="D355" s="13"/>
      <c r="E355" s="29"/>
      <c r="F355" s="23"/>
      <c r="G355" s="34"/>
      <c r="H355" s="35"/>
      <c r="J355" s="27" t="s">
        <v>509</v>
      </c>
      <c r="K355" s="28" t="s">
        <v>510</v>
      </c>
    </row>
    <row r="356" spans="1:11">
      <c r="A356" s="13"/>
      <c r="B356" s="37"/>
      <c r="D356" s="13"/>
      <c r="E356" s="29"/>
      <c r="F356" s="23"/>
      <c r="G356" s="34"/>
      <c r="H356" s="35"/>
      <c r="J356" s="20" t="s">
        <v>511</v>
      </c>
      <c r="K356" s="21" t="s">
        <v>512</v>
      </c>
    </row>
    <row r="357" spans="1:11">
      <c r="A357" s="13"/>
      <c r="B357" s="37"/>
      <c r="D357" s="13"/>
      <c r="E357" s="29"/>
      <c r="F357" s="23"/>
      <c r="G357" s="34"/>
      <c r="H357" s="35"/>
      <c r="J357" s="27" t="s">
        <v>513</v>
      </c>
      <c r="K357" s="28" t="s">
        <v>514</v>
      </c>
    </row>
    <row r="358" spans="1:11">
      <c r="A358" s="13"/>
      <c r="B358" s="2"/>
      <c r="D358" s="13"/>
      <c r="E358" s="29"/>
      <c r="F358" s="23"/>
      <c r="G358" s="34"/>
      <c r="H358" s="35"/>
      <c r="J358" s="27" t="s">
        <v>515</v>
      </c>
      <c r="K358" s="28" t="s">
        <v>857</v>
      </c>
    </row>
    <row r="359" spans="1:11">
      <c r="A359" s="13"/>
      <c r="B359" s="37"/>
      <c r="D359" s="13"/>
      <c r="E359" s="29"/>
      <c r="F359" s="23"/>
      <c r="G359" s="34"/>
      <c r="H359" s="35"/>
      <c r="J359" s="27" t="s">
        <v>858</v>
      </c>
      <c r="K359" s="28" t="s">
        <v>859</v>
      </c>
    </row>
    <row r="360" spans="1:11">
      <c r="A360" s="13"/>
      <c r="B360" s="37"/>
      <c r="D360" s="13"/>
      <c r="E360" s="29"/>
      <c r="F360" s="23"/>
      <c r="G360" s="34"/>
      <c r="H360" s="35"/>
      <c r="J360" s="27" t="s">
        <v>516</v>
      </c>
      <c r="K360" s="28" t="s">
        <v>860</v>
      </c>
    </row>
    <row r="361" spans="1:11">
      <c r="A361" s="13"/>
      <c r="B361" s="2"/>
      <c r="D361" s="13"/>
      <c r="E361" s="29"/>
      <c r="F361" s="23"/>
      <c r="G361" s="34"/>
      <c r="H361" s="35"/>
      <c r="J361" s="27" t="s">
        <v>517</v>
      </c>
      <c r="K361" s="28" t="s">
        <v>629</v>
      </c>
    </row>
    <row r="362" spans="1:11">
      <c r="A362" s="13"/>
      <c r="B362" s="2"/>
      <c r="D362" s="13"/>
      <c r="E362" s="29"/>
      <c r="F362" s="23"/>
      <c r="G362" s="34"/>
      <c r="H362" s="35"/>
      <c r="J362" s="27" t="s">
        <v>518</v>
      </c>
      <c r="K362" s="28" t="s">
        <v>519</v>
      </c>
    </row>
    <row r="363" spans="1:11">
      <c r="A363" s="13"/>
      <c r="B363" s="2"/>
      <c r="D363" s="13"/>
      <c r="E363" s="29"/>
      <c r="F363" s="23"/>
      <c r="G363" s="34"/>
      <c r="H363" s="35"/>
      <c r="J363" s="27" t="s">
        <v>520</v>
      </c>
      <c r="K363" s="28" t="s">
        <v>521</v>
      </c>
    </row>
    <row r="364" spans="1:11">
      <c r="A364" s="13"/>
      <c r="B364" s="2"/>
      <c r="D364" s="13"/>
      <c r="E364" s="29"/>
      <c r="F364" s="23"/>
      <c r="G364" s="34"/>
      <c r="H364" s="35"/>
      <c r="J364" s="27" t="s">
        <v>522</v>
      </c>
      <c r="K364" s="28" t="s">
        <v>523</v>
      </c>
    </row>
    <row r="365" spans="1:11">
      <c r="A365" s="13"/>
      <c r="B365" s="37"/>
      <c r="D365" s="13"/>
      <c r="E365" s="29"/>
      <c r="F365" s="23"/>
      <c r="G365" s="34"/>
      <c r="H365" s="35"/>
      <c r="J365" s="27" t="s">
        <v>524</v>
      </c>
      <c r="K365" s="28" t="s">
        <v>525</v>
      </c>
    </row>
    <row r="366" spans="1:11">
      <c r="A366" s="13"/>
      <c r="B366" s="37"/>
      <c r="D366" s="13"/>
      <c r="E366" s="29"/>
      <c r="F366" s="23"/>
      <c r="G366" s="34"/>
      <c r="H366" s="35"/>
      <c r="J366" s="27" t="s">
        <v>526</v>
      </c>
      <c r="K366" s="28" t="s">
        <v>527</v>
      </c>
    </row>
    <row r="367" spans="1:11">
      <c r="A367" s="13"/>
      <c r="B367" s="2"/>
      <c r="D367" s="13"/>
      <c r="E367" s="29"/>
      <c r="F367" s="23"/>
      <c r="G367" s="34"/>
      <c r="H367" s="35"/>
      <c r="J367" s="27" t="s">
        <v>528</v>
      </c>
      <c r="K367" s="28" t="s">
        <v>529</v>
      </c>
    </row>
    <row r="368" spans="1:11">
      <c r="A368" s="13"/>
      <c r="B368" s="2"/>
      <c r="D368" s="13"/>
      <c r="E368" s="29"/>
      <c r="F368" s="23"/>
      <c r="G368" s="34"/>
      <c r="H368" s="35"/>
      <c r="J368" s="27" t="s">
        <v>530</v>
      </c>
      <c r="K368" s="28" t="s">
        <v>861</v>
      </c>
    </row>
    <row r="369" spans="1:11">
      <c r="A369" s="13"/>
      <c r="B369" s="37"/>
      <c r="D369" s="13"/>
      <c r="E369" s="29"/>
      <c r="F369" s="23"/>
      <c r="G369" s="34"/>
      <c r="H369" s="35"/>
      <c r="J369" s="27" t="s">
        <v>531</v>
      </c>
      <c r="K369" s="28" t="s">
        <v>420</v>
      </c>
    </row>
    <row r="370" spans="1:11">
      <c r="A370" s="13"/>
      <c r="B370" s="37"/>
      <c r="D370" s="13"/>
      <c r="E370" s="29"/>
      <c r="F370" s="23"/>
      <c r="G370" s="34"/>
      <c r="H370" s="35"/>
      <c r="J370" s="27" t="s">
        <v>532</v>
      </c>
      <c r="K370" s="28" t="s">
        <v>417</v>
      </c>
    </row>
    <row r="371" spans="1:11">
      <c r="A371" s="13"/>
      <c r="B371" s="2"/>
      <c r="D371" s="13"/>
      <c r="E371" s="29"/>
      <c r="F371" s="23"/>
      <c r="G371" s="34"/>
      <c r="H371" s="35"/>
      <c r="J371" s="27" t="s">
        <v>533</v>
      </c>
      <c r="K371" s="28" t="s">
        <v>862</v>
      </c>
    </row>
    <row r="372" spans="1:11">
      <c r="A372" s="13"/>
      <c r="B372" s="2"/>
      <c r="D372" s="13"/>
      <c r="E372" s="29"/>
      <c r="F372" s="23"/>
      <c r="G372" s="34"/>
      <c r="H372" s="35"/>
      <c r="J372" s="27" t="s">
        <v>534</v>
      </c>
      <c r="K372" s="28" t="s">
        <v>418</v>
      </c>
    </row>
    <row r="373" spans="1:11">
      <c r="A373" s="13"/>
      <c r="B373" s="37"/>
      <c r="D373" s="13"/>
      <c r="E373" s="29"/>
      <c r="F373" s="23"/>
      <c r="G373" s="34"/>
      <c r="H373" s="35"/>
      <c r="J373" s="27" t="s">
        <v>535</v>
      </c>
      <c r="K373" s="28" t="s">
        <v>536</v>
      </c>
    </row>
    <row r="374" spans="1:11">
      <c r="A374" s="13"/>
      <c r="B374" s="37"/>
      <c r="D374" s="13"/>
      <c r="E374" s="29"/>
      <c r="F374" s="23"/>
      <c r="G374" s="34"/>
      <c r="H374" s="35"/>
      <c r="J374" s="27" t="s">
        <v>537</v>
      </c>
      <c r="K374" s="28" t="s">
        <v>602</v>
      </c>
    </row>
    <row r="375" spans="1:11">
      <c r="A375" s="13"/>
      <c r="B375" s="2"/>
      <c r="D375" s="13"/>
      <c r="E375" s="29"/>
      <c r="F375" s="23"/>
      <c r="G375" s="34"/>
      <c r="H375" s="35"/>
      <c r="J375" s="27" t="s">
        <v>538</v>
      </c>
      <c r="K375" s="28" t="s">
        <v>863</v>
      </c>
    </row>
    <row r="376" spans="1:11">
      <c r="A376" s="13"/>
      <c r="B376" s="2"/>
      <c r="D376" s="13"/>
      <c r="E376" s="29"/>
      <c r="F376" s="23"/>
      <c r="G376" s="34"/>
      <c r="H376" s="35"/>
      <c r="J376" s="27" t="s">
        <v>539</v>
      </c>
      <c r="K376" s="28" t="s">
        <v>603</v>
      </c>
    </row>
    <row r="377" spans="1:11">
      <c r="A377" s="13"/>
      <c r="B377" s="2"/>
      <c r="D377" s="13"/>
      <c r="E377" s="29"/>
      <c r="F377" s="23"/>
      <c r="G377" s="34"/>
      <c r="H377" s="35"/>
      <c r="J377" s="27" t="s">
        <v>540</v>
      </c>
      <c r="K377" s="28" t="s">
        <v>864</v>
      </c>
    </row>
    <row r="378" spans="1:11">
      <c r="A378" s="13"/>
      <c r="B378" s="2"/>
      <c r="D378" s="13"/>
      <c r="E378" s="29"/>
      <c r="F378" s="23"/>
      <c r="G378" s="34"/>
      <c r="H378" s="35"/>
      <c r="J378" s="27" t="s">
        <v>541</v>
      </c>
      <c r="K378" s="28" t="s">
        <v>865</v>
      </c>
    </row>
    <row r="379" spans="1:11">
      <c r="A379" s="13"/>
      <c r="B379" s="37"/>
      <c r="D379" s="13"/>
      <c r="E379" s="29"/>
      <c r="F379" s="23"/>
      <c r="G379" s="34"/>
      <c r="H379" s="35"/>
      <c r="J379" s="27" t="s">
        <v>542</v>
      </c>
      <c r="K379" s="28" t="s">
        <v>543</v>
      </c>
    </row>
    <row r="380" spans="1:11">
      <c r="A380" s="13"/>
      <c r="B380" s="37"/>
      <c r="D380" s="13"/>
      <c r="E380" s="29"/>
      <c r="F380" s="23"/>
      <c r="G380" s="34"/>
      <c r="H380" s="35"/>
      <c r="J380" s="27" t="s">
        <v>544</v>
      </c>
      <c r="K380" s="28" t="s">
        <v>630</v>
      </c>
    </row>
    <row r="381" spans="1:11">
      <c r="A381" s="13"/>
      <c r="B381" s="2"/>
      <c r="D381" s="13"/>
      <c r="E381" s="29"/>
      <c r="F381" s="23"/>
      <c r="G381" s="34"/>
      <c r="H381" s="35"/>
      <c r="J381" s="27" t="s">
        <v>664</v>
      </c>
      <c r="K381" s="28" t="s">
        <v>662</v>
      </c>
    </row>
    <row r="382" spans="1:11">
      <c r="A382" s="13"/>
      <c r="B382" s="37"/>
      <c r="D382" s="13"/>
      <c r="E382" s="29"/>
      <c r="F382" s="23"/>
      <c r="G382" s="34"/>
      <c r="H382" s="35"/>
      <c r="J382" s="38"/>
      <c r="K382" s="35"/>
    </row>
    <row r="383" spans="1:11">
      <c r="A383" s="13"/>
      <c r="B383" s="37"/>
      <c r="D383" s="13"/>
      <c r="E383" s="29"/>
      <c r="F383" s="23"/>
      <c r="G383" s="34"/>
      <c r="H383" s="35"/>
      <c r="J383" s="38"/>
      <c r="K383" s="35"/>
    </row>
    <row r="384" spans="1:11">
      <c r="A384" s="13"/>
      <c r="B384" s="2"/>
      <c r="D384" s="13"/>
      <c r="E384" s="29"/>
      <c r="F384" s="23"/>
      <c r="G384" s="34"/>
      <c r="H384" s="35"/>
      <c r="J384" s="38"/>
      <c r="K384" s="35"/>
    </row>
    <row r="385" spans="1:11">
      <c r="A385" s="13"/>
      <c r="B385" s="37"/>
      <c r="D385" s="13"/>
      <c r="E385" s="29"/>
      <c r="F385" s="23"/>
      <c r="G385" s="34"/>
      <c r="H385" s="35"/>
      <c r="J385" s="38"/>
      <c r="K385" s="35"/>
    </row>
    <row r="386" spans="1:11">
      <c r="A386" s="13"/>
      <c r="B386" s="37"/>
      <c r="D386" s="13"/>
      <c r="E386" s="29"/>
      <c r="F386" s="23"/>
      <c r="G386" s="34"/>
      <c r="H386" s="35"/>
      <c r="J386" s="38"/>
      <c r="K386" s="35"/>
    </row>
    <row r="387" spans="1:11">
      <c r="A387" s="13"/>
      <c r="B387" s="2"/>
      <c r="D387" s="13"/>
      <c r="E387" s="29"/>
      <c r="F387" s="23"/>
      <c r="G387" s="34"/>
      <c r="H387" s="35"/>
      <c r="J387" s="38"/>
      <c r="K387" s="35"/>
    </row>
    <row r="388" spans="1:11">
      <c r="A388" s="13"/>
      <c r="B388" s="37"/>
      <c r="D388" s="13"/>
      <c r="E388" s="29"/>
      <c r="F388" s="23"/>
      <c r="G388" s="34"/>
      <c r="H388" s="35"/>
      <c r="J388" s="38"/>
      <c r="K388" s="35"/>
    </row>
    <row r="389" spans="1:11">
      <c r="A389" s="13"/>
      <c r="B389" s="37"/>
      <c r="D389" s="13"/>
      <c r="E389" s="29"/>
      <c r="F389" s="23"/>
      <c r="G389" s="34"/>
      <c r="H389" s="35"/>
      <c r="J389" s="38"/>
      <c r="K389" s="35"/>
    </row>
    <row r="390" spans="1:11">
      <c r="A390" s="13"/>
      <c r="B390" s="2"/>
      <c r="D390" s="13"/>
      <c r="E390" s="29"/>
      <c r="F390" s="23"/>
      <c r="G390" s="34"/>
      <c r="H390" s="35"/>
      <c r="J390" s="38"/>
      <c r="K390" s="35"/>
    </row>
    <row r="391" spans="1:11">
      <c r="A391" s="13"/>
      <c r="B391" s="37"/>
      <c r="D391" s="13"/>
      <c r="E391" s="29"/>
      <c r="F391" s="23"/>
      <c r="G391" s="34"/>
      <c r="H391" s="35"/>
      <c r="J391" s="38"/>
      <c r="K391" s="35"/>
    </row>
    <row r="392" spans="1:11">
      <c r="A392" s="13"/>
      <c r="B392" s="37"/>
      <c r="D392" s="13"/>
      <c r="E392" s="29"/>
      <c r="F392" s="23"/>
      <c r="G392" s="34"/>
      <c r="H392" s="35"/>
      <c r="J392" s="38"/>
      <c r="K392" s="35"/>
    </row>
    <row r="393" spans="1:11">
      <c r="A393" s="13"/>
      <c r="B393" s="2"/>
      <c r="D393" s="13"/>
      <c r="E393" s="29"/>
      <c r="F393" s="23"/>
      <c r="G393" s="34"/>
      <c r="H393" s="35"/>
      <c r="J393" s="38"/>
      <c r="K393" s="35"/>
    </row>
    <row r="394" spans="1:11">
      <c r="A394" s="13"/>
      <c r="B394" s="37"/>
      <c r="D394" s="13"/>
      <c r="E394" s="29"/>
      <c r="F394" s="23"/>
      <c r="G394" s="34"/>
      <c r="H394" s="35"/>
      <c r="J394" s="38"/>
      <c r="K394" s="35"/>
    </row>
    <row r="395" spans="1:11">
      <c r="A395" s="13"/>
      <c r="B395" s="37"/>
      <c r="D395" s="13"/>
      <c r="E395" s="29"/>
      <c r="F395" s="23"/>
      <c r="G395" s="34"/>
      <c r="H395" s="35"/>
      <c r="J395" s="38"/>
      <c r="K395" s="35"/>
    </row>
    <row r="396" spans="1:11">
      <c r="A396" s="13"/>
      <c r="B396" s="2"/>
      <c r="D396" s="13"/>
      <c r="E396" s="29"/>
      <c r="F396" s="23"/>
      <c r="G396" s="34"/>
      <c r="H396" s="35"/>
      <c r="J396" s="38"/>
      <c r="K396" s="35"/>
    </row>
    <row r="397" spans="1:11">
      <c r="A397" s="13"/>
      <c r="B397" s="37"/>
      <c r="D397" s="13"/>
      <c r="E397" s="29"/>
      <c r="F397" s="23"/>
      <c r="G397" s="34"/>
      <c r="H397" s="35"/>
      <c r="J397" s="38"/>
      <c r="K397" s="35"/>
    </row>
    <row r="398" spans="1:11">
      <c r="A398" s="13"/>
      <c r="B398" s="37"/>
      <c r="D398" s="13"/>
      <c r="E398" s="29"/>
      <c r="F398" s="23"/>
      <c r="G398" s="34"/>
      <c r="H398" s="35"/>
      <c r="J398" s="38"/>
      <c r="K398" s="35"/>
    </row>
    <row r="399" spans="1:11">
      <c r="A399" s="13"/>
      <c r="B399" s="2"/>
      <c r="D399" s="13"/>
      <c r="E399" s="29"/>
      <c r="F399" s="23"/>
      <c r="G399" s="34"/>
      <c r="H399" s="35"/>
      <c r="J399" s="38"/>
      <c r="K399" s="35"/>
    </row>
    <row r="400" spans="1:11">
      <c r="A400" s="13"/>
      <c r="B400" s="2"/>
      <c r="D400" s="13"/>
      <c r="E400" s="29"/>
      <c r="F400" s="23"/>
      <c r="G400" s="34"/>
      <c r="H400" s="35"/>
      <c r="J400" s="38"/>
      <c r="K400" s="35"/>
    </row>
    <row r="401" spans="1:11">
      <c r="A401" s="13"/>
      <c r="B401" s="37"/>
      <c r="D401" s="13"/>
      <c r="E401" s="29"/>
      <c r="F401" s="23"/>
      <c r="G401" s="34"/>
      <c r="H401" s="35"/>
      <c r="J401" s="38"/>
      <c r="K401" s="35"/>
    </row>
    <row r="402" spans="1:11">
      <c r="A402" s="13"/>
      <c r="B402" s="37"/>
      <c r="D402" s="13"/>
      <c r="E402" s="29"/>
      <c r="F402" s="23"/>
      <c r="G402" s="34"/>
      <c r="H402" s="35"/>
      <c r="J402" s="38"/>
      <c r="K402" s="35"/>
    </row>
    <row r="403" spans="1:11">
      <c r="A403" s="13"/>
      <c r="B403" s="2"/>
      <c r="D403" s="13"/>
      <c r="E403" s="29"/>
      <c r="F403" s="23"/>
      <c r="G403" s="34"/>
      <c r="H403" s="35"/>
      <c r="J403" s="38"/>
      <c r="K403" s="35"/>
    </row>
    <row r="404" spans="1:11">
      <c r="A404" s="13"/>
      <c r="B404" s="2"/>
      <c r="D404" s="13"/>
      <c r="E404" s="29"/>
      <c r="F404" s="23"/>
      <c r="G404" s="34"/>
      <c r="H404" s="35"/>
      <c r="J404" s="38"/>
      <c r="K404" s="35"/>
    </row>
    <row r="405" spans="1:11">
      <c r="A405" s="13"/>
      <c r="B405" s="37"/>
      <c r="D405" s="13"/>
      <c r="E405" s="29"/>
      <c r="F405" s="23"/>
      <c r="G405" s="34"/>
      <c r="H405" s="35"/>
      <c r="J405" s="38"/>
      <c r="K405" s="35"/>
    </row>
    <row r="406" spans="1:11">
      <c r="A406" s="13"/>
      <c r="B406" s="37"/>
      <c r="D406" s="13"/>
      <c r="E406" s="29"/>
      <c r="F406" s="23"/>
      <c r="G406" s="34"/>
      <c r="H406" s="35"/>
      <c r="J406" s="38"/>
      <c r="K406" s="35"/>
    </row>
    <row r="407" spans="1:11">
      <c r="A407" s="13"/>
      <c r="B407" s="2"/>
      <c r="D407" s="13"/>
      <c r="E407" s="29"/>
      <c r="F407" s="23"/>
      <c r="G407" s="34"/>
      <c r="H407" s="35"/>
      <c r="J407" s="38"/>
      <c r="K407" s="35"/>
    </row>
    <row r="408" spans="1:11">
      <c r="A408" s="13"/>
      <c r="B408" s="2"/>
      <c r="D408" s="13"/>
      <c r="E408" s="29"/>
      <c r="F408" s="23"/>
      <c r="G408" s="34"/>
      <c r="H408" s="35"/>
      <c r="J408" s="38"/>
      <c r="K408" s="35"/>
    </row>
    <row r="409" spans="1:11">
      <c r="A409" s="13"/>
      <c r="B409" s="37"/>
      <c r="D409" s="13"/>
      <c r="E409" s="29"/>
      <c r="F409" s="23"/>
      <c r="G409" s="34"/>
      <c r="H409" s="35"/>
      <c r="J409" s="38"/>
      <c r="K409" s="35"/>
    </row>
    <row r="410" spans="1:11">
      <c r="A410" s="13"/>
      <c r="B410" s="37"/>
      <c r="D410" s="13"/>
      <c r="E410" s="29"/>
      <c r="F410" s="23"/>
      <c r="G410" s="34"/>
      <c r="H410" s="35"/>
      <c r="J410" s="38"/>
      <c r="K410" s="35"/>
    </row>
    <row r="411" spans="1:11">
      <c r="A411" s="13"/>
      <c r="B411" s="2"/>
      <c r="D411" s="13"/>
      <c r="E411" s="29"/>
      <c r="F411" s="23"/>
      <c r="G411" s="34"/>
      <c r="H411" s="35"/>
      <c r="J411" s="38"/>
      <c r="K411" s="35"/>
    </row>
    <row r="412" spans="1:11">
      <c r="A412" s="13"/>
      <c r="B412" s="37"/>
      <c r="D412" s="13"/>
      <c r="E412" s="29"/>
      <c r="F412" s="23"/>
      <c r="G412" s="34"/>
      <c r="H412" s="35"/>
      <c r="J412" s="38"/>
      <c r="K412" s="35"/>
    </row>
    <row r="413" spans="1:11">
      <c r="A413" s="13"/>
      <c r="B413" s="37"/>
      <c r="D413" s="13"/>
      <c r="E413" s="29"/>
      <c r="F413" s="23"/>
      <c r="G413" s="34"/>
      <c r="H413" s="35"/>
      <c r="J413" s="38"/>
      <c r="K413" s="35"/>
    </row>
    <row r="414" spans="1:11">
      <c r="A414" s="13"/>
      <c r="B414" s="2"/>
      <c r="D414" s="13"/>
      <c r="E414" s="29"/>
      <c r="F414" s="23"/>
      <c r="G414" s="34"/>
      <c r="H414" s="35"/>
      <c r="J414" s="38"/>
      <c r="K414" s="35"/>
    </row>
    <row r="415" spans="1:11">
      <c r="A415" s="13"/>
      <c r="B415" s="2"/>
      <c r="D415" s="13"/>
      <c r="E415" s="29"/>
      <c r="F415" s="23"/>
      <c r="G415" s="34"/>
      <c r="H415" s="35"/>
      <c r="J415" s="38"/>
      <c r="K415" s="35"/>
    </row>
    <row r="416" spans="1:11">
      <c r="A416" s="13"/>
      <c r="B416" s="37"/>
      <c r="D416" s="13"/>
      <c r="E416" s="29"/>
      <c r="F416" s="23"/>
      <c r="G416" s="34"/>
      <c r="H416" s="35"/>
      <c r="J416" s="38"/>
      <c r="K416" s="35"/>
    </row>
    <row r="417" spans="1:21">
      <c r="A417" s="13"/>
      <c r="B417" s="37"/>
      <c r="D417" s="13"/>
      <c r="E417" s="29"/>
      <c r="F417" s="23"/>
      <c r="G417" s="34"/>
      <c r="H417" s="35"/>
      <c r="J417" s="38"/>
      <c r="K417" s="35"/>
    </row>
    <row r="418" spans="1:21">
      <c r="A418" s="13"/>
      <c r="B418" s="2"/>
      <c r="D418" s="13"/>
      <c r="E418" s="29"/>
      <c r="F418" s="23"/>
      <c r="G418" s="34"/>
      <c r="H418" s="35"/>
      <c r="J418" s="38"/>
      <c r="K418" s="35"/>
    </row>
    <row r="419" spans="1:21">
      <c r="A419" s="13"/>
      <c r="B419" s="37"/>
      <c r="D419" s="13"/>
      <c r="E419" s="29"/>
      <c r="F419" s="23"/>
      <c r="G419" s="34"/>
      <c r="H419" s="35"/>
      <c r="J419" s="38"/>
      <c r="K419" s="35"/>
    </row>
    <row r="420" spans="1:21">
      <c r="A420" s="13"/>
      <c r="B420" s="37"/>
      <c r="D420" s="13"/>
      <c r="E420" s="29"/>
      <c r="F420" s="23"/>
      <c r="G420" s="34"/>
      <c r="H420" s="35"/>
      <c r="J420" s="38"/>
      <c r="K420" s="35"/>
    </row>
    <row r="421" spans="1:21">
      <c r="A421" s="13"/>
      <c r="B421" s="2"/>
      <c r="D421" s="13"/>
      <c r="E421" s="29"/>
      <c r="F421" s="23"/>
      <c r="G421" s="34"/>
      <c r="H421" s="35"/>
      <c r="J421" s="38"/>
      <c r="K421" s="35"/>
    </row>
    <row r="422" spans="1:21">
      <c r="A422" s="13"/>
      <c r="B422" s="2"/>
      <c r="D422" s="13"/>
      <c r="E422" s="29"/>
      <c r="F422" s="23"/>
      <c r="G422" s="34"/>
      <c r="H422" s="35"/>
      <c r="J422" s="38"/>
      <c r="K422" s="35"/>
    </row>
    <row r="423" spans="1:21">
      <c r="A423" s="13"/>
      <c r="B423" s="37"/>
      <c r="D423" s="13"/>
      <c r="E423" s="29"/>
      <c r="F423" s="23"/>
      <c r="G423" s="34"/>
      <c r="H423" s="35"/>
      <c r="J423" s="38"/>
      <c r="K423" s="35"/>
    </row>
    <row r="424" spans="1:21">
      <c r="A424" s="13"/>
      <c r="B424" s="37"/>
      <c r="D424" s="13"/>
      <c r="E424" s="29"/>
      <c r="F424" s="23"/>
      <c r="G424" s="34"/>
      <c r="H424" s="35"/>
      <c r="J424" s="38"/>
      <c r="K424" s="35"/>
    </row>
    <row r="425" spans="1:21">
      <c r="A425" s="13"/>
      <c r="B425" s="2"/>
      <c r="D425" s="13"/>
      <c r="E425" s="29"/>
      <c r="F425" s="23"/>
      <c r="G425" s="34"/>
      <c r="H425" s="35"/>
      <c r="J425" s="39"/>
      <c r="K425" s="40"/>
    </row>
    <row r="426" spans="1:21">
      <c r="A426" s="13"/>
      <c r="B426" s="37"/>
      <c r="D426" s="13"/>
      <c r="E426" s="29"/>
      <c r="F426" s="23"/>
      <c r="G426" s="34"/>
      <c r="H426" s="35"/>
      <c r="J426" s="39"/>
      <c r="K426" s="40"/>
    </row>
    <row r="427" spans="1:21">
      <c r="A427" s="13"/>
      <c r="B427" s="37"/>
      <c r="D427" s="13"/>
      <c r="E427" s="29"/>
      <c r="F427" s="23"/>
      <c r="G427" s="34"/>
      <c r="H427" s="35"/>
      <c r="J427" s="39"/>
      <c r="K427" s="40"/>
    </row>
    <row r="428" spans="1:21">
      <c r="A428" s="13"/>
      <c r="B428" s="2"/>
      <c r="D428" s="13"/>
      <c r="E428" s="29"/>
      <c r="F428" s="23"/>
      <c r="G428" s="34"/>
      <c r="H428" s="35"/>
      <c r="J428" s="39"/>
      <c r="K428" s="40"/>
    </row>
    <row r="429" spans="1:21">
      <c r="A429" s="13"/>
      <c r="B429" s="37"/>
      <c r="C429" s="36"/>
      <c r="D429" s="13"/>
      <c r="E429" s="41"/>
      <c r="F429" s="23"/>
      <c r="G429" s="34"/>
      <c r="H429" s="42"/>
      <c r="I429" s="43"/>
      <c r="J429" s="39"/>
      <c r="K429" s="40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 spans="1:21">
      <c r="A430" s="13"/>
      <c r="B430" s="37"/>
      <c r="C430" s="36"/>
      <c r="D430" s="13"/>
      <c r="E430" s="41"/>
      <c r="F430" s="23"/>
      <c r="G430" s="34"/>
      <c r="H430" s="42"/>
      <c r="I430" s="43"/>
      <c r="J430" s="39"/>
      <c r="K430" s="45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 spans="1:21">
      <c r="A431" s="13"/>
      <c r="B431" s="2"/>
      <c r="C431" s="36"/>
      <c r="D431" s="13"/>
      <c r="E431" s="41"/>
      <c r="F431" s="23"/>
      <c r="G431" s="34"/>
      <c r="H431" s="42"/>
      <c r="I431" s="43"/>
      <c r="J431" s="39"/>
      <c r="K431" s="45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 spans="1:21">
      <c r="A432" s="13"/>
      <c r="B432" s="37"/>
      <c r="C432" s="36"/>
      <c r="E432" s="47"/>
      <c r="F432" s="23"/>
      <c r="G432" s="34"/>
      <c r="H432" s="42"/>
      <c r="I432" s="43"/>
      <c r="J432" s="39"/>
      <c r="K432" s="45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 spans="1:21">
      <c r="A433" s="13"/>
      <c r="B433" s="37"/>
      <c r="C433" s="36"/>
      <c r="E433" s="47"/>
      <c r="F433" s="23"/>
      <c r="G433" s="34"/>
      <c r="H433" s="42"/>
      <c r="I433" s="43"/>
      <c r="K433" s="49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 spans="1:21">
      <c r="B434" s="50"/>
      <c r="C434" s="36"/>
      <c r="E434" s="47"/>
      <c r="F434" s="23"/>
      <c r="G434" s="34"/>
      <c r="H434" s="42"/>
      <c r="I434" s="43"/>
      <c r="K434" s="49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 spans="1:21">
      <c r="B435" s="51"/>
      <c r="C435" s="36"/>
      <c r="E435" s="47"/>
      <c r="F435" s="23"/>
      <c r="G435" s="34"/>
      <c r="H435" s="42"/>
      <c r="I435" s="43"/>
      <c r="K435" s="49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 spans="1:21">
      <c r="B436" s="51"/>
      <c r="C436" s="36"/>
      <c r="E436" s="47"/>
      <c r="F436" s="23"/>
      <c r="G436" s="34"/>
      <c r="H436" s="42"/>
      <c r="I436" s="43"/>
      <c r="K436" s="49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 spans="1:21">
      <c r="B437" s="50"/>
      <c r="C437" s="36"/>
      <c r="E437" s="47"/>
      <c r="F437" s="23"/>
      <c r="G437" s="34"/>
      <c r="H437" s="42"/>
      <c r="I437" s="43"/>
      <c r="K437" s="49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 spans="1:21">
      <c r="B438" s="51"/>
      <c r="C438" s="36"/>
      <c r="E438" s="47"/>
      <c r="F438" s="23"/>
      <c r="G438" s="34"/>
      <c r="H438" s="42"/>
      <c r="I438" s="43"/>
      <c r="K438" s="49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 spans="1:21">
      <c r="B439" s="51"/>
      <c r="C439" s="36"/>
      <c r="E439" s="47"/>
      <c r="F439" s="23"/>
      <c r="G439" s="34"/>
      <c r="H439" s="42"/>
      <c r="I439" s="43"/>
      <c r="K439" s="49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 spans="1:21">
      <c r="B440" s="50"/>
      <c r="C440" s="36"/>
      <c r="E440" s="47"/>
      <c r="F440" s="23"/>
      <c r="G440" s="34"/>
      <c r="H440" s="42"/>
      <c r="I440" s="43"/>
      <c r="K440" s="49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 spans="1:21">
      <c r="B441" s="50"/>
      <c r="C441" s="36"/>
      <c r="E441" s="47"/>
      <c r="F441" s="23"/>
      <c r="G441" s="34"/>
      <c r="H441" s="42"/>
      <c r="I441" s="43"/>
      <c r="K441" s="49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 spans="1:21">
      <c r="B442" s="51"/>
      <c r="C442" s="36"/>
      <c r="E442" s="47"/>
      <c r="F442" s="23"/>
      <c r="G442" s="34"/>
      <c r="H442" s="42"/>
      <c r="I442" s="43"/>
      <c r="K442" s="49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 spans="1:21">
      <c r="B443" s="51"/>
      <c r="C443" s="36"/>
      <c r="E443" s="47"/>
      <c r="F443" s="23"/>
      <c r="G443" s="34"/>
      <c r="H443" s="42"/>
      <c r="I443" s="43"/>
      <c r="K443" s="49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 spans="1:21">
      <c r="B444" s="50"/>
      <c r="C444" s="36"/>
      <c r="E444" s="47"/>
      <c r="F444" s="23"/>
      <c r="G444" s="34"/>
      <c r="H444" s="42"/>
      <c r="I444" s="43"/>
      <c r="K444" s="49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 spans="1:21">
      <c r="B445" s="50"/>
      <c r="C445" s="36"/>
      <c r="E445" s="47"/>
      <c r="F445" s="23"/>
      <c r="G445" s="34"/>
      <c r="H445" s="42"/>
      <c r="I445" s="43"/>
      <c r="K445" s="49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 spans="1:21">
      <c r="B446" s="50"/>
      <c r="C446" s="36"/>
      <c r="E446" s="47"/>
      <c r="F446" s="23"/>
      <c r="G446" s="34"/>
      <c r="H446" s="42"/>
      <c r="I446" s="43"/>
      <c r="K446" s="49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 spans="1:21">
      <c r="B447" s="50"/>
      <c r="C447" s="36"/>
      <c r="E447" s="47"/>
      <c r="F447" s="23"/>
      <c r="G447" s="34"/>
      <c r="H447" s="42"/>
      <c r="I447" s="43"/>
      <c r="K447" s="49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 spans="1:21">
      <c r="B448" s="51"/>
      <c r="C448" s="36"/>
      <c r="E448" s="47"/>
      <c r="F448" s="23"/>
      <c r="G448" s="34"/>
      <c r="H448" s="42"/>
      <c r="I448" s="43"/>
      <c r="K448" s="49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 spans="2:21">
      <c r="B449" s="51"/>
      <c r="C449" s="36"/>
      <c r="E449" s="47"/>
      <c r="F449" s="23"/>
      <c r="G449" s="34"/>
      <c r="H449" s="42"/>
      <c r="I449" s="43"/>
      <c r="K449" s="49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 spans="2:21">
      <c r="B450" s="50"/>
      <c r="C450" s="36"/>
      <c r="E450" s="47"/>
      <c r="F450" s="23"/>
      <c r="G450" s="34"/>
      <c r="H450" s="42"/>
      <c r="I450" s="43"/>
      <c r="K450" s="49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 spans="2:21">
      <c r="B451" s="51"/>
      <c r="C451" s="36"/>
      <c r="E451" s="47"/>
      <c r="F451" s="23"/>
      <c r="G451" s="34"/>
      <c r="H451" s="42"/>
      <c r="I451" s="43"/>
      <c r="K451" s="49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 spans="2:21">
      <c r="B452" s="51"/>
      <c r="C452" s="36"/>
      <c r="E452" s="47"/>
      <c r="F452" s="23"/>
      <c r="G452" s="34"/>
      <c r="H452" s="42"/>
      <c r="I452" s="43"/>
      <c r="K452" s="49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 spans="2:21">
      <c r="B453" s="50"/>
      <c r="C453" s="36"/>
      <c r="E453" s="47"/>
      <c r="F453" s="23"/>
      <c r="G453" s="34"/>
      <c r="H453" s="42"/>
      <c r="I453" s="43"/>
      <c r="K453" s="49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 spans="2:21">
      <c r="B454" s="51"/>
      <c r="C454" s="36"/>
      <c r="E454" s="47"/>
      <c r="F454" s="23"/>
      <c r="G454" s="34"/>
      <c r="H454" s="42"/>
      <c r="I454" s="43"/>
      <c r="K454" s="49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 spans="2:21">
      <c r="B455" s="51"/>
      <c r="C455" s="36"/>
      <c r="E455" s="47"/>
      <c r="F455" s="23"/>
      <c r="G455" s="34"/>
      <c r="H455" s="42"/>
      <c r="I455" s="43"/>
      <c r="K455" s="49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 spans="2:21">
      <c r="B456" s="50"/>
      <c r="C456" s="36"/>
      <c r="E456" s="47"/>
      <c r="F456" s="23"/>
      <c r="G456" s="34"/>
      <c r="H456" s="42"/>
      <c r="I456" s="43"/>
      <c r="K456" s="49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 spans="2:21">
      <c r="B457" s="50"/>
      <c r="C457" s="36"/>
      <c r="E457" s="47"/>
      <c r="F457" s="23"/>
      <c r="G457" s="34"/>
      <c r="H457" s="42"/>
      <c r="I457" s="43"/>
      <c r="K457" s="49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 spans="2:21">
      <c r="B458" s="51"/>
      <c r="C458" s="36"/>
      <c r="E458" s="47"/>
      <c r="F458" s="23"/>
      <c r="G458" s="34"/>
      <c r="H458" s="42"/>
      <c r="I458" s="43"/>
      <c r="K458" s="49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 spans="2:21">
      <c r="B459" s="51"/>
      <c r="C459" s="36"/>
      <c r="E459" s="47"/>
      <c r="F459" s="23"/>
      <c r="G459" s="34"/>
      <c r="H459" s="42"/>
      <c r="I459" s="43"/>
      <c r="K459" s="49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 spans="2:21">
      <c r="B460" s="50"/>
      <c r="C460" s="36"/>
      <c r="E460" s="47"/>
      <c r="F460" s="23"/>
      <c r="G460" s="34"/>
      <c r="H460" s="42"/>
      <c r="I460" s="43"/>
      <c r="K460" s="49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 spans="2:21">
      <c r="B461" s="51"/>
      <c r="C461" s="36"/>
      <c r="E461" s="47"/>
      <c r="F461" s="23"/>
      <c r="G461" s="34"/>
      <c r="H461" s="42"/>
      <c r="I461" s="43"/>
      <c r="K461" s="49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 spans="2:21">
      <c r="B462" s="51"/>
      <c r="C462" s="36"/>
      <c r="E462" s="47"/>
      <c r="F462" s="23"/>
      <c r="G462" s="34"/>
      <c r="H462" s="42"/>
      <c r="I462" s="43"/>
      <c r="K462" s="49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 spans="2:21">
      <c r="B463" s="50"/>
      <c r="C463" s="36"/>
      <c r="E463" s="47"/>
      <c r="F463" s="23"/>
      <c r="G463" s="34"/>
      <c r="H463" s="42"/>
      <c r="I463" s="43"/>
      <c r="K463" s="49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 spans="2:21">
      <c r="B464" s="51"/>
      <c r="C464" s="36"/>
      <c r="E464" s="47"/>
      <c r="F464" s="23"/>
      <c r="G464" s="34"/>
      <c r="H464" s="42"/>
      <c r="I464" s="43"/>
      <c r="K464" s="49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 spans="2:21">
      <c r="B465" s="51"/>
      <c r="C465" s="36"/>
      <c r="E465" s="47"/>
      <c r="F465" s="23"/>
      <c r="G465" s="34"/>
      <c r="H465" s="42"/>
      <c r="I465" s="43"/>
      <c r="K465" s="49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 spans="2:21">
      <c r="B466" s="50"/>
      <c r="C466" s="36"/>
      <c r="E466" s="47"/>
      <c r="F466" s="23"/>
      <c r="G466" s="34"/>
      <c r="H466" s="42"/>
      <c r="I466" s="43"/>
      <c r="K466" s="49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 spans="2:21">
      <c r="B467" s="51"/>
      <c r="C467" s="36"/>
      <c r="E467" s="47"/>
      <c r="F467" s="23"/>
      <c r="G467" s="34"/>
      <c r="H467" s="42"/>
      <c r="I467" s="43"/>
      <c r="K467" s="49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 spans="2:21">
      <c r="B468" s="51"/>
      <c r="C468" s="36"/>
      <c r="E468" s="47"/>
      <c r="F468" s="23"/>
      <c r="G468" s="34"/>
      <c r="H468" s="42"/>
      <c r="I468" s="43"/>
      <c r="K468" s="49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 spans="2:21">
      <c r="B469" s="50"/>
      <c r="C469" s="36"/>
      <c r="E469" s="47"/>
      <c r="F469" s="23"/>
      <c r="G469" s="34"/>
      <c r="H469" s="42"/>
      <c r="I469" s="43"/>
      <c r="K469" s="49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 spans="2:21">
      <c r="B470" s="50"/>
      <c r="C470" s="36"/>
      <c r="E470" s="47"/>
      <c r="F470" s="23"/>
      <c r="G470" s="34"/>
      <c r="H470" s="42"/>
      <c r="I470" s="43"/>
      <c r="K470" s="49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 spans="2:21">
      <c r="B471" s="50"/>
      <c r="C471" s="36"/>
      <c r="E471" s="47"/>
      <c r="F471" s="23"/>
      <c r="G471" s="34"/>
      <c r="H471" s="42"/>
      <c r="I471" s="43"/>
      <c r="K471" s="49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 spans="2:21">
      <c r="B472" s="50"/>
      <c r="C472" s="36"/>
      <c r="E472" s="47"/>
      <c r="F472" s="23"/>
      <c r="G472" s="34"/>
      <c r="H472" s="42"/>
      <c r="I472" s="43"/>
      <c r="K472" s="49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 spans="2:21">
      <c r="B473" s="51"/>
      <c r="C473" s="36"/>
      <c r="E473" s="47"/>
      <c r="F473" s="23"/>
      <c r="G473" s="34"/>
      <c r="H473" s="42"/>
      <c r="I473" s="43"/>
      <c r="K473" s="49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 spans="2:21">
      <c r="B474" s="51"/>
      <c r="C474" s="36"/>
      <c r="E474" s="47"/>
      <c r="F474" s="23"/>
      <c r="G474" s="34"/>
      <c r="H474" s="42"/>
      <c r="I474" s="43"/>
      <c r="K474" s="49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 spans="2:21">
      <c r="B475" s="50"/>
      <c r="C475" s="36"/>
      <c r="E475" s="47"/>
      <c r="F475" s="23"/>
      <c r="G475" s="34"/>
      <c r="H475" s="42"/>
      <c r="I475" s="43"/>
      <c r="K475" s="49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 spans="2:21">
      <c r="B476" s="51"/>
      <c r="C476" s="36"/>
      <c r="E476" s="47"/>
      <c r="F476" s="23"/>
      <c r="G476" s="34"/>
      <c r="H476" s="42"/>
      <c r="I476" s="43"/>
      <c r="K476" s="49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 spans="2:21">
      <c r="B477" s="51"/>
      <c r="C477" s="36"/>
      <c r="E477" s="47"/>
      <c r="F477" s="23"/>
      <c r="G477" s="34"/>
      <c r="H477" s="42"/>
      <c r="I477" s="43"/>
      <c r="K477" s="49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 spans="2:21">
      <c r="B478" s="50"/>
      <c r="C478" s="36"/>
      <c r="E478" s="47"/>
      <c r="F478" s="23"/>
      <c r="G478" s="34"/>
      <c r="H478" s="42"/>
      <c r="I478" s="43"/>
      <c r="K478" s="49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 spans="2:21">
      <c r="B479" s="51"/>
      <c r="C479" s="36"/>
      <c r="E479" s="47"/>
      <c r="F479" s="23"/>
      <c r="G479" s="34"/>
      <c r="H479" s="42"/>
      <c r="I479" s="43"/>
      <c r="K479" s="49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 spans="2:21">
      <c r="B480" s="51"/>
      <c r="C480" s="36"/>
      <c r="E480" s="47"/>
      <c r="F480" s="23"/>
      <c r="G480" s="34"/>
      <c r="H480" s="42"/>
      <c r="I480" s="43"/>
      <c r="K480" s="49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 spans="2:21">
      <c r="B481" s="51"/>
      <c r="C481" s="36"/>
      <c r="E481" s="47"/>
      <c r="F481" s="23"/>
      <c r="G481" s="34"/>
      <c r="H481" s="42"/>
      <c r="I481" s="43"/>
      <c r="K481" s="49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 spans="2:21">
      <c r="B482" s="50"/>
      <c r="C482" s="36"/>
      <c r="E482" s="47"/>
      <c r="F482" s="23"/>
      <c r="G482" s="34"/>
      <c r="H482" s="42"/>
      <c r="I482" s="43"/>
      <c r="K482" s="49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 spans="2:21">
      <c r="B483" s="51"/>
      <c r="C483" s="36"/>
      <c r="E483" s="47"/>
      <c r="F483" s="23"/>
      <c r="G483" s="34"/>
      <c r="H483" s="42"/>
      <c r="I483" s="43"/>
      <c r="K483" s="49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 spans="2:21">
      <c r="B484" s="51"/>
      <c r="C484" s="36"/>
      <c r="E484" s="47"/>
      <c r="F484" s="23"/>
      <c r="G484" s="34"/>
      <c r="H484" s="42"/>
      <c r="I484" s="43"/>
      <c r="K484" s="49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 spans="2:21">
      <c r="B485" s="50"/>
      <c r="C485" s="36"/>
      <c r="E485" s="47"/>
      <c r="F485" s="23"/>
      <c r="G485" s="34"/>
      <c r="H485" s="42"/>
      <c r="I485" s="43"/>
      <c r="J485" s="51"/>
      <c r="K485" s="49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 spans="2:21">
      <c r="B486" s="51"/>
      <c r="C486" s="36"/>
      <c r="E486" s="47"/>
      <c r="F486" s="23"/>
      <c r="G486" s="34"/>
      <c r="H486" s="42"/>
      <c r="I486" s="43"/>
      <c r="K486" s="49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 spans="2:21">
      <c r="B487" s="51"/>
      <c r="C487" s="36"/>
      <c r="E487" s="47"/>
      <c r="F487" s="23"/>
      <c r="G487" s="34"/>
      <c r="H487" s="42"/>
      <c r="I487" s="43"/>
      <c r="K487" s="49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 spans="2:21">
      <c r="B488" s="50"/>
      <c r="C488" s="36"/>
      <c r="E488" s="47"/>
      <c r="F488" s="23"/>
      <c r="G488" s="34"/>
      <c r="H488" s="42"/>
      <c r="I488" s="43"/>
      <c r="K488" s="49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 spans="2:21">
      <c r="B489" s="50"/>
      <c r="C489" s="36"/>
      <c r="E489" s="47"/>
      <c r="F489" s="23"/>
      <c r="G489" s="34"/>
      <c r="H489" s="42"/>
      <c r="I489" s="43"/>
      <c r="K489" s="49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 spans="2:21">
      <c r="B490" s="51"/>
      <c r="C490" s="36"/>
      <c r="E490" s="47"/>
      <c r="F490" s="23"/>
      <c r="G490" s="34"/>
      <c r="H490" s="42"/>
      <c r="I490" s="43"/>
      <c r="K490" s="49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 spans="2:21">
      <c r="B491" s="51"/>
      <c r="C491" s="36"/>
      <c r="E491" s="47"/>
      <c r="F491" s="23"/>
      <c r="G491" s="34"/>
      <c r="H491" s="42"/>
      <c r="I491" s="43"/>
      <c r="K491" s="49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 spans="2:21">
      <c r="B492" s="50"/>
      <c r="C492" s="36"/>
      <c r="E492" s="47"/>
      <c r="F492" s="23"/>
      <c r="G492" s="34"/>
      <c r="H492" s="42"/>
      <c r="I492" s="43"/>
      <c r="K492" s="49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 spans="2:21">
      <c r="B493" s="51"/>
      <c r="C493" s="36"/>
      <c r="E493" s="47"/>
      <c r="F493" s="23"/>
      <c r="G493" s="34"/>
      <c r="H493" s="42"/>
      <c r="I493" s="43"/>
      <c r="K493" s="49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 spans="2:21">
      <c r="B494" s="51"/>
      <c r="C494" s="36"/>
      <c r="E494" s="47"/>
      <c r="F494" s="23"/>
      <c r="G494" s="34"/>
      <c r="H494" s="42"/>
      <c r="I494" s="43"/>
      <c r="K494" s="49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 spans="2:21">
      <c r="B495" s="50"/>
      <c r="C495" s="36"/>
      <c r="E495" s="47"/>
      <c r="F495" s="23"/>
      <c r="G495" s="34"/>
      <c r="H495" s="42"/>
      <c r="I495" s="43"/>
      <c r="K495" s="49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 spans="2:21">
      <c r="B496" s="51"/>
      <c r="C496" s="36"/>
      <c r="E496" s="47"/>
      <c r="F496" s="23"/>
      <c r="G496" s="34"/>
      <c r="H496" s="42"/>
      <c r="I496" s="43"/>
      <c r="K496" s="49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 spans="2:21">
      <c r="B497" s="51"/>
      <c r="C497" s="36"/>
      <c r="E497" s="47"/>
      <c r="F497" s="23"/>
      <c r="G497" s="34"/>
      <c r="H497" s="42"/>
      <c r="I497" s="43"/>
      <c r="K497" s="49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 spans="2:21">
      <c r="B498" s="50"/>
      <c r="C498" s="36"/>
      <c r="E498" s="47"/>
      <c r="F498" s="23"/>
      <c r="G498" s="34"/>
      <c r="H498" s="42"/>
      <c r="I498" s="43"/>
      <c r="K498" s="49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 spans="2:21">
      <c r="B499" s="51"/>
      <c r="C499" s="36"/>
      <c r="E499" s="47"/>
      <c r="F499" s="23"/>
      <c r="G499" s="34"/>
      <c r="H499" s="42"/>
      <c r="I499" s="43"/>
      <c r="K499" s="49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 spans="2:21">
      <c r="B500" s="51"/>
      <c r="C500" s="36"/>
      <c r="E500" s="47"/>
      <c r="F500" s="23"/>
      <c r="G500" s="34"/>
      <c r="H500" s="42"/>
      <c r="I500" s="43"/>
      <c r="K500" s="49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 spans="2:21">
      <c r="B501" s="50"/>
      <c r="C501" s="36"/>
      <c r="E501" s="47"/>
      <c r="F501" s="23"/>
      <c r="G501" s="34"/>
      <c r="H501" s="42"/>
      <c r="I501" s="43"/>
      <c r="K501" s="49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 spans="2:21">
      <c r="B502" s="51"/>
      <c r="C502" s="36"/>
      <c r="E502" s="47"/>
      <c r="F502" s="23"/>
      <c r="G502" s="34"/>
      <c r="H502" s="42"/>
      <c r="I502" s="43"/>
      <c r="K502" s="49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 spans="2:21">
      <c r="B503" s="51"/>
      <c r="C503" s="36"/>
      <c r="E503" s="47"/>
      <c r="F503" s="23"/>
      <c r="G503" s="34"/>
      <c r="H503" s="42"/>
      <c r="I503" s="43"/>
      <c r="K503" s="49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 spans="2:21">
      <c r="B504" s="50"/>
      <c r="C504" s="36"/>
      <c r="E504" s="47"/>
      <c r="F504" s="23"/>
      <c r="G504" s="34"/>
      <c r="H504" s="42"/>
      <c r="I504" s="43"/>
      <c r="K504" s="49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 spans="2:21">
      <c r="B505" s="51"/>
      <c r="C505" s="36"/>
      <c r="E505" s="47"/>
      <c r="F505" s="23"/>
      <c r="G505" s="34"/>
      <c r="H505" s="42"/>
      <c r="I505" s="43"/>
      <c r="K505" s="49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 spans="2:21">
      <c r="B506" s="51"/>
      <c r="C506" s="36"/>
      <c r="E506" s="47"/>
      <c r="F506" s="23"/>
      <c r="G506" s="34"/>
      <c r="H506" s="42"/>
      <c r="I506" s="43"/>
      <c r="K506" s="49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 spans="2:21">
      <c r="B507" s="50"/>
      <c r="C507" s="36"/>
      <c r="E507" s="47"/>
      <c r="F507" s="23"/>
      <c r="G507" s="34"/>
      <c r="H507" s="42"/>
      <c r="I507" s="43"/>
      <c r="K507" s="49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 spans="2:21">
      <c r="B508" s="50"/>
      <c r="C508" s="36"/>
      <c r="E508" s="47"/>
      <c r="F508" s="23"/>
      <c r="G508" s="34"/>
      <c r="H508" s="42"/>
      <c r="I508" s="43"/>
      <c r="K508" s="49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 spans="2:21">
      <c r="B509" s="51"/>
      <c r="C509" s="36"/>
      <c r="E509" s="47"/>
      <c r="F509" s="23"/>
      <c r="G509" s="34"/>
      <c r="H509" s="42"/>
      <c r="I509" s="43"/>
      <c r="K509" s="49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 spans="2:21">
      <c r="B510" s="51"/>
      <c r="C510" s="36"/>
      <c r="E510" s="47"/>
      <c r="F510" s="23"/>
      <c r="G510" s="34"/>
      <c r="H510" s="42"/>
      <c r="I510" s="43"/>
      <c r="K510" s="49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 spans="2:21">
      <c r="B511" s="50"/>
      <c r="C511" s="36"/>
      <c r="E511" s="47"/>
      <c r="F511" s="23"/>
      <c r="G511" s="34"/>
      <c r="H511" s="42"/>
      <c r="I511" s="43"/>
      <c r="K511" s="49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 spans="2:21">
      <c r="B512" s="50"/>
      <c r="C512" s="36"/>
      <c r="E512" s="47"/>
      <c r="F512" s="23"/>
      <c r="G512" s="34"/>
      <c r="H512" s="42"/>
      <c r="I512" s="43"/>
      <c r="K512" s="49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 spans="2:21">
      <c r="B513" s="51"/>
      <c r="C513" s="36"/>
      <c r="E513" s="47"/>
      <c r="F513" s="23"/>
      <c r="G513" s="34"/>
      <c r="H513" s="42"/>
      <c r="I513" s="43"/>
      <c r="K513" s="49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 spans="2:21">
      <c r="B514" s="51"/>
      <c r="C514" s="36"/>
      <c r="E514" s="47"/>
      <c r="F514" s="23"/>
      <c r="G514" s="34"/>
      <c r="H514" s="42"/>
      <c r="I514" s="43"/>
      <c r="K514" s="49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 spans="2:21">
      <c r="B515" s="50"/>
      <c r="C515" s="36"/>
      <c r="E515" s="47"/>
      <c r="F515" s="23"/>
      <c r="G515" s="34"/>
      <c r="H515" s="42"/>
      <c r="I515" s="43"/>
      <c r="K515" s="49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 spans="2:21">
      <c r="B516" s="50"/>
      <c r="C516" s="36"/>
      <c r="E516" s="47"/>
      <c r="F516" s="23"/>
      <c r="G516" s="34"/>
      <c r="H516" s="42"/>
      <c r="I516" s="43"/>
      <c r="K516" s="49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 spans="2:21">
      <c r="B517" s="51"/>
      <c r="C517" s="36"/>
      <c r="E517" s="47"/>
      <c r="F517" s="23"/>
      <c r="G517" s="34"/>
      <c r="H517" s="42"/>
      <c r="I517" s="43"/>
      <c r="K517" s="49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 spans="2:21">
      <c r="B518" s="51"/>
      <c r="C518" s="36"/>
      <c r="E518" s="47"/>
      <c r="F518" s="23"/>
      <c r="G518" s="34"/>
      <c r="H518" s="42"/>
      <c r="I518" s="43"/>
      <c r="K518" s="49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 spans="2:21">
      <c r="B519" s="50"/>
      <c r="C519" s="36"/>
      <c r="E519" s="47"/>
      <c r="F519" s="23"/>
      <c r="G519" s="34"/>
      <c r="H519" s="42"/>
      <c r="I519" s="43"/>
      <c r="K519" s="49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 spans="2:21">
      <c r="B520" s="51"/>
      <c r="C520" s="36"/>
      <c r="E520" s="47"/>
      <c r="F520" s="23"/>
      <c r="G520" s="34"/>
      <c r="H520" s="42"/>
      <c r="I520" s="43"/>
      <c r="K520" s="49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 spans="2:21">
      <c r="B521" s="51"/>
      <c r="C521" s="36"/>
      <c r="E521" s="47"/>
      <c r="F521" s="23"/>
      <c r="G521" s="34"/>
      <c r="H521" s="42"/>
      <c r="I521" s="43"/>
      <c r="K521" s="49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 spans="2:21">
      <c r="B522" s="50"/>
      <c r="C522" s="36"/>
      <c r="E522" s="47"/>
      <c r="F522" s="23"/>
      <c r="G522" s="34"/>
      <c r="H522" s="42"/>
      <c r="I522" s="43"/>
      <c r="K522" s="49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 spans="2:21">
      <c r="B523" s="51"/>
      <c r="C523" s="36"/>
      <c r="E523" s="47"/>
      <c r="F523" s="23"/>
      <c r="G523" s="34"/>
      <c r="H523" s="42"/>
      <c r="I523" s="43"/>
      <c r="K523" s="49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 spans="2:21">
      <c r="B524" s="51"/>
      <c r="C524" s="36"/>
      <c r="E524" s="47"/>
      <c r="F524" s="23"/>
      <c r="G524" s="34"/>
      <c r="H524" s="42"/>
      <c r="I524" s="43"/>
      <c r="K524" s="49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 spans="2:21">
      <c r="B525" s="50"/>
      <c r="C525" s="36"/>
      <c r="E525" s="47"/>
      <c r="F525" s="23"/>
      <c r="G525" s="34"/>
      <c r="H525" s="42"/>
      <c r="I525" s="43"/>
      <c r="K525" s="49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 spans="2:21">
      <c r="B526" s="50"/>
      <c r="C526" s="36"/>
      <c r="E526" s="47"/>
      <c r="F526" s="23"/>
      <c r="G526" s="34"/>
      <c r="H526" s="42"/>
      <c r="I526" s="43"/>
      <c r="K526" s="49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 spans="2:21">
      <c r="B527" s="51"/>
      <c r="C527" s="36"/>
      <c r="E527" s="47"/>
      <c r="F527" s="23"/>
      <c r="G527" s="34"/>
      <c r="H527" s="42"/>
      <c r="I527" s="43"/>
      <c r="K527" s="49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 spans="2:21">
      <c r="B528" s="51"/>
      <c r="C528" s="36"/>
      <c r="E528" s="47"/>
      <c r="F528" s="23"/>
      <c r="G528" s="34"/>
      <c r="H528" s="42"/>
      <c r="I528" s="43"/>
      <c r="K528" s="49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 spans="2:21">
      <c r="B529" s="51"/>
      <c r="C529" s="36"/>
      <c r="E529" s="47"/>
      <c r="F529" s="23"/>
      <c r="G529" s="34"/>
      <c r="H529" s="42"/>
      <c r="I529" s="43"/>
      <c r="K529" s="49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 spans="2:21">
      <c r="B530" s="50"/>
      <c r="C530" s="36"/>
      <c r="E530" s="47"/>
      <c r="F530" s="23"/>
      <c r="G530" s="34"/>
      <c r="H530" s="42"/>
      <c r="I530" s="43"/>
      <c r="K530" s="49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 spans="2:21">
      <c r="B531" s="51"/>
      <c r="C531" s="36"/>
      <c r="E531" s="47"/>
      <c r="F531" s="23"/>
      <c r="G531" s="34"/>
      <c r="H531" s="42"/>
      <c r="I531" s="43"/>
      <c r="K531" s="49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 spans="2:21">
      <c r="B532" s="51"/>
      <c r="C532" s="36"/>
      <c r="E532" s="47"/>
      <c r="F532" s="23"/>
      <c r="G532" s="34"/>
      <c r="H532" s="42"/>
      <c r="I532" s="43"/>
      <c r="K532" s="49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 spans="2:21">
      <c r="B533" s="50"/>
      <c r="C533" s="36"/>
      <c r="E533" s="47"/>
      <c r="F533" s="23"/>
      <c r="G533" s="34"/>
      <c r="H533" s="42"/>
      <c r="I533" s="43"/>
      <c r="K533" s="49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 spans="2:21">
      <c r="B534" s="51"/>
      <c r="C534" s="36"/>
      <c r="E534" s="47"/>
      <c r="F534" s="23"/>
      <c r="H534" s="53"/>
      <c r="I534" s="43"/>
      <c r="K534" s="49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 spans="2:21">
      <c r="B535" s="51"/>
      <c r="C535" s="36"/>
      <c r="E535" s="47"/>
      <c r="F535" s="23"/>
      <c r="H535" s="53"/>
      <c r="I535" s="43"/>
      <c r="K535" s="49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 spans="2:21">
      <c r="B536" s="50"/>
      <c r="C536" s="36"/>
      <c r="E536" s="47"/>
      <c r="F536" s="23"/>
      <c r="H536" s="53"/>
      <c r="I536" s="43"/>
      <c r="K536" s="49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 spans="2:21">
      <c r="B537" s="51"/>
      <c r="C537" s="36"/>
      <c r="E537" s="47"/>
      <c r="F537" s="23"/>
      <c r="H537" s="53"/>
      <c r="I537" s="43"/>
      <c r="K537" s="49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 spans="2:21">
      <c r="B538" s="51"/>
      <c r="C538" s="36"/>
      <c r="E538" s="47"/>
      <c r="F538" s="23"/>
      <c r="H538" s="53"/>
      <c r="I538" s="43"/>
      <c r="K538" s="49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 spans="2:21">
      <c r="B539" s="50"/>
      <c r="C539" s="36"/>
      <c r="E539" s="47"/>
      <c r="F539" s="23"/>
      <c r="H539" s="53"/>
      <c r="I539" s="43"/>
      <c r="K539" s="49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 spans="2:21">
      <c r="B540" s="51"/>
      <c r="C540" s="36"/>
      <c r="E540" s="47"/>
      <c r="F540" s="23"/>
      <c r="H540" s="53"/>
      <c r="I540" s="43"/>
      <c r="K540" s="49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 spans="2:21">
      <c r="B541" s="51"/>
      <c r="C541" s="36"/>
      <c r="E541" s="47"/>
      <c r="F541" s="23"/>
      <c r="H541" s="53"/>
      <c r="I541" s="43"/>
      <c r="J541" s="54"/>
      <c r="K541" s="53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 spans="2:21">
      <c r="B542" s="50"/>
      <c r="C542" s="36"/>
      <c r="E542" s="47"/>
      <c r="F542" s="23"/>
      <c r="H542" s="53"/>
      <c r="I542" s="43"/>
      <c r="J542" s="54"/>
      <c r="K542" s="53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 spans="2:21">
      <c r="B543" s="51"/>
      <c r="C543" s="36"/>
      <c r="E543" s="47"/>
      <c r="F543" s="23"/>
      <c r="H543" s="53"/>
      <c r="I543" s="43"/>
      <c r="J543" s="54"/>
      <c r="K543" s="53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 spans="2:21">
      <c r="B544" s="51"/>
      <c r="C544" s="36"/>
      <c r="E544" s="47"/>
      <c r="F544" s="23"/>
      <c r="H544" s="53"/>
      <c r="I544" s="43"/>
      <c r="J544" s="54"/>
      <c r="K544" s="53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 spans="2:21">
      <c r="B545" s="50"/>
      <c r="C545" s="36"/>
      <c r="E545" s="47"/>
      <c r="F545" s="23"/>
      <c r="H545" s="53"/>
      <c r="I545" s="43"/>
      <c r="J545" s="54"/>
      <c r="K545" s="53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 spans="2:21">
      <c r="B546" s="50"/>
      <c r="C546" s="36"/>
      <c r="E546" s="47"/>
      <c r="F546" s="23"/>
      <c r="H546" s="53"/>
      <c r="I546" s="43"/>
      <c r="J546" s="54"/>
      <c r="K546" s="53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 spans="2:21">
      <c r="B547" s="51"/>
      <c r="C547" s="36"/>
      <c r="E547" s="47"/>
      <c r="F547" s="23"/>
      <c r="H547" s="53"/>
      <c r="I547" s="43"/>
      <c r="J547" s="54"/>
      <c r="K547" s="53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 spans="2:21">
      <c r="B548" s="51"/>
      <c r="C548" s="36"/>
      <c r="E548" s="47"/>
      <c r="F548" s="23"/>
      <c r="G548" s="55"/>
      <c r="H548" s="49"/>
      <c r="I548" s="43"/>
      <c r="J548" s="54"/>
      <c r="K548" s="53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 spans="2:21">
      <c r="B549" s="51"/>
      <c r="C549" s="36"/>
      <c r="E549" s="47"/>
      <c r="F549" s="23"/>
      <c r="G549" s="55"/>
      <c r="H549" s="49"/>
      <c r="I549" s="43"/>
      <c r="J549" s="54"/>
      <c r="K549" s="53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 spans="2:21">
      <c r="B550" s="50"/>
      <c r="C550" s="36"/>
      <c r="E550" s="47"/>
      <c r="F550" s="23"/>
      <c r="G550" s="55"/>
      <c r="H550" s="49"/>
      <c r="I550" s="43"/>
      <c r="J550" s="54"/>
      <c r="K550" s="53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 spans="2:21">
      <c r="B551" s="50"/>
      <c r="C551" s="36"/>
      <c r="E551" s="47"/>
      <c r="F551" s="23"/>
      <c r="G551" s="55"/>
      <c r="H551" s="49"/>
      <c r="I551" s="43"/>
      <c r="J551" s="54"/>
      <c r="K551" s="53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 spans="2:21">
      <c r="B552" s="51"/>
      <c r="C552" s="36"/>
      <c r="E552" s="47"/>
      <c r="F552" s="23"/>
      <c r="G552" s="55"/>
      <c r="H552" s="49"/>
      <c r="I552" s="43"/>
      <c r="J552" s="54"/>
      <c r="K552" s="53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 spans="2:21">
      <c r="B553" s="51"/>
      <c r="C553" s="36"/>
      <c r="E553" s="47"/>
      <c r="F553" s="23"/>
      <c r="G553" s="55"/>
      <c r="H553" s="49"/>
      <c r="I553" s="43"/>
      <c r="J553" s="54"/>
      <c r="K553" s="53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 spans="2:21">
      <c r="B554" s="50"/>
      <c r="C554" s="36"/>
      <c r="E554" s="47"/>
      <c r="F554" s="23"/>
      <c r="G554" s="55"/>
      <c r="H554" s="49"/>
      <c r="I554" s="43"/>
      <c r="J554" s="54"/>
      <c r="K554" s="53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 spans="2:21">
      <c r="B555" s="51"/>
      <c r="C555" s="36"/>
      <c r="E555" s="47"/>
      <c r="F555" s="23"/>
      <c r="G555" s="55"/>
      <c r="H555" s="49"/>
      <c r="I555" s="43"/>
      <c r="J555" s="54"/>
      <c r="K555" s="53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 spans="2:21">
      <c r="B556" s="51"/>
      <c r="C556" s="36"/>
      <c r="E556" s="47"/>
      <c r="F556" s="23"/>
      <c r="G556" s="55"/>
      <c r="H556" s="49"/>
      <c r="I556" s="43"/>
      <c r="J556" s="54"/>
      <c r="K556" s="53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 spans="2:21">
      <c r="B557" s="51"/>
      <c r="C557" s="36"/>
      <c r="E557" s="47"/>
      <c r="F557" s="23"/>
      <c r="G557" s="55"/>
      <c r="H557" s="49"/>
      <c r="I557" s="43"/>
      <c r="J557" s="54"/>
      <c r="K557" s="53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 spans="2:21">
      <c r="B558" s="50"/>
      <c r="C558" s="36"/>
      <c r="E558" s="47"/>
      <c r="F558" s="23"/>
      <c r="G558" s="55"/>
      <c r="H558" s="49"/>
      <c r="I558" s="43"/>
      <c r="J558" s="54"/>
      <c r="K558" s="53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 spans="2:21">
      <c r="B559" s="50"/>
      <c r="C559" s="36"/>
      <c r="E559" s="47"/>
      <c r="F559" s="23"/>
      <c r="G559" s="55"/>
      <c r="H559" s="49"/>
      <c r="I559" s="43"/>
      <c r="J559" s="54"/>
      <c r="K559" s="53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 spans="2:21">
      <c r="B560" s="50"/>
      <c r="C560" s="36"/>
      <c r="E560" s="47"/>
      <c r="F560" s="23"/>
      <c r="G560" s="55"/>
      <c r="H560" s="49"/>
      <c r="I560" s="43"/>
      <c r="J560" s="54"/>
      <c r="K560" s="53"/>
      <c r="L560" s="44"/>
      <c r="M560" s="44"/>
      <c r="N560" s="44"/>
      <c r="O560" s="44"/>
      <c r="P560" s="44"/>
      <c r="Q560" s="44"/>
      <c r="R560" s="44"/>
      <c r="S560" s="44"/>
      <c r="T560" s="44"/>
      <c r="U560" s="44"/>
    </row>
    <row r="561" spans="2:21">
      <c r="B561" s="50"/>
      <c r="C561" s="36"/>
      <c r="E561" s="47"/>
      <c r="F561" s="23"/>
      <c r="G561" s="55"/>
      <c r="H561" s="49"/>
      <c r="I561" s="43"/>
      <c r="J561" s="54"/>
      <c r="K561" s="53"/>
      <c r="L561" s="44"/>
      <c r="M561" s="44"/>
      <c r="N561" s="44"/>
      <c r="O561" s="44"/>
      <c r="P561" s="44"/>
      <c r="Q561" s="44"/>
      <c r="R561" s="44"/>
      <c r="S561" s="44"/>
      <c r="T561" s="44"/>
      <c r="U561" s="44"/>
    </row>
    <row r="562" spans="2:21">
      <c r="B562" s="51"/>
      <c r="C562" s="36"/>
      <c r="E562" s="47"/>
      <c r="F562" s="23"/>
      <c r="G562" s="55"/>
      <c r="H562" s="49"/>
      <c r="I562" s="43"/>
      <c r="J562" s="54"/>
      <c r="K562" s="53"/>
      <c r="L562" s="44"/>
      <c r="M562" s="44"/>
      <c r="N562" s="44"/>
      <c r="O562" s="44"/>
      <c r="P562" s="44"/>
      <c r="Q562" s="44"/>
      <c r="R562" s="44"/>
      <c r="S562" s="44"/>
      <c r="T562" s="44"/>
      <c r="U562" s="44"/>
    </row>
    <row r="563" spans="2:21">
      <c r="B563" s="51"/>
      <c r="C563" s="36"/>
      <c r="E563" s="47"/>
      <c r="F563" s="23"/>
      <c r="G563" s="55"/>
      <c r="H563" s="49"/>
      <c r="I563" s="43"/>
      <c r="J563" s="54"/>
      <c r="K563" s="53"/>
      <c r="L563" s="44"/>
      <c r="M563" s="44"/>
      <c r="N563" s="44"/>
      <c r="O563" s="44"/>
      <c r="P563" s="44"/>
      <c r="Q563" s="44"/>
      <c r="R563" s="44"/>
      <c r="S563" s="44"/>
      <c r="T563" s="44"/>
      <c r="U563" s="44"/>
    </row>
    <row r="564" spans="2:21">
      <c r="B564" s="50"/>
      <c r="C564" s="36"/>
      <c r="E564" s="47"/>
      <c r="F564" s="23"/>
      <c r="G564" s="55"/>
      <c r="H564" s="49"/>
      <c r="I564" s="43"/>
      <c r="J564" s="54"/>
      <c r="K564" s="53"/>
      <c r="L564" s="44"/>
      <c r="M564" s="44"/>
      <c r="N564" s="44"/>
      <c r="O564" s="44"/>
      <c r="P564" s="44"/>
      <c r="Q564" s="44"/>
      <c r="R564" s="44"/>
      <c r="S564" s="44"/>
      <c r="T564" s="44"/>
      <c r="U564" s="44"/>
    </row>
    <row r="565" spans="2:21">
      <c r="B565" s="50"/>
      <c r="C565" s="36"/>
      <c r="E565" s="47"/>
      <c r="F565" s="23"/>
      <c r="G565" s="55"/>
      <c r="H565" s="49"/>
      <c r="I565" s="43"/>
      <c r="J565" s="54"/>
      <c r="K565" s="53"/>
      <c r="L565" s="44"/>
      <c r="M565" s="44"/>
      <c r="N565" s="44"/>
      <c r="O565" s="44"/>
      <c r="P565" s="44"/>
      <c r="Q565" s="44"/>
      <c r="R565" s="44"/>
      <c r="S565" s="44"/>
      <c r="T565" s="44"/>
      <c r="U565" s="44"/>
    </row>
    <row r="566" spans="2:21">
      <c r="B566" s="51"/>
      <c r="C566" s="36"/>
      <c r="E566" s="47"/>
      <c r="F566" s="23"/>
      <c r="G566" s="55"/>
      <c r="H566" s="49"/>
      <c r="I566" s="43"/>
      <c r="J566" s="54"/>
      <c r="K566" s="53"/>
      <c r="L566" s="44"/>
      <c r="M566" s="44"/>
      <c r="N566" s="44"/>
      <c r="O566" s="44"/>
      <c r="P566" s="44"/>
      <c r="Q566" s="44"/>
      <c r="R566" s="44"/>
      <c r="S566" s="44"/>
      <c r="T566" s="44"/>
      <c r="U566" s="44"/>
    </row>
    <row r="567" spans="2:21">
      <c r="B567" s="51"/>
      <c r="C567" s="36"/>
      <c r="E567" s="47"/>
      <c r="F567" s="23"/>
      <c r="G567" s="55"/>
      <c r="H567" s="49"/>
      <c r="I567" s="43"/>
      <c r="J567" s="54"/>
      <c r="K567" s="53"/>
      <c r="L567" s="44"/>
      <c r="M567" s="44"/>
      <c r="N567" s="44"/>
      <c r="O567" s="44"/>
      <c r="P567" s="44"/>
      <c r="Q567" s="44"/>
      <c r="R567" s="44"/>
      <c r="S567" s="44"/>
      <c r="T567" s="44"/>
      <c r="U567" s="44"/>
    </row>
    <row r="568" spans="2:21">
      <c r="B568" s="50"/>
      <c r="C568" s="36"/>
      <c r="E568" s="47"/>
      <c r="F568" s="23"/>
      <c r="G568" s="55"/>
      <c r="H568" s="49"/>
      <c r="I568" s="43"/>
      <c r="J568" s="54"/>
      <c r="K568" s="53"/>
      <c r="L568" s="44"/>
      <c r="M568" s="44"/>
      <c r="N568" s="44"/>
      <c r="O568" s="44"/>
      <c r="P568" s="44"/>
      <c r="Q568" s="44"/>
      <c r="R568" s="44"/>
      <c r="S568" s="44"/>
      <c r="T568" s="44"/>
      <c r="U568" s="44"/>
    </row>
    <row r="569" spans="2:21">
      <c r="B569" s="51"/>
      <c r="C569" s="36"/>
      <c r="E569" s="47"/>
      <c r="F569" s="23"/>
      <c r="G569" s="55"/>
      <c r="H569" s="49"/>
      <c r="I569" s="43"/>
      <c r="J569" s="54"/>
      <c r="K569" s="53"/>
      <c r="L569" s="44"/>
      <c r="M569" s="44"/>
      <c r="N569" s="44"/>
      <c r="O569" s="44"/>
      <c r="P569" s="44"/>
      <c r="Q569" s="44"/>
      <c r="R569" s="44"/>
      <c r="S569" s="44"/>
      <c r="T569" s="44"/>
      <c r="U569" s="44"/>
    </row>
    <row r="570" spans="2:21">
      <c r="B570" s="51"/>
      <c r="C570" s="36"/>
      <c r="E570" s="47"/>
      <c r="F570" s="23"/>
      <c r="G570" s="55"/>
      <c r="H570" s="49"/>
      <c r="I570" s="43"/>
      <c r="J570" s="54"/>
      <c r="K570" s="53"/>
      <c r="L570" s="44"/>
      <c r="M570" s="44"/>
      <c r="N570" s="44"/>
      <c r="O570" s="44"/>
      <c r="P570" s="44"/>
      <c r="Q570" s="44"/>
      <c r="R570" s="44"/>
      <c r="S570" s="44"/>
      <c r="T570" s="44"/>
      <c r="U570" s="44"/>
    </row>
    <row r="571" spans="2:21">
      <c r="B571" s="50"/>
      <c r="C571" s="36"/>
      <c r="E571" s="47"/>
      <c r="F571" s="23"/>
      <c r="G571" s="55"/>
      <c r="H571" s="49"/>
      <c r="I571" s="43"/>
      <c r="J571" s="54"/>
      <c r="K571" s="53"/>
      <c r="L571" s="44"/>
      <c r="M571" s="44"/>
      <c r="N571" s="44"/>
      <c r="O571" s="44"/>
      <c r="P571" s="44"/>
      <c r="Q571" s="44"/>
      <c r="R571" s="44"/>
      <c r="S571" s="44"/>
      <c r="T571" s="44"/>
      <c r="U571" s="44"/>
    </row>
    <row r="572" spans="2:21">
      <c r="B572" s="50"/>
      <c r="C572" s="36"/>
      <c r="E572" s="47"/>
      <c r="F572" s="23"/>
      <c r="G572" s="55"/>
      <c r="H572" s="49"/>
      <c r="I572" s="43"/>
      <c r="J572" s="54"/>
      <c r="K572" s="53"/>
      <c r="L572" s="44"/>
      <c r="M572" s="44"/>
      <c r="N572" s="44"/>
      <c r="O572" s="44"/>
      <c r="P572" s="44"/>
      <c r="Q572" s="44"/>
      <c r="R572" s="44"/>
      <c r="S572" s="44"/>
      <c r="T572" s="44"/>
      <c r="U572" s="44"/>
    </row>
    <row r="573" spans="2:21">
      <c r="B573" s="51"/>
      <c r="C573" s="36"/>
      <c r="D573" s="56"/>
      <c r="E573" s="57"/>
      <c r="F573" s="23"/>
      <c r="G573" s="55"/>
      <c r="H573" s="49"/>
      <c r="I573" s="43"/>
      <c r="J573" s="54"/>
      <c r="K573" s="53"/>
      <c r="L573" s="44"/>
      <c r="M573" s="44"/>
      <c r="N573" s="44"/>
      <c r="O573" s="44"/>
      <c r="P573" s="44"/>
      <c r="Q573" s="44"/>
      <c r="R573" s="44"/>
      <c r="S573" s="44"/>
      <c r="T573" s="44"/>
      <c r="U573" s="44"/>
    </row>
    <row r="574" spans="2:21">
      <c r="B574" s="51"/>
      <c r="C574" s="36"/>
      <c r="D574" s="56"/>
      <c r="E574" s="57"/>
      <c r="F574" s="23"/>
      <c r="G574" s="55"/>
      <c r="H574" s="49"/>
      <c r="I574" s="43"/>
      <c r="J574" s="54"/>
      <c r="K574" s="53"/>
      <c r="L574" s="44"/>
      <c r="M574" s="44"/>
      <c r="N574" s="44"/>
      <c r="O574" s="44"/>
      <c r="P574" s="44"/>
      <c r="Q574" s="44"/>
      <c r="R574" s="44"/>
      <c r="S574" s="44"/>
      <c r="T574" s="44"/>
      <c r="U574" s="44"/>
    </row>
    <row r="575" spans="2:21">
      <c r="B575" s="50"/>
      <c r="C575" s="36"/>
      <c r="D575" s="56"/>
      <c r="E575" s="57"/>
      <c r="F575" s="23"/>
      <c r="G575" s="55"/>
      <c r="H575" s="49"/>
      <c r="I575" s="43"/>
      <c r="J575" s="54"/>
      <c r="K575" s="53"/>
      <c r="L575" s="44"/>
      <c r="M575" s="44"/>
      <c r="N575" s="44"/>
      <c r="O575" s="44"/>
      <c r="P575" s="44"/>
      <c r="Q575" s="44"/>
      <c r="R575" s="44"/>
      <c r="S575" s="44"/>
      <c r="T575" s="44"/>
      <c r="U575" s="44"/>
    </row>
    <row r="576" spans="2:21">
      <c r="B576" s="51"/>
      <c r="C576" s="36"/>
      <c r="D576" s="56"/>
      <c r="E576" s="57"/>
      <c r="F576" s="23"/>
      <c r="G576" s="55"/>
      <c r="H576" s="49"/>
      <c r="I576" s="43"/>
      <c r="J576" s="54"/>
      <c r="K576" s="53"/>
      <c r="L576" s="44"/>
      <c r="M576" s="44"/>
      <c r="N576" s="44"/>
      <c r="O576" s="44"/>
      <c r="P576" s="44"/>
      <c r="Q576" s="44"/>
      <c r="R576" s="44"/>
      <c r="S576" s="44"/>
      <c r="T576" s="44"/>
      <c r="U576" s="44"/>
    </row>
    <row r="577" spans="2:21">
      <c r="B577" s="51"/>
      <c r="C577" s="36"/>
      <c r="D577" s="56"/>
      <c r="E577" s="57"/>
      <c r="F577" s="23"/>
      <c r="G577" s="55"/>
      <c r="H577" s="49"/>
      <c r="I577" s="43"/>
      <c r="J577" s="54"/>
      <c r="K577" s="53"/>
      <c r="L577" s="44"/>
      <c r="M577" s="44"/>
      <c r="N577" s="44"/>
      <c r="O577" s="44"/>
      <c r="P577" s="44"/>
      <c r="Q577" s="44"/>
      <c r="R577" s="44"/>
      <c r="S577" s="44"/>
      <c r="T577" s="44"/>
      <c r="U577" s="44"/>
    </row>
    <row r="578" spans="2:21">
      <c r="B578" s="50"/>
      <c r="C578" s="36"/>
      <c r="D578" s="56"/>
      <c r="E578" s="57"/>
      <c r="F578" s="23"/>
      <c r="G578" s="55"/>
      <c r="H578" s="49"/>
      <c r="I578" s="43"/>
      <c r="J578" s="54"/>
      <c r="K578" s="53"/>
      <c r="L578" s="44"/>
      <c r="M578" s="44"/>
      <c r="N578" s="44"/>
      <c r="O578" s="44"/>
      <c r="P578" s="44"/>
      <c r="Q578" s="44"/>
      <c r="R578" s="44"/>
      <c r="S578" s="44"/>
      <c r="T578" s="44"/>
      <c r="U578" s="44"/>
    </row>
    <row r="579" spans="2:21">
      <c r="B579" s="51"/>
      <c r="C579" s="36"/>
      <c r="E579" s="57"/>
      <c r="F579" s="23"/>
      <c r="G579" s="55"/>
      <c r="H579" s="49"/>
      <c r="I579" s="43"/>
      <c r="J579" s="54"/>
      <c r="K579" s="53"/>
      <c r="L579" s="44"/>
      <c r="M579" s="44"/>
      <c r="N579" s="44"/>
      <c r="O579" s="44"/>
      <c r="P579" s="44"/>
      <c r="Q579" s="44"/>
      <c r="R579" s="44"/>
      <c r="S579" s="44"/>
      <c r="T579" s="44"/>
      <c r="U579" s="44"/>
    </row>
    <row r="580" spans="2:21">
      <c r="B580" s="51"/>
      <c r="C580" s="36"/>
      <c r="D580" s="56"/>
      <c r="E580" s="57"/>
      <c r="F580" s="23"/>
      <c r="G580" s="55"/>
      <c r="H580" s="49"/>
      <c r="I580" s="43"/>
      <c r="J580" s="54"/>
      <c r="K580" s="53"/>
      <c r="L580" s="44"/>
      <c r="M580" s="44"/>
      <c r="N580" s="44"/>
      <c r="O580" s="44"/>
      <c r="P580" s="44"/>
      <c r="Q580" s="44"/>
      <c r="R580" s="44"/>
      <c r="S580" s="44"/>
      <c r="T580" s="44"/>
      <c r="U580" s="44"/>
    </row>
    <row r="581" spans="2:21">
      <c r="B581" s="50"/>
      <c r="C581" s="36"/>
      <c r="D581" s="56"/>
      <c r="E581" s="57"/>
      <c r="F581" s="23"/>
      <c r="G581" s="55"/>
      <c r="H581" s="49"/>
      <c r="I581" s="43"/>
      <c r="J581" s="54"/>
      <c r="K581" s="53"/>
      <c r="L581" s="44"/>
      <c r="M581" s="44"/>
      <c r="N581" s="44"/>
      <c r="O581" s="44"/>
      <c r="P581" s="44"/>
      <c r="Q581" s="44"/>
      <c r="R581" s="44"/>
      <c r="S581" s="44"/>
      <c r="T581" s="44"/>
      <c r="U581" s="44"/>
    </row>
    <row r="582" spans="2:21">
      <c r="B582" s="51"/>
      <c r="C582" s="36"/>
      <c r="D582" s="56"/>
      <c r="E582" s="57"/>
      <c r="F582" s="23"/>
      <c r="G582" s="55"/>
      <c r="H582" s="49"/>
      <c r="I582" s="43"/>
      <c r="J582" s="54"/>
      <c r="K582" s="53"/>
      <c r="L582" s="44"/>
      <c r="M582" s="44"/>
      <c r="N582" s="44"/>
      <c r="O582" s="44"/>
      <c r="P582" s="44"/>
      <c r="Q582" s="44"/>
      <c r="R582" s="44"/>
      <c r="S582" s="44"/>
      <c r="T582" s="44"/>
      <c r="U582" s="44"/>
    </row>
    <row r="583" spans="2:21">
      <c r="B583" s="51"/>
      <c r="C583" s="36"/>
      <c r="D583" s="56"/>
      <c r="E583" s="57"/>
      <c r="F583" s="23"/>
      <c r="G583" s="55"/>
      <c r="H583" s="49"/>
      <c r="I583" s="43"/>
      <c r="J583" s="54"/>
      <c r="K583" s="53"/>
      <c r="L583" s="44"/>
      <c r="M583" s="44"/>
      <c r="N583" s="44"/>
      <c r="O583" s="44"/>
      <c r="P583" s="44"/>
      <c r="Q583" s="44"/>
      <c r="R583" s="44"/>
      <c r="S583" s="44"/>
      <c r="T583" s="44"/>
      <c r="U583" s="44"/>
    </row>
    <row r="584" spans="2:21">
      <c r="B584" s="50"/>
      <c r="C584" s="36"/>
      <c r="D584" s="56"/>
      <c r="E584" s="57"/>
      <c r="F584" s="23"/>
      <c r="G584" s="55"/>
      <c r="H584" s="49"/>
      <c r="I584" s="43"/>
      <c r="J584" s="54"/>
      <c r="K584" s="53"/>
      <c r="L584" s="44"/>
      <c r="M584" s="44"/>
      <c r="N584" s="44"/>
      <c r="O584" s="44"/>
      <c r="P584" s="44"/>
      <c r="Q584" s="44"/>
      <c r="R584" s="44"/>
      <c r="S584" s="44"/>
      <c r="T584" s="44"/>
      <c r="U584" s="44"/>
    </row>
    <row r="585" spans="2:21">
      <c r="B585" s="50"/>
      <c r="C585" s="36"/>
      <c r="E585" s="57"/>
      <c r="F585" s="23"/>
      <c r="G585" s="55"/>
      <c r="H585" s="49"/>
      <c r="I585" s="43"/>
      <c r="J585" s="54"/>
      <c r="K585" s="53"/>
      <c r="L585" s="44"/>
      <c r="M585" s="44"/>
      <c r="N585" s="44"/>
      <c r="O585" s="44"/>
      <c r="P585" s="44"/>
      <c r="Q585" s="44"/>
      <c r="R585" s="44"/>
      <c r="S585" s="44"/>
      <c r="T585" s="44"/>
      <c r="U585" s="44"/>
    </row>
    <row r="586" spans="2:21">
      <c r="B586" s="51"/>
      <c r="C586" s="36"/>
      <c r="D586" s="56"/>
      <c r="E586" s="57"/>
      <c r="F586" s="23"/>
      <c r="G586" s="55"/>
      <c r="H586" s="49"/>
      <c r="I586" s="43"/>
      <c r="J586" s="54"/>
      <c r="K586" s="53"/>
      <c r="L586" s="44"/>
      <c r="M586" s="44"/>
      <c r="N586" s="44"/>
      <c r="O586" s="44"/>
      <c r="P586" s="44"/>
      <c r="Q586" s="44"/>
      <c r="R586" s="44"/>
      <c r="S586" s="44"/>
      <c r="T586" s="44"/>
      <c r="U586" s="44"/>
    </row>
    <row r="587" spans="2:21">
      <c r="B587" s="51"/>
      <c r="C587" s="36"/>
      <c r="D587" s="56"/>
      <c r="E587" s="57"/>
      <c r="F587" s="23"/>
      <c r="G587" s="55"/>
      <c r="H587" s="49"/>
      <c r="I587" s="43"/>
      <c r="J587" s="54"/>
      <c r="K587" s="53"/>
      <c r="L587" s="44"/>
      <c r="M587" s="44"/>
      <c r="N587" s="44"/>
      <c r="O587" s="44"/>
      <c r="P587" s="44"/>
      <c r="Q587" s="44"/>
      <c r="R587" s="44"/>
      <c r="S587" s="44"/>
      <c r="T587" s="44"/>
      <c r="U587" s="44"/>
    </row>
    <row r="588" spans="2:21">
      <c r="B588" s="50"/>
      <c r="C588" s="36"/>
      <c r="D588" s="56"/>
      <c r="E588" s="57"/>
      <c r="F588" s="23"/>
      <c r="G588" s="55"/>
      <c r="H588" s="49"/>
      <c r="I588" s="43"/>
      <c r="J588" s="54"/>
      <c r="K588" s="53"/>
      <c r="L588" s="44"/>
      <c r="M588" s="44"/>
      <c r="N588" s="44"/>
      <c r="O588" s="44"/>
      <c r="P588" s="44"/>
      <c r="Q588" s="44"/>
      <c r="R588" s="44"/>
      <c r="S588" s="44"/>
      <c r="T588" s="44"/>
      <c r="U588" s="44"/>
    </row>
    <row r="589" spans="2:21">
      <c r="B589" s="51"/>
      <c r="C589" s="36"/>
      <c r="D589" s="56"/>
      <c r="E589" s="57"/>
      <c r="F589" s="23"/>
      <c r="G589" s="55"/>
      <c r="H589" s="49"/>
      <c r="I589" s="43"/>
      <c r="J589" s="54"/>
      <c r="K589" s="53"/>
      <c r="L589" s="44"/>
      <c r="M589" s="44"/>
      <c r="N589" s="44"/>
      <c r="O589" s="44"/>
      <c r="P589" s="44"/>
      <c r="Q589" s="44"/>
      <c r="R589" s="44"/>
      <c r="S589" s="44"/>
      <c r="T589" s="44"/>
      <c r="U589" s="44"/>
    </row>
    <row r="590" spans="2:21">
      <c r="B590" s="51"/>
      <c r="C590" s="36"/>
      <c r="D590" s="56"/>
      <c r="E590" s="57"/>
      <c r="F590" s="23"/>
      <c r="G590" s="55"/>
      <c r="H590" s="49"/>
      <c r="I590" s="43"/>
      <c r="J590" s="54"/>
      <c r="K590" s="53"/>
      <c r="L590" s="44"/>
      <c r="M590" s="44"/>
      <c r="N590" s="44"/>
      <c r="O590" s="44"/>
      <c r="P590" s="44"/>
      <c r="Q590" s="44"/>
      <c r="R590" s="44"/>
      <c r="S590" s="44"/>
      <c r="T590" s="44"/>
      <c r="U590" s="44"/>
    </row>
    <row r="591" spans="2:21">
      <c r="B591" s="50"/>
      <c r="C591" s="36"/>
      <c r="D591" s="56"/>
      <c r="E591" s="57"/>
      <c r="F591" s="23"/>
      <c r="G591" s="55"/>
      <c r="H591" s="49"/>
      <c r="I591" s="43"/>
      <c r="J591" s="54"/>
      <c r="K591" s="53"/>
      <c r="L591" s="44"/>
      <c r="M591" s="44"/>
      <c r="N591" s="44"/>
      <c r="O591" s="44"/>
      <c r="P591" s="44"/>
      <c r="Q591" s="44"/>
      <c r="R591" s="44"/>
      <c r="S591" s="44"/>
      <c r="T591" s="44"/>
      <c r="U591" s="44"/>
    </row>
    <row r="592" spans="2:21">
      <c r="B592" s="51"/>
      <c r="C592" s="36"/>
      <c r="E592" s="57"/>
      <c r="F592" s="23"/>
      <c r="G592" s="55"/>
      <c r="H592" s="49"/>
      <c r="I592" s="43"/>
      <c r="J592" s="54"/>
      <c r="K592" s="53"/>
      <c r="L592" s="44"/>
      <c r="M592" s="44"/>
      <c r="N592" s="44"/>
      <c r="O592" s="44"/>
      <c r="P592" s="44"/>
      <c r="Q592" s="44"/>
      <c r="R592" s="44"/>
      <c r="S592" s="44"/>
      <c r="T592" s="44"/>
      <c r="U592" s="44"/>
    </row>
    <row r="593" spans="2:21">
      <c r="B593" s="51"/>
      <c r="C593" s="36"/>
      <c r="D593" s="56"/>
      <c r="E593" s="57"/>
      <c r="F593" s="23"/>
      <c r="G593" s="55"/>
      <c r="H593" s="49"/>
      <c r="I593" s="43"/>
      <c r="J593" s="54"/>
      <c r="K593" s="53"/>
      <c r="L593" s="44"/>
      <c r="M593" s="44"/>
      <c r="N593" s="44"/>
      <c r="O593" s="44"/>
      <c r="P593" s="44"/>
      <c r="Q593" s="44"/>
      <c r="R593" s="44"/>
      <c r="S593" s="44"/>
      <c r="T593" s="44"/>
      <c r="U593" s="44"/>
    </row>
    <row r="594" spans="2:21">
      <c r="B594" s="50"/>
      <c r="C594" s="36"/>
      <c r="D594" s="56"/>
      <c r="E594" s="57"/>
      <c r="F594" s="23"/>
      <c r="G594" s="55"/>
      <c r="H594" s="49"/>
      <c r="I594" s="43"/>
      <c r="J594" s="54"/>
      <c r="K594" s="53"/>
      <c r="L594" s="44"/>
      <c r="M594" s="44"/>
      <c r="N594" s="44"/>
      <c r="O594" s="44"/>
      <c r="P594" s="44"/>
      <c r="Q594" s="44"/>
      <c r="R594" s="44"/>
      <c r="S594" s="44"/>
      <c r="T594" s="44"/>
      <c r="U594" s="44"/>
    </row>
    <row r="595" spans="2:21">
      <c r="B595" s="51"/>
      <c r="C595" s="36"/>
      <c r="D595" s="56"/>
      <c r="E595" s="57"/>
      <c r="F595" s="23"/>
      <c r="G595" s="55"/>
      <c r="H595" s="49"/>
      <c r="I595" s="43"/>
      <c r="J595" s="54"/>
      <c r="K595" s="53"/>
      <c r="L595" s="44"/>
      <c r="M595" s="44"/>
      <c r="N595" s="44"/>
      <c r="O595" s="44"/>
      <c r="P595" s="44"/>
      <c r="Q595" s="44"/>
      <c r="R595" s="44"/>
      <c r="S595" s="44"/>
      <c r="T595" s="44"/>
      <c r="U595" s="44"/>
    </row>
    <row r="596" spans="2:21">
      <c r="B596" s="51"/>
      <c r="C596" s="36"/>
      <c r="D596" s="56"/>
      <c r="E596" s="57"/>
      <c r="F596" s="23"/>
      <c r="G596" s="55"/>
      <c r="H596" s="49"/>
      <c r="I596" s="43"/>
      <c r="J596" s="54"/>
      <c r="K596" s="53"/>
      <c r="L596" s="44"/>
      <c r="M596" s="44"/>
      <c r="N596" s="44"/>
      <c r="O596" s="44"/>
      <c r="P596" s="44"/>
      <c r="Q596" s="44"/>
      <c r="R596" s="44"/>
      <c r="S596" s="44"/>
      <c r="T596" s="44"/>
      <c r="U596" s="44"/>
    </row>
    <row r="597" spans="2:21">
      <c r="B597" s="50"/>
      <c r="C597" s="36"/>
      <c r="D597" s="56"/>
      <c r="E597" s="57"/>
      <c r="F597" s="23"/>
      <c r="G597" s="55"/>
      <c r="H597" s="49"/>
      <c r="I597" s="43"/>
      <c r="J597" s="54"/>
      <c r="K597" s="53"/>
      <c r="L597" s="44"/>
      <c r="M597" s="44"/>
      <c r="N597" s="44"/>
      <c r="O597" s="44"/>
      <c r="P597" s="44"/>
      <c r="Q597" s="44"/>
      <c r="R597" s="44"/>
      <c r="S597" s="44"/>
      <c r="T597" s="44"/>
      <c r="U597" s="44"/>
    </row>
    <row r="598" spans="2:21">
      <c r="B598" s="51"/>
      <c r="C598" s="36"/>
      <c r="E598" s="57"/>
      <c r="F598" s="23"/>
      <c r="G598" s="55"/>
      <c r="H598" s="49"/>
      <c r="I598" s="43"/>
      <c r="J598" s="54"/>
      <c r="K598" s="53"/>
      <c r="L598" s="44"/>
      <c r="M598" s="44"/>
      <c r="N598" s="44"/>
      <c r="O598" s="44"/>
      <c r="P598" s="44"/>
      <c r="Q598" s="44"/>
      <c r="R598" s="44"/>
      <c r="S598" s="44"/>
      <c r="T598" s="44"/>
      <c r="U598" s="44"/>
    </row>
    <row r="599" spans="2:21">
      <c r="B599" s="51"/>
      <c r="C599" s="36"/>
      <c r="E599" s="57"/>
      <c r="F599" s="23"/>
      <c r="G599" s="55"/>
      <c r="H599" s="49"/>
      <c r="I599" s="43"/>
      <c r="J599" s="54"/>
      <c r="K599" s="53"/>
      <c r="L599" s="44"/>
      <c r="M599" s="44"/>
      <c r="N599" s="44"/>
      <c r="O599" s="44"/>
      <c r="P599" s="44"/>
      <c r="Q599" s="44"/>
      <c r="R599" s="44"/>
      <c r="S599" s="44"/>
      <c r="T599" s="44"/>
      <c r="U599" s="44"/>
    </row>
    <row r="600" spans="2:21">
      <c r="B600" s="50"/>
      <c r="C600" s="36"/>
      <c r="E600" s="57"/>
      <c r="F600" s="23"/>
      <c r="G600" s="55"/>
      <c r="H600" s="49"/>
      <c r="I600" s="43"/>
      <c r="J600" s="54"/>
      <c r="K600" s="53"/>
      <c r="L600" s="44"/>
      <c r="M600" s="44"/>
      <c r="N600" s="44"/>
      <c r="O600" s="44"/>
      <c r="P600" s="44"/>
      <c r="Q600" s="44"/>
      <c r="R600" s="44"/>
      <c r="S600" s="44"/>
      <c r="T600" s="44"/>
      <c r="U600" s="44"/>
    </row>
    <row r="601" spans="2:21">
      <c r="B601" s="50"/>
      <c r="C601" s="36"/>
      <c r="E601" s="57"/>
      <c r="F601" s="23"/>
      <c r="G601" s="55"/>
      <c r="H601" s="49"/>
      <c r="I601" s="43"/>
      <c r="J601" s="54"/>
      <c r="K601" s="53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 spans="2:21">
      <c r="B602" s="51"/>
      <c r="C602" s="36"/>
      <c r="E602" s="57"/>
      <c r="F602" s="23"/>
      <c r="G602" s="55"/>
      <c r="H602" s="49"/>
      <c r="I602" s="43"/>
      <c r="J602" s="54"/>
      <c r="K602" s="53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 spans="2:21">
      <c r="B603" s="51"/>
      <c r="C603" s="36"/>
      <c r="E603" s="57"/>
      <c r="F603" s="23"/>
      <c r="G603" s="55"/>
      <c r="H603" s="49"/>
      <c r="I603" s="43"/>
      <c r="J603" s="54"/>
      <c r="K603" s="53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 spans="2:21">
      <c r="B604" s="50"/>
      <c r="C604" s="36"/>
      <c r="E604" s="57"/>
      <c r="F604" s="23"/>
      <c r="G604" s="55"/>
      <c r="H604" s="49"/>
      <c r="I604" s="43"/>
      <c r="J604" s="54"/>
      <c r="K604" s="53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 spans="2:21">
      <c r="B605" s="51"/>
      <c r="C605" s="36"/>
      <c r="E605" s="57"/>
      <c r="F605" s="23"/>
      <c r="G605" s="55"/>
      <c r="H605" s="49"/>
      <c r="I605" s="43"/>
      <c r="J605" s="54"/>
      <c r="K605" s="53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 spans="2:21">
      <c r="B606" s="51"/>
      <c r="C606" s="36"/>
      <c r="E606" s="57"/>
      <c r="F606" s="23"/>
      <c r="G606" s="55"/>
      <c r="H606" s="49"/>
      <c r="I606" s="43"/>
      <c r="J606" s="54"/>
      <c r="K606" s="53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 spans="2:21">
      <c r="B607" s="50"/>
      <c r="C607" s="36"/>
      <c r="E607" s="57"/>
      <c r="F607" s="23"/>
      <c r="G607" s="55"/>
      <c r="H607" s="49"/>
      <c r="I607" s="43"/>
      <c r="J607" s="54"/>
      <c r="K607" s="53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 spans="2:21">
      <c r="B608" s="51"/>
      <c r="C608" s="36"/>
      <c r="E608" s="57"/>
      <c r="F608" s="23"/>
      <c r="G608" s="55"/>
      <c r="H608" s="49"/>
      <c r="I608" s="43"/>
      <c r="J608" s="54"/>
      <c r="K608" s="53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 spans="2:21">
      <c r="B609" s="51"/>
      <c r="C609" s="36"/>
      <c r="E609" s="57"/>
      <c r="F609" s="23"/>
      <c r="G609" s="55"/>
      <c r="H609" s="49"/>
      <c r="I609" s="43"/>
      <c r="J609" s="54"/>
      <c r="K609" s="53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 spans="2:21">
      <c r="B610" s="50"/>
      <c r="C610" s="36"/>
      <c r="E610" s="57"/>
      <c r="F610" s="23"/>
      <c r="G610" s="55"/>
      <c r="H610" s="49"/>
      <c r="I610" s="43"/>
      <c r="J610" s="54"/>
      <c r="K610" s="53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 spans="2:21">
      <c r="B611" s="51"/>
      <c r="C611" s="36"/>
      <c r="E611" s="57"/>
      <c r="F611" s="23"/>
      <c r="G611" s="55"/>
      <c r="H611" s="49"/>
      <c r="I611" s="43"/>
      <c r="J611" s="54"/>
      <c r="K611" s="53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 spans="2:21">
      <c r="B612" s="51"/>
      <c r="C612" s="36"/>
      <c r="E612" s="57"/>
      <c r="F612" s="23"/>
      <c r="G612" s="55"/>
      <c r="H612" s="49"/>
      <c r="I612" s="43"/>
      <c r="J612" s="54"/>
      <c r="K612" s="53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 spans="2:21">
      <c r="B613" s="50"/>
      <c r="C613" s="36"/>
      <c r="E613" s="57"/>
      <c r="F613" s="23"/>
      <c r="G613" s="55"/>
      <c r="H613" s="49"/>
      <c r="I613" s="43"/>
      <c r="J613" s="54"/>
      <c r="K613" s="53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 spans="2:21">
      <c r="B614" s="50"/>
      <c r="C614" s="36"/>
      <c r="E614" s="57"/>
      <c r="F614" s="23"/>
      <c r="G614" s="55"/>
      <c r="H614" s="49"/>
      <c r="I614" s="43"/>
      <c r="J614" s="54"/>
      <c r="K614" s="53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 spans="2:21">
      <c r="B615" s="50"/>
      <c r="C615" s="36"/>
      <c r="E615" s="57"/>
      <c r="F615" s="23"/>
      <c r="G615" s="55"/>
      <c r="H615" s="49"/>
      <c r="I615" s="43"/>
      <c r="J615" s="54"/>
      <c r="K615" s="53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 spans="2:21">
      <c r="B616" s="51"/>
      <c r="C616" s="36"/>
      <c r="E616" s="57"/>
      <c r="F616" s="23"/>
      <c r="G616" s="55"/>
      <c r="H616" s="49"/>
      <c r="I616" s="43"/>
      <c r="J616" s="54"/>
      <c r="K616" s="53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 spans="2:21">
      <c r="B617" s="51"/>
      <c r="C617" s="36"/>
      <c r="E617" s="57"/>
      <c r="F617" s="23"/>
      <c r="G617" s="55"/>
      <c r="H617" s="49"/>
      <c r="I617" s="43"/>
      <c r="J617" s="54"/>
      <c r="K617" s="53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 spans="2:21">
      <c r="B618" s="50"/>
      <c r="C618" s="36"/>
      <c r="E618" s="57"/>
      <c r="F618" s="23"/>
      <c r="G618" s="55"/>
      <c r="H618" s="49"/>
      <c r="I618" s="43"/>
      <c r="J618" s="54"/>
      <c r="K618" s="53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 spans="2:21">
      <c r="B619" s="51"/>
      <c r="C619" s="36"/>
      <c r="E619" s="57"/>
      <c r="F619" s="23"/>
      <c r="G619" s="55"/>
      <c r="H619" s="49"/>
      <c r="I619" s="43"/>
      <c r="J619" s="54"/>
      <c r="K619" s="53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 spans="2:21">
      <c r="B620" s="51"/>
      <c r="C620" s="36"/>
      <c r="E620" s="57"/>
      <c r="F620" s="23"/>
      <c r="G620" s="55"/>
      <c r="H620" s="49"/>
      <c r="I620" s="43"/>
      <c r="J620" s="54"/>
      <c r="K620" s="53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 spans="2:21">
      <c r="B621" s="50"/>
      <c r="C621" s="36"/>
      <c r="E621" s="57"/>
      <c r="F621" s="23"/>
      <c r="G621" s="55"/>
      <c r="H621" s="49"/>
      <c r="I621" s="43"/>
      <c r="J621" s="54"/>
      <c r="K621" s="53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 spans="2:21">
      <c r="B622" s="50"/>
      <c r="C622" s="36"/>
      <c r="E622" s="57"/>
      <c r="F622" s="23"/>
      <c r="G622" s="55"/>
      <c r="H622" s="49"/>
      <c r="I622" s="43"/>
      <c r="J622" s="54"/>
      <c r="K622" s="53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 spans="2:21">
      <c r="B623" s="51"/>
      <c r="C623" s="36"/>
      <c r="E623" s="57"/>
      <c r="F623" s="23"/>
      <c r="G623" s="55"/>
      <c r="H623" s="49"/>
      <c r="I623" s="43"/>
      <c r="J623" s="54"/>
      <c r="K623" s="53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 spans="2:21">
      <c r="B624" s="51"/>
      <c r="C624" s="36"/>
      <c r="E624" s="57"/>
      <c r="F624" s="23"/>
      <c r="G624" s="55"/>
      <c r="H624" s="49"/>
      <c r="I624" s="43"/>
      <c r="J624" s="54"/>
      <c r="K624" s="53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 spans="2:21">
      <c r="B625" s="50"/>
      <c r="C625" s="36"/>
      <c r="E625" s="57"/>
      <c r="F625" s="23"/>
      <c r="G625" s="55"/>
      <c r="H625" s="49"/>
      <c r="I625" s="43"/>
      <c r="J625" s="54"/>
      <c r="K625" s="53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 spans="2:21">
      <c r="B626" s="51"/>
      <c r="C626" s="36"/>
      <c r="E626" s="57"/>
      <c r="F626" s="23"/>
      <c r="G626" s="55"/>
      <c r="H626" s="49"/>
      <c r="I626" s="43"/>
      <c r="J626" s="54"/>
      <c r="K626" s="53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 spans="2:21">
      <c r="B627" s="51"/>
      <c r="C627" s="36"/>
      <c r="E627" s="57"/>
      <c r="F627" s="23"/>
      <c r="G627" s="55"/>
      <c r="H627" s="49"/>
      <c r="I627" s="43"/>
      <c r="J627" s="54"/>
      <c r="K627" s="53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 spans="2:21">
      <c r="B628" s="50"/>
      <c r="C628" s="36"/>
      <c r="E628" s="57"/>
      <c r="F628" s="23"/>
      <c r="G628" s="55"/>
      <c r="H628" s="49"/>
      <c r="I628" s="43"/>
      <c r="J628" s="54"/>
      <c r="K628" s="53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 spans="2:21">
      <c r="B629" s="50"/>
      <c r="C629" s="36"/>
      <c r="E629" s="57"/>
      <c r="F629" s="23"/>
      <c r="G629" s="55"/>
      <c r="H629" s="49"/>
      <c r="I629" s="43"/>
      <c r="J629" s="54"/>
      <c r="K629" s="53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 spans="2:21">
      <c r="B630" s="51"/>
      <c r="C630" s="36"/>
      <c r="E630" s="57"/>
      <c r="F630" s="23"/>
      <c r="G630" s="55"/>
      <c r="H630" s="49"/>
      <c r="I630" s="43"/>
      <c r="J630" s="54"/>
      <c r="K630" s="53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 spans="2:21">
      <c r="B631" s="51"/>
      <c r="C631" s="36"/>
      <c r="E631" s="57"/>
      <c r="F631" s="23"/>
      <c r="G631" s="55"/>
      <c r="H631" s="49"/>
      <c r="I631" s="43"/>
      <c r="J631" s="54"/>
      <c r="K631" s="53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 spans="2:21">
      <c r="B632" s="50"/>
      <c r="C632" s="36"/>
      <c r="E632" s="57"/>
      <c r="F632" s="23"/>
      <c r="G632" s="55"/>
      <c r="H632" s="49"/>
      <c r="I632" s="43"/>
      <c r="J632" s="54"/>
      <c r="K632" s="53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 spans="2:21">
      <c r="B633" s="50"/>
      <c r="C633" s="36"/>
      <c r="D633" s="58"/>
      <c r="E633" s="57"/>
      <c r="F633" s="23"/>
      <c r="G633" s="55"/>
      <c r="H633" s="49"/>
      <c r="I633" s="43"/>
      <c r="J633" s="54"/>
      <c r="K633" s="53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 spans="2:21">
      <c r="B634" s="51"/>
      <c r="C634" s="36"/>
      <c r="E634" s="57"/>
      <c r="F634" s="23"/>
      <c r="G634" s="55"/>
      <c r="H634" s="49"/>
      <c r="I634" s="43"/>
      <c r="J634" s="54"/>
      <c r="K634" s="53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 spans="2:21">
      <c r="B635" s="51"/>
      <c r="C635" s="36"/>
      <c r="E635" s="57"/>
      <c r="F635" s="23"/>
      <c r="G635" s="55"/>
      <c r="H635" s="49"/>
      <c r="I635" s="43"/>
      <c r="J635" s="54"/>
      <c r="K635" s="53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 spans="2:21">
      <c r="B636" s="50"/>
      <c r="C636" s="36"/>
      <c r="E636" s="57"/>
      <c r="F636" s="23"/>
      <c r="G636" s="55"/>
      <c r="H636" s="49"/>
      <c r="I636" s="43"/>
      <c r="J636" s="54"/>
      <c r="K636" s="53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 spans="2:21">
      <c r="B637" s="50"/>
      <c r="C637" s="36"/>
      <c r="E637" s="57"/>
      <c r="F637" s="23"/>
      <c r="G637" s="55"/>
      <c r="H637" s="49"/>
      <c r="I637" s="43"/>
      <c r="J637" s="54"/>
      <c r="K637" s="53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 spans="2:21">
      <c r="B638" s="51"/>
      <c r="C638" s="36"/>
      <c r="E638" s="57"/>
      <c r="F638" s="23"/>
      <c r="G638" s="55"/>
      <c r="H638" s="49"/>
      <c r="I638" s="43"/>
      <c r="J638" s="54"/>
      <c r="K638" s="53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 spans="2:21">
      <c r="B639" s="51"/>
      <c r="C639" s="36"/>
      <c r="E639" s="57"/>
      <c r="F639" s="23"/>
      <c r="G639" s="55"/>
      <c r="H639" s="49"/>
      <c r="I639" s="43"/>
      <c r="J639" s="54"/>
      <c r="K639" s="53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 spans="2:21">
      <c r="B640" s="50"/>
      <c r="C640" s="36"/>
      <c r="E640" s="57"/>
      <c r="F640" s="23"/>
      <c r="G640" s="55"/>
      <c r="H640" s="49"/>
      <c r="I640" s="43"/>
      <c r="J640" s="54"/>
      <c r="K640" s="53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 spans="2:21">
      <c r="B641" s="51"/>
      <c r="C641" s="36"/>
      <c r="E641" s="57"/>
      <c r="F641" s="23"/>
      <c r="G641" s="55"/>
      <c r="H641" s="49"/>
      <c r="I641" s="43"/>
      <c r="J641" s="54"/>
      <c r="K641" s="53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 spans="2:21">
      <c r="B642" s="51"/>
      <c r="C642" s="36"/>
      <c r="E642" s="57"/>
      <c r="F642" s="23"/>
      <c r="G642" s="55"/>
      <c r="H642" s="49"/>
      <c r="I642" s="43"/>
      <c r="J642" s="54"/>
      <c r="K642" s="53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 spans="2:21">
      <c r="B643" s="50"/>
      <c r="C643" s="36"/>
      <c r="E643" s="57"/>
      <c r="F643" s="23"/>
      <c r="G643" s="55"/>
      <c r="H643" s="49"/>
      <c r="I643" s="43"/>
      <c r="J643" s="54"/>
      <c r="K643" s="53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 spans="2:21">
      <c r="B644" s="50"/>
      <c r="C644" s="36"/>
      <c r="E644" s="57"/>
      <c r="F644" s="23"/>
      <c r="G644" s="55"/>
      <c r="H644" s="49"/>
      <c r="I644" s="43"/>
      <c r="J644" s="54"/>
      <c r="K644" s="53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 spans="2:21">
      <c r="B645" s="51"/>
      <c r="C645" s="36"/>
      <c r="E645" s="57"/>
      <c r="F645" s="23"/>
      <c r="G645" s="55"/>
      <c r="H645" s="49"/>
      <c r="I645" s="43"/>
      <c r="J645" s="54"/>
      <c r="K645" s="53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 spans="2:21">
      <c r="B646" s="51"/>
      <c r="C646" s="36"/>
      <c r="E646" s="57"/>
      <c r="F646" s="23"/>
      <c r="G646" s="55"/>
      <c r="H646" s="49"/>
      <c r="I646" s="43"/>
      <c r="J646" s="54"/>
      <c r="K646" s="53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 spans="2:21">
      <c r="B647" s="50"/>
      <c r="C647" s="36"/>
      <c r="E647" s="57"/>
      <c r="F647" s="23"/>
      <c r="G647" s="55"/>
      <c r="H647" s="49"/>
      <c r="I647" s="43"/>
      <c r="J647" s="54"/>
      <c r="K647" s="53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 spans="2:21">
      <c r="B648" s="51"/>
      <c r="C648" s="36"/>
      <c r="E648" s="57"/>
      <c r="F648" s="23"/>
      <c r="G648" s="55"/>
      <c r="H648" s="49"/>
      <c r="I648" s="43"/>
      <c r="J648" s="54"/>
      <c r="K648" s="53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 spans="2:21">
      <c r="B649" s="51"/>
      <c r="C649" s="36"/>
      <c r="E649" s="57"/>
      <c r="F649" s="23"/>
      <c r="G649" s="55"/>
      <c r="H649" s="49"/>
      <c r="I649" s="43"/>
      <c r="J649" s="54"/>
      <c r="K649" s="53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 spans="2:21">
      <c r="B650" s="51"/>
      <c r="C650" s="36"/>
      <c r="E650" s="57"/>
      <c r="F650" s="23"/>
      <c r="G650" s="55"/>
      <c r="H650" s="49"/>
      <c r="I650" s="43"/>
      <c r="J650" s="54"/>
      <c r="K650" s="53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 spans="2:21">
      <c r="B651" s="51"/>
      <c r="C651" s="36"/>
      <c r="E651" s="57"/>
      <c r="F651" s="23"/>
      <c r="G651" s="55"/>
      <c r="H651" s="49"/>
      <c r="I651" s="43"/>
      <c r="J651" s="54"/>
      <c r="K651" s="53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 spans="2:21">
      <c r="B652" s="50"/>
      <c r="C652" s="36"/>
      <c r="E652" s="57"/>
      <c r="F652" s="23"/>
      <c r="G652" s="55"/>
      <c r="H652" s="49"/>
      <c r="I652" s="43"/>
      <c r="J652" s="54"/>
      <c r="K652" s="53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 spans="2:21">
      <c r="B653" s="51"/>
      <c r="C653" s="36"/>
      <c r="E653" s="57"/>
      <c r="F653" s="23"/>
      <c r="G653" s="55"/>
      <c r="H653" s="49"/>
      <c r="I653" s="43"/>
      <c r="J653" s="54"/>
      <c r="K653" s="53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 spans="2:21">
      <c r="B654" s="51"/>
      <c r="C654" s="36"/>
      <c r="E654" s="57"/>
      <c r="F654" s="23"/>
      <c r="G654" s="55"/>
      <c r="H654" s="49"/>
      <c r="I654" s="43"/>
      <c r="J654" s="54"/>
      <c r="K654" s="53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 spans="2:21">
      <c r="B655" s="50"/>
      <c r="C655" s="36"/>
      <c r="E655" s="57"/>
      <c r="F655" s="23"/>
      <c r="G655" s="55"/>
      <c r="H655" s="49"/>
      <c r="I655" s="43"/>
      <c r="J655" s="54"/>
      <c r="K655" s="53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 spans="2:21">
      <c r="B656" s="50"/>
      <c r="C656" s="36"/>
      <c r="E656" s="57"/>
      <c r="F656" s="23"/>
      <c r="G656" s="55"/>
      <c r="H656" s="49"/>
      <c r="I656" s="43"/>
      <c r="J656" s="54"/>
      <c r="K656" s="53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 spans="2:21">
      <c r="B657" s="51"/>
      <c r="C657" s="36"/>
      <c r="E657" s="57"/>
      <c r="F657" s="23"/>
      <c r="G657" s="55"/>
      <c r="H657" s="49"/>
      <c r="I657" s="43"/>
      <c r="J657" s="54"/>
      <c r="K657" s="53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 spans="2:21">
      <c r="B658" s="51"/>
      <c r="C658" s="36"/>
      <c r="E658" s="57"/>
      <c r="F658" s="23"/>
      <c r="G658" s="55"/>
      <c r="H658" s="49"/>
      <c r="I658" s="43"/>
      <c r="J658" s="54"/>
      <c r="K658" s="53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 spans="2:21">
      <c r="B659" s="50"/>
      <c r="C659" s="36"/>
      <c r="E659" s="57"/>
      <c r="F659" s="23"/>
      <c r="G659" s="55"/>
      <c r="H659" s="49"/>
      <c r="I659" s="43"/>
      <c r="J659" s="54"/>
      <c r="K659" s="53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 spans="2:21">
      <c r="B660" s="51"/>
      <c r="C660" s="36"/>
      <c r="E660" s="57"/>
      <c r="F660" s="23"/>
      <c r="G660" s="55"/>
      <c r="H660" s="49"/>
      <c r="I660" s="43"/>
      <c r="J660" s="54"/>
      <c r="K660" s="53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 spans="2:21">
      <c r="B661" s="51"/>
      <c r="C661" s="36"/>
      <c r="E661" s="57"/>
      <c r="F661" s="23"/>
      <c r="G661" s="55"/>
      <c r="H661" s="49"/>
      <c r="I661" s="43"/>
      <c r="J661" s="54"/>
      <c r="K661" s="53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 spans="2:21">
      <c r="B662" s="50"/>
      <c r="C662" s="36"/>
      <c r="E662" s="57"/>
      <c r="F662" s="23"/>
      <c r="G662" s="55"/>
      <c r="H662" s="49"/>
      <c r="I662" s="43"/>
      <c r="J662" s="54"/>
      <c r="K662" s="53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 spans="2:21">
      <c r="B663" s="51"/>
      <c r="C663" s="36"/>
      <c r="E663" s="57"/>
      <c r="F663" s="23"/>
      <c r="G663" s="55"/>
      <c r="H663" s="49"/>
      <c r="I663" s="43"/>
      <c r="J663" s="54"/>
      <c r="K663" s="53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 spans="2:21">
      <c r="B664" s="51"/>
      <c r="C664" s="36"/>
      <c r="E664" s="57"/>
      <c r="F664" s="23"/>
      <c r="H664" s="53"/>
      <c r="I664" s="43"/>
      <c r="J664" s="54"/>
      <c r="K664" s="53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 spans="2:21">
      <c r="B665" s="50"/>
      <c r="C665" s="36"/>
      <c r="E665" s="57"/>
      <c r="F665" s="23"/>
      <c r="H665" s="53"/>
      <c r="I665" s="43"/>
      <c r="J665" s="54"/>
      <c r="K665" s="53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 spans="2:21">
      <c r="B666" s="51"/>
      <c r="C666" s="36"/>
      <c r="E666" s="57"/>
      <c r="F666" s="23"/>
      <c r="H666" s="53"/>
      <c r="I666" s="43"/>
      <c r="J666" s="54"/>
      <c r="K666" s="53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 spans="2:21">
      <c r="B667" s="51"/>
      <c r="C667" s="36"/>
      <c r="E667" s="57"/>
      <c r="F667" s="23"/>
      <c r="H667" s="53"/>
      <c r="I667" s="43"/>
      <c r="J667" s="54"/>
      <c r="K667" s="53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 spans="2:21">
      <c r="B668" s="50"/>
      <c r="C668" s="36"/>
      <c r="E668" s="57"/>
      <c r="F668" s="23"/>
      <c r="H668" s="53"/>
      <c r="I668" s="43"/>
      <c r="J668" s="54"/>
      <c r="K668" s="53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 spans="2:21">
      <c r="B669" s="51"/>
      <c r="C669" s="36"/>
      <c r="E669" s="57"/>
      <c r="F669" s="23"/>
      <c r="H669" s="53"/>
      <c r="I669" s="43"/>
      <c r="J669" s="54"/>
      <c r="K669" s="53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 spans="2:21">
      <c r="B670" s="51"/>
      <c r="C670" s="36"/>
      <c r="E670" s="57"/>
      <c r="F670" s="23"/>
      <c r="H670" s="53"/>
      <c r="I670" s="43"/>
      <c r="J670" s="54"/>
      <c r="K670" s="53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 spans="2:21">
      <c r="B671" s="51"/>
      <c r="C671" s="36"/>
      <c r="E671" s="57"/>
      <c r="F671" s="23"/>
      <c r="H671" s="53"/>
      <c r="I671" s="43"/>
      <c r="J671" s="54"/>
      <c r="K671" s="53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 spans="2:21">
      <c r="B672" s="50"/>
      <c r="C672" s="36"/>
      <c r="E672" s="57"/>
      <c r="F672" s="23"/>
      <c r="H672" s="53"/>
      <c r="I672" s="43"/>
      <c r="J672" s="54"/>
      <c r="K672" s="53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 spans="2:21">
      <c r="B673" s="50"/>
      <c r="C673" s="36"/>
      <c r="E673" s="57"/>
      <c r="F673" s="23"/>
      <c r="H673" s="53"/>
      <c r="I673" s="43"/>
      <c r="J673" s="54"/>
      <c r="K673" s="53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 spans="2:21">
      <c r="B674" s="50"/>
      <c r="C674" s="36"/>
      <c r="E674" s="57"/>
      <c r="F674" s="23"/>
      <c r="H674" s="53"/>
      <c r="I674" s="43"/>
      <c r="J674" s="54"/>
      <c r="K674" s="53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 spans="2:21">
      <c r="B675" s="50"/>
      <c r="C675" s="36"/>
      <c r="E675" s="57"/>
      <c r="F675" s="23"/>
      <c r="H675" s="53"/>
      <c r="I675" s="43"/>
      <c r="J675" s="54"/>
      <c r="K675" s="53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 spans="2:21">
      <c r="B676" s="51"/>
      <c r="C676" s="36"/>
      <c r="E676" s="57"/>
      <c r="F676" s="23"/>
      <c r="H676" s="53"/>
      <c r="I676" s="43"/>
      <c r="J676" s="54"/>
      <c r="K676" s="53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 spans="2:21">
      <c r="B677" s="51"/>
      <c r="C677" s="36"/>
      <c r="E677" s="57"/>
      <c r="F677" s="23"/>
      <c r="H677" s="53"/>
      <c r="I677" s="43"/>
      <c r="J677" s="54"/>
      <c r="K677" s="53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 spans="2:21">
      <c r="B678" s="50"/>
      <c r="C678" s="36"/>
      <c r="E678" s="57"/>
      <c r="F678" s="23"/>
      <c r="H678" s="53"/>
      <c r="I678" s="43"/>
      <c r="J678" s="54"/>
      <c r="K678" s="53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 spans="2:21">
      <c r="B679" s="51"/>
      <c r="C679" s="36"/>
      <c r="E679" s="57"/>
      <c r="F679" s="23"/>
      <c r="H679" s="53"/>
      <c r="I679" s="43"/>
      <c r="J679" s="54"/>
      <c r="K679" s="53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 spans="2:21">
      <c r="B680" s="51"/>
      <c r="C680" s="36"/>
      <c r="E680" s="57"/>
      <c r="F680" s="23"/>
      <c r="H680" s="53"/>
      <c r="I680" s="43"/>
      <c r="J680" s="54"/>
      <c r="K680" s="53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 spans="2:21">
      <c r="B681" s="50"/>
      <c r="C681" s="36"/>
      <c r="E681" s="57"/>
      <c r="F681" s="23"/>
      <c r="H681" s="53"/>
      <c r="I681" s="43"/>
      <c r="J681" s="54"/>
      <c r="K681" s="53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 spans="2:21">
      <c r="B682" s="51"/>
      <c r="C682" s="36"/>
      <c r="E682" s="57"/>
      <c r="F682" s="23"/>
      <c r="H682" s="53"/>
      <c r="I682" s="43"/>
      <c r="J682" s="54"/>
      <c r="K682" s="53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 spans="2:21">
      <c r="B683" s="51"/>
      <c r="C683" s="36"/>
      <c r="E683" s="57"/>
      <c r="F683" s="23"/>
      <c r="H683" s="53"/>
      <c r="I683" s="43"/>
      <c r="J683" s="54"/>
      <c r="K683" s="53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 spans="2:21">
      <c r="B684" s="50"/>
      <c r="C684" s="36"/>
      <c r="E684" s="57"/>
      <c r="F684" s="23"/>
      <c r="H684" s="53"/>
      <c r="I684" s="43"/>
      <c r="J684" s="54"/>
      <c r="K684" s="53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 spans="2:21">
      <c r="B685" s="51"/>
      <c r="C685" s="36"/>
      <c r="E685" s="57"/>
      <c r="F685" s="23"/>
      <c r="H685" s="53"/>
      <c r="I685" s="43"/>
      <c r="J685" s="54"/>
      <c r="K685" s="53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 spans="2:21">
      <c r="B686" s="51"/>
      <c r="C686" s="36"/>
      <c r="E686" s="57"/>
      <c r="F686" s="23"/>
      <c r="H686" s="53"/>
      <c r="I686" s="43"/>
      <c r="J686" s="54"/>
      <c r="K686" s="53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 spans="2:21">
      <c r="B687" s="50"/>
      <c r="C687" s="36"/>
      <c r="E687" s="57"/>
      <c r="F687" s="23"/>
      <c r="H687" s="53"/>
      <c r="I687" s="43"/>
      <c r="J687" s="54"/>
      <c r="K687" s="53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 spans="2:21">
      <c r="B688" s="50"/>
      <c r="C688" s="36"/>
      <c r="E688" s="57"/>
      <c r="F688" s="23"/>
      <c r="H688" s="53"/>
      <c r="I688" s="43"/>
      <c r="J688" s="54"/>
      <c r="K688" s="53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 spans="2:21">
      <c r="B689" s="51"/>
      <c r="C689" s="36"/>
      <c r="E689" s="47"/>
      <c r="F689" s="23"/>
      <c r="H689" s="53"/>
      <c r="I689" s="43"/>
      <c r="J689" s="54"/>
      <c r="K689" s="53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 spans="2:21">
      <c r="B690" s="51"/>
      <c r="C690" s="36"/>
      <c r="E690" s="47"/>
      <c r="F690" s="23"/>
      <c r="H690" s="53"/>
      <c r="I690" s="43"/>
      <c r="J690" s="54"/>
      <c r="K690" s="53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 spans="2:21">
      <c r="B691" s="50"/>
      <c r="C691" s="36"/>
      <c r="E691" s="47"/>
      <c r="F691" s="23"/>
      <c r="H691" s="53"/>
      <c r="I691" s="43"/>
      <c r="J691" s="54"/>
      <c r="K691" s="53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 spans="2:21">
      <c r="B692" s="51"/>
      <c r="C692" s="36"/>
      <c r="E692" s="47"/>
      <c r="F692" s="23"/>
      <c r="H692" s="53"/>
      <c r="I692" s="43"/>
      <c r="J692" s="54"/>
      <c r="K692" s="53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 spans="2:21">
      <c r="B693" s="51"/>
      <c r="C693" s="36"/>
      <c r="E693" s="47"/>
      <c r="F693" s="23"/>
      <c r="H693" s="53"/>
      <c r="I693" s="43"/>
      <c r="J693" s="54"/>
      <c r="K693" s="53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 spans="2:21">
      <c r="B694" s="50"/>
      <c r="C694" s="36"/>
      <c r="E694" s="47"/>
      <c r="F694" s="23"/>
      <c r="H694" s="53"/>
      <c r="I694" s="43"/>
      <c r="J694" s="54"/>
      <c r="K694" s="53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 spans="2:21">
      <c r="B695" s="51"/>
      <c r="C695" s="36"/>
      <c r="E695" s="47"/>
      <c r="F695" s="23"/>
      <c r="H695" s="53"/>
      <c r="I695" s="43"/>
      <c r="J695" s="54"/>
      <c r="K695" s="53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 spans="2:21">
      <c r="B696" s="51"/>
      <c r="C696" s="36"/>
      <c r="E696" s="47"/>
      <c r="F696" s="23"/>
      <c r="H696" s="53"/>
      <c r="I696" s="43"/>
      <c r="J696" s="54"/>
      <c r="K696" s="53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 spans="2:21">
      <c r="B697" s="50"/>
      <c r="C697" s="36"/>
      <c r="E697" s="47"/>
      <c r="F697" s="23"/>
      <c r="H697" s="53"/>
      <c r="I697" s="43"/>
      <c r="J697" s="54"/>
      <c r="K697" s="53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 spans="2:21">
      <c r="B698" s="51"/>
      <c r="C698" s="36"/>
      <c r="E698" s="47"/>
      <c r="F698" s="23"/>
      <c r="H698" s="53"/>
      <c r="I698" s="43"/>
      <c r="J698" s="54"/>
      <c r="K698" s="53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 spans="2:21">
      <c r="B699" s="51"/>
      <c r="C699" s="36"/>
      <c r="E699" s="47"/>
      <c r="F699" s="23"/>
      <c r="H699" s="53"/>
      <c r="I699" s="43"/>
      <c r="J699" s="54"/>
      <c r="K699" s="53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 spans="2:21">
      <c r="B700" s="50"/>
      <c r="C700" s="36"/>
      <c r="E700" s="47"/>
      <c r="F700" s="23"/>
      <c r="H700" s="53"/>
      <c r="I700" s="43"/>
      <c r="J700" s="54"/>
      <c r="K700" s="53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 spans="2:21">
      <c r="B701" s="50"/>
      <c r="C701" s="36"/>
      <c r="E701" s="47"/>
      <c r="F701" s="23"/>
      <c r="H701" s="53"/>
      <c r="I701" s="43"/>
      <c r="J701" s="54"/>
      <c r="K701" s="53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 spans="2:21">
      <c r="B702" s="51"/>
      <c r="C702" s="36"/>
      <c r="E702" s="47"/>
      <c r="F702" s="23"/>
      <c r="H702" s="53"/>
      <c r="I702" s="43"/>
      <c r="J702" s="54"/>
      <c r="K702" s="53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 spans="2:21">
      <c r="B703" s="51"/>
      <c r="C703" s="36"/>
      <c r="E703" s="47"/>
      <c r="F703" s="23"/>
      <c r="H703" s="53"/>
      <c r="I703" s="43"/>
      <c r="J703" s="54"/>
      <c r="K703" s="53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 spans="2:21">
      <c r="B704" s="50"/>
      <c r="C704" s="36"/>
      <c r="E704" s="47"/>
      <c r="F704" s="23"/>
      <c r="H704" s="53"/>
      <c r="I704" s="43"/>
      <c r="J704" s="54"/>
      <c r="K704" s="53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 spans="2:21">
      <c r="B705" s="51"/>
      <c r="C705" s="36"/>
      <c r="E705" s="47"/>
      <c r="F705" s="23"/>
      <c r="H705" s="53"/>
      <c r="I705" s="43"/>
      <c r="J705" s="54"/>
      <c r="K705" s="53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 spans="2:21">
      <c r="B706" s="51"/>
      <c r="C706" s="36"/>
      <c r="E706" s="47"/>
      <c r="F706" s="23"/>
      <c r="H706" s="53"/>
      <c r="I706" s="43"/>
      <c r="J706" s="54"/>
      <c r="K706" s="53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 spans="2:21">
      <c r="B707" s="50"/>
      <c r="C707" s="36"/>
      <c r="E707" s="47"/>
      <c r="F707" s="23"/>
      <c r="H707" s="53"/>
      <c r="I707" s="43"/>
      <c r="J707" s="54"/>
      <c r="K707" s="53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 spans="2:21">
      <c r="B708" s="50"/>
      <c r="C708" s="36"/>
      <c r="E708" s="47"/>
      <c r="F708" s="23"/>
      <c r="H708" s="53"/>
      <c r="I708" s="43"/>
      <c r="J708" s="54"/>
      <c r="K708" s="53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 spans="2:21">
      <c r="B709" s="51"/>
      <c r="C709" s="36"/>
      <c r="E709" s="47"/>
      <c r="F709" s="23"/>
      <c r="H709" s="53"/>
      <c r="I709" s="43"/>
      <c r="J709" s="54"/>
      <c r="K709" s="53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 spans="2:21">
      <c r="B710" s="51"/>
      <c r="C710" s="36"/>
      <c r="E710" s="47"/>
      <c r="F710" s="23"/>
      <c r="H710" s="53"/>
      <c r="I710" s="43"/>
      <c r="J710" s="54"/>
      <c r="K710" s="53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 spans="2:21">
      <c r="B711" s="50"/>
      <c r="C711" s="36"/>
      <c r="E711" s="47"/>
      <c r="F711" s="23"/>
      <c r="H711" s="53"/>
      <c r="I711" s="43"/>
      <c r="J711" s="54"/>
      <c r="K711" s="53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 spans="2:21">
      <c r="B712" s="51"/>
      <c r="C712" s="36"/>
      <c r="E712" s="47"/>
      <c r="F712" s="23"/>
      <c r="H712" s="53"/>
      <c r="I712" s="43"/>
      <c r="J712" s="54"/>
      <c r="K712" s="53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 spans="2:21">
      <c r="B713" s="51"/>
      <c r="C713" s="36"/>
      <c r="E713" s="47"/>
      <c r="F713" s="23"/>
      <c r="H713" s="53"/>
      <c r="I713" s="43"/>
      <c r="J713" s="54"/>
      <c r="K713" s="53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 spans="2:21">
      <c r="B714" s="50"/>
      <c r="C714" s="36"/>
      <c r="E714" s="47"/>
      <c r="F714" s="23"/>
      <c r="H714" s="53"/>
      <c r="I714" s="43"/>
      <c r="J714" s="54"/>
      <c r="K714" s="53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 spans="2:21">
      <c r="B715" s="51"/>
      <c r="C715" s="36"/>
      <c r="E715" s="47"/>
      <c r="F715" s="23"/>
      <c r="H715" s="53"/>
      <c r="I715" s="43"/>
      <c r="J715" s="54"/>
      <c r="K715" s="53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 spans="2:21">
      <c r="B716" s="51"/>
      <c r="C716" s="36"/>
      <c r="E716" s="47"/>
      <c r="F716" s="23"/>
      <c r="H716" s="53"/>
      <c r="I716" s="43"/>
      <c r="J716" s="54"/>
      <c r="K716" s="53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 spans="2:21">
      <c r="B717" s="50"/>
      <c r="C717" s="36"/>
      <c r="E717" s="47"/>
      <c r="F717" s="23"/>
      <c r="H717" s="53"/>
      <c r="I717" s="43"/>
      <c r="J717" s="54"/>
      <c r="K717" s="53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 spans="2:21">
      <c r="B718" s="50"/>
      <c r="C718" s="36"/>
      <c r="E718" s="47"/>
      <c r="F718" s="23"/>
      <c r="H718" s="53"/>
      <c r="I718" s="43"/>
      <c r="J718" s="54"/>
      <c r="K718" s="53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 spans="2:21">
      <c r="B719" s="51"/>
      <c r="C719" s="36"/>
      <c r="E719" s="47"/>
      <c r="F719" s="23"/>
      <c r="H719" s="53"/>
      <c r="I719" s="43"/>
      <c r="J719" s="54"/>
      <c r="K719" s="53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 spans="2:21">
      <c r="B720" s="51"/>
      <c r="C720" s="36"/>
      <c r="E720" s="47"/>
      <c r="F720" s="23"/>
      <c r="H720" s="53"/>
      <c r="I720" s="43"/>
      <c r="J720" s="54"/>
      <c r="K720" s="53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 spans="2:21">
      <c r="B721" s="50"/>
      <c r="C721" s="36"/>
      <c r="E721" s="47"/>
      <c r="F721" s="23"/>
      <c r="H721" s="53"/>
      <c r="I721" s="43"/>
      <c r="J721" s="54"/>
      <c r="K721" s="53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 spans="2:21">
      <c r="B722" s="51"/>
      <c r="C722" s="36"/>
      <c r="E722" s="47"/>
      <c r="F722" s="23"/>
      <c r="H722" s="53"/>
      <c r="I722" s="43"/>
      <c r="J722" s="54"/>
      <c r="K722" s="53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 spans="2:21">
      <c r="B723" s="51"/>
      <c r="C723" s="36"/>
      <c r="E723" s="47"/>
      <c r="F723" s="23"/>
      <c r="H723" s="53"/>
      <c r="I723" s="43"/>
      <c r="J723" s="54"/>
      <c r="K723" s="53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 spans="2:21">
      <c r="B724" s="50"/>
      <c r="C724" s="36"/>
      <c r="E724" s="47"/>
      <c r="F724" s="23"/>
      <c r="H724" s="53"/>
      <c r="I724" s="43"/>
      <c r="J724" s="54"/>
      <c r="K724" s="53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 spans="2:21">
      <c r="B725" s="51"/>
      <c r="C725" s="36"/>
      <c r="E725" s="47"/>
      <c r="F725" s="23"/>
      <c r="H725" s="53"/>
      <c r="I725" s="43"/>
      <c r="J725" s="54"/>
      <c r="K725" s="53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 spans="2:21">
      <c r="B726" s="51"/>
      <c r="C726" s="36"/>
      <c r="E726" s="47"/>
      <c r="F726" s="23"/>
      <c r="H726" s="53"/>
      <c r="I726" s="43"/>
      <c r="J726" s="54"/>
      <c r="K726" s="53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 spans="2:21">
      <c r="B727" s="50"/>
      <c r="C727" s="36"/>
      <c r="E727" s="47"/>
      <c r="F727" s="23"/>
      <c r="H727" s="53"/>
      <c r="I727" s="43"/>
      <c r="J727" s="54"/>
      <c r="K727" s="53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 spans="2:21">
      <c r="B728" s="51"/>
      <c r="C728" s="36"/>
      <c r="E728" s="47"/>
      <c r="F728" s="23"/>
      <c r="H728" s="53"/>
      <c r="I728" s="43"/>
      <c r="J728" s="54"/>
      <c r="K728" s="53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 spans="2:21">
      <c r="B729" s="51"/>
      <c r="C729" s="36"/>
      <c r="E729" s="47"/>
      <c r="F729" s="23"/>
      <c r="H729" s="53"/>
      <c r="I729" s="43"/>
      <c r="J729" s="54"/>
      <c r="K729" s="53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 spans="2:21">
      <c r="B730" s="50"/>
      <c r="C730" s="36"/>
      <c r="E730" s="47"/>
      <c r="F730" s="23"/>
      <c r="H730" s="53"/>
      <c r="I730" s="43"/>
      <c r="J730" s="54"/>
      <c r="K730" s="53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 spans="2:21">
      <c r="B731" s="51"/>
      <c r="C731" s="36"/>
      <c r="E731" s="47"/>
      <c r="F731" s="23"/>
      <c r="H731" s="53"/>
      <c r="I731" s="43"/>
      <c r="J731" s="54"/>
      <c r="K731" s="53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 spans="2:21">
      <c r="B732" s="51"/>
      <c r="C732" s="36"/>
      <c r="E732" s="47"/>
      <c r="F732" s="23"/>
      <c r="H732" s="53"/>
      <c r="I732" s="43"/>
      <c r="J732" s="54"/>
      <c r="K732" s="53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 spans="2:21">
      <c r="B733" s="50"/>
      <c r="C733" s="36"/>
      <c r="E733" s="47"/>
      <c r="F733" s="23"/>
      <c r="H733" s="53"/>
      <c r="I733" s="43"/>
      <c r="J733" s="54"/>
      <c r="K733" s="53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 spans="2:21">
      <c r="B734" s="51"/>
      <c r="C734" s="36"/>
      <c r="E734" s="47"/>
      <c r="F734" s="23"/>
      <c r="H734" s="53"/>
      <c r="I734" s="43"/>
      <c r="J734" s="54"/>
      <c r="K734" s="53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 spans="2:21">
      <c r="B735" s="51"/>
      <c r="C735" s="36"/>
      <c r="E735" s="47"/>
      <c r="F735" s="23"/>
      <c r="H735" s="53"/>
      <c r="I735" s="43"/>
      <c r="J735" s="54"/>
      <c r="K735" s="53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 spans="2:21">
      <c r="B736" s="51"/>
      <c r="C736" s="36"/>
      <c r="E736" s="47"/>
      <c r="F736" s="23"/>
      <c r="H736" s="53"/>
      <c r="I736" s="43"/>
      <c r="J736" s="54"/>
      <c r="K736" s="53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 spans="2:21">
      <c r="B737" s="50"/>
      <c r="C737" s="36"/>
      <c r="E737" s="47"/>
      <c r="F737" s="23"/>
      <c r="H737" s="53"/>
      <c r="I737" s="43"/>
      <c r="J737" s="54"/>
      <c r="K737" s="53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 spans="2:21">
      <c r="B738" s="50"/>
      <c r="C738" s="36"/>
      <c r="E738" s="47"/>
      <c r="F738" s="23"/>
      <c r="H738" s="53"/>
      <c r="I738" s="43"/>
      <c r="J738" s="54"/>
      <c r="K738" s="53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 spans="2:21">
      <c r="B739" s="51"/>
      <c r="C739" s="36"/>
      <c r="E739" s="47"/>
      <c r="F739" s="23"/>
      <c r="H739" s="53"/>
      <c r="I739" s="43"/>
      <c r="J739" s="54"/>
      <c r="K739" s="53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 spans="2:21">
      <c r="B740" s="51"/>
      <c r="C740" s="36"/>
      <c r="E740" s="47"/>
      <c r="F740" s="23"/>
      <c r="H740" s="53"/>
      <c r="I740" s="43"/>
      <c r="J740" s="54"/>
      <c r="K740" s="53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 spans="2:21">
      <c r="B741" s="51"/>
      <c r="C741" s="36"/>
      <c r="E741" s="47"/>
      <c r="F741" s="23"/>
      <c r="H741" s="53"/>
      <c r="I741" s="43"/>
      <c r="J741" s="54"/>
      <c r="K741" s="53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 spans="2:21">
      <c r="B742" s="50"/>
      <c r="C742" s="36"/>
      <c r="E742" s="47"/>
      <c r="F742" s="23"/>
      <c r="H742" s="53"/>
      <c r="I742" s="43"/>
      <c r="J742" s="54"/>
      <c r="K742" s="53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 spans="2:21">
      <c r="B743" s="50"/>
      <c r="C743" s="36"/>
      <c r="E743" s="47"/>
      <c r="F743" s="23"/>
      <c r="H743" s="53"/>
      <c r="I743" s="43"/>
      <c r="J743" s="54"/>
      <c r="K743" s="53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 spans="2:21">
      <c r="B744" s="51"/>
      <c r="C744" s="36"/>
      <c r="E744" s="47"/>
      <c r="F744" s="23"/>
      <c r="H744" s="53"/>
      <c r="I744" s="43"/>
      <c r="J744" s="54"/>
      <c r="K744" s="53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 spans="2:21">
      <c r="B745" s="51"/>
      <c r="C745" s="36"/>
      <c r="E745" s="47"/>
      <c r="F745" s="23"/>
      <c r="H745" s="53"/>
      <c r="I745" s="43"/>
      <c r="J745" s="54"/>
      <c r="K745" s="53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 spans="2:21">
      <c r="B746" s="51"/>
      <c r="C746" s="36"/>
      <c r="E746" s="47"/>
      <c r="F746" s="23"/>
      <c r="H746" s="53"/>
      <c r="I746" s="43"/>
      <c r="J746" s="54"/>
      <c r="K746" s="53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 spans="2:21">
      <c r="B747" s="50"/>
      <c r="C747" s="36"/>
      <c r="E747" s="47"/>
      <c r="F747" s="23"/>
      <c r="H747" s="53"/>
      <c r="I747" s="43"/>
      <c r="J747" s="54"/>
      <c r="K747" s="53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 spans="2:21">
      <c r="B748" s="51"/>
      <c r="C748" s="36"/>
      <c r="E748" s="47"/>
      <c r="F748" s="23"/>
      <c r="H748" s="53"/>
      <c r="I748" s="43"/>
      <c r="J748" s="54"/>
      <c r="K748" s="53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 spans="2:21">
      <c r="B749" s="51"/>
      <c r="C749" s="36"/>
      <c r="E749" s="47"/>
      <c r="F749" s="23"/>
      <c r="H749" s="53"/>
      <c r="I749" s="43"/>
      <c r="J749" s="54"/>
      <c r="K749" s="53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 spans="2:21">
      <c r="B750" s="50"/>
      <c r="C750" s="36"/>
      <c r="E750" s="47"/>
      <c r="F750" s="23"/>
      <c r="H750" s="53"/>
      <c r="I750" s="43"/>
      <c r="J750" s="54"/>
      <c r="K750" s="53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 spans="2:21">
      <c r="B751" s="50"/>
      <c r="C751" s="36"/>
      <c r="E751" s="47"/>
      <c r="F751" s="23"/>
      <c r="H751" s="53"/>
      <c r="I751" s="43"/>
      <c r="J751" s="54"/>
      <c r="K751" s="53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 spans="2:21">
      <c r="B752" s="50"/>
      <c r="C752" s="36"/>
      <c r="E752" s="47"/>
      <c r="F752" s="23"/>
      <c r="H752" s="53"/>
      <c r="I752" s="43"/>
      <c r="J752" s="54"/>
      <c r="K752" s="53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 spans="2:21">
      <c r="B753" s="50"/>
      <c r="C753" s="36"/>
      <c r="E753" s="47"/>
      <c r="F753" s="23"/>
      <c r="H753" s="53"/>
      <c r="I753" s="43"/>
      <c r="J753" s="54"/>
      <c r="K753" s="53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 spans="2:21">
      <c r="B754" s="51"/>
      <c r="C754" s="36"/>
      <c r="E754" s="47"/>
      <c r="F754" s="23"/>
      <c r="H754" s="53"/>
      <c r="I754" s="43"/>
      <c r="J754" s="54"/>
      <c r="K754" s="53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 spans="2:21">
      <c r="B755" s="51"/>
      <c r="C755" s="36"/>
      <c r="E755" s="47"/>
      <c r="F755" s="23"/>
      <c r="H755" s="53"/>
      <c r="I755" s="43"/>
      <c r="J755" s="54"/>
      <c r="K755" s="53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 spans="2:21">
      <c r="B756" s="50"/>
      <c r="C756" s="36"/>
      <c r="E756" s="47"/>
      <c r="F756" s="23"/>
      <c r="H756" s="53"/>
      <c r="I756" s="43"/>
      <c r="J756" s="54"/>
      <c r="K756" s="53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 spans="2:21">
      <c r="B757" s="51"/>
      <c r="C757" s="36"/>
      <c r="E757" s="47"/>
      <c r="F757" s="23"/>
      <c r="H757" s="53"/>
      <c r="I757" s="43"/>
      <c r="J757" s="54"/>
      <c r="K757" s="53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 spans="2:21">
      <c r="B758" s="51"/>
      <c r="C758" s="36"/>
      <c r="E758" s="47"/>
      <c r="F758" s="23"/>
      <c r="H758" s="53"/>
      <c r="I758" s="43"/>
      <c r="J758" s="54"/>
      <c r="K758" s="53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 spans="2:21">
      <c r="B759" s="50"/>
      <c r="C759" s="36"/>
      <c r="E759" s="47"/>
      <c r="F759" s="23"/>
      <c r="H759" s="53"/>
      <c r="I759" s="43"/>
      <c r="J759" s="54"/>
      <c r="K759" s="53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 spans="2:21">
      <c r="B760" s="50"/>
      <c r="C760" s="36"/>
      <c r="E760" s="47"/>
      <c r="F760" s="23"/>
      <c r="H760" s="53"/>
      <c r="I760" s="43"/>
      <c r="J760" s="54"/>
      <c r="K760" s="53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 spans="2:21">
      <c r="B761" s="50"/>
      <c r="C761" s="36"/>
      <c r="E761" s="47"/>
      <c r="F761" s="23"/>
      <c r="H761" s="53"/>
      <c r="I761" s="43"/>
      <c r="J761" s="54"/>
      <c r="K761" s="53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 spans="2:21">
      <c r="B762" s="51"/>
      <c r="C762" s="36"/>
      <c r="E762" s="47"/>
      <c r="F762" s="23"/>
      <c r="H762" s="53"/>
      <c r="I762" s="43"/>
      <c r="J762" s="54"/>
      <c r="K762" s="53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 spans="2:21">
      <c r="B763" s="51"/>
      <c r="C763" s="36"/>
      <c r="E763" s="47"/>
      <c r="F763" s="23"/>
      <c r="H763" s="53"/>
      <c r="I763" s="43"/>
      <c r="J763" s="54"/>
      <c r="K763" s="53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 spans="2:21">
      <c r="B764" s="50"/>
      <c r="C764" s="36"/>
      <c r="E764" s="47"/>
      <c r="F764" s="23"/>
      <c r="H764" s="53"/>
      <c r="I764" s="43"/>
      <c r="J764" s="54"/>
      <c r="K764" s="53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 spans="2:21">
      <c r="B765" s="50"/>
      <c r="C765" s="36"/>
      <c r="E765" s="47"/>
      <c r="F765" s="23"/>
      <c r="H765" s="53"/>
      <c r="I765" s="43"/>
      <c r="J765" s="54"/>
      <c r="K765" s="53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 spans="2:21">
      <c r="B766" s="51"/>
      <c r="C766" s="36"/>
      <c r="E766" s="47"/>
      <c r="F766" s="23"/>
      <c r="H766" s="53"/>
      <c r="I766" s="43"/>
      <c r="J766" s="54"/>
      <c r="K766" s="53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 spans="2:21">
      <c r="B767" s="51"/>
      <c r="C767" s="36"/>
      <c r="E767" s="47"/>
      <c r="F767" s="23"/>
      <c r="H767" s="53"/>
      <c r="I767" s="43"/>
      <c r="J767" s="54"/>
      <c r="K767" s="53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 spans="2:21">
      <c r="B768" s="50"/>
      <c r="C768" s="36"/>
      <c r="E768" s="47"/>
      <c r="F768" s="23"/>
      <c r="H768" s="53"/>
      <c r="I768" s="43"/>
      <c r="J768" s="54"/>
      <c r="K768" s="53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 spans="2:21">
      <c r="B769" s="50"/>
      <c r="C769" s="36"/>
      <c r="E769" s="47"/>
      <c r="F769" s="23"/>
      <c r="H769" s="53"/>
      <c r="I769" s="43"/>
      <c r="J769" s="54"/>
      <c r="K769" s="53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 spans="2:21">
      <c r="B770" s="51"/>
      <c r="C770" s="36"/>
      <c r="E770" s="47"/>
      <c r="F770" s="23"/>
      <c r="H770" s="53"/>
      <c r="I770" s="43"/>
      <c r="J770" s="54"/>
      <c r="K770" s="53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 spans="2:21">
      <c r="B771" s="51"/>
      <c r="C771" s="36"/>
      <c r="E771" s="47"/>
      <c r="F771" s="23"/>
      <c r="H771" s="53"/>
      <c r="I771" s="43"/>
      <c r="J771" s="54"/>
      <c r="K771" s="53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 spans="2:21">
      <c r="B772" s="50"/>
      <c r="C772" s="36"/>
      <c r="E772" s="47"/>
      <c r="F772" s="23"/>
      <c r="H772" s="53"/>
      <c r="I772" s="43"/>
      <c r="J772" s="54"/>
      <c r="K772" s="53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 spans="2:21">
      <c r="B773" s="50"/>
      <c r="C773" s="36"/>
      <c r="E773" s="47"/>
      <c r="F773" s="23"/>
      <c r="H773" s="53"/>
      <c r="I773" s="43"/>
      <c r="J773" s="54"/>
      <c r="K773" s="53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 spans="2:21">
      <c r="B774" s="51"/>
      <c r="C774" s="36"/>
      <c r="E774" s="47"/>
      <c r="F774" s="23"/>
      <c r="H774" s="53"/>
      <c r="I774" s="43"/>
      <c r="J774" s="54"/>
      <c r="K774" s="53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 spans="2:21">
      <c r="B775" s="51"/>
      <c r="C775" s="36"/>
      <c r="E775" s="47"/>
      <c r="F775" s="23"/>
      <c r="H775" s="53"/>
      <c r="I775" s="43"/>
      <c r="J775" s="54"/>
      <c r="K775" s="53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 spans="2:21">
      <c r="B776" s="50"/>
      <c r="C776" s="36"/>
      <c r="E776" s="47"/>
      <c r="F776" s="23"/>
      <c r="H776" s="53"/>
      <c r="I776" s="43"/>
      <c r="J776" s="54"/>
      <c r="K776" s="53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 spans="2:21">
      <c r="B777" s="50"/>
      <c r="C777" s="36"/>
      <c r="E777" s="47"/>
      <c r="F777" s="23"/>
      <c r="H777" s="53"/>
      <c r="I777" s="43"/>
      <c r="J777" s="54"/>
      <c r="K777" s="53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 spans="2:21">
      <c r="B778" s="51"/>
      <c r="C778" s="36"/>
      <c r="E778" s="47"/>
      <c r="F778" s="23"/>
      <c r="H778" s="53"/>
      <c r="I778" s="43"/>
      <c r="J778" s="54"/>
      <c r="K778" s="53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 spans="2:21">
      <c r="B779" s="51"/>
      <c r="C779" s="36"/>
      <c r="E779" s="47"/>
      <c r="F779" s="23"/>
      <c r="H779" s="53"/>
      <c r="I779" s="43"/>
      <c r="J779" s="54"/>
      <c r="K779" s="53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 spans="2:21">
      <c r="B780" s="51"/>
      <c r="C780" s="36"/>
      <c r="E780" s="47"/>
      <c r="F780" s="23"/>
      <c r="H780" s="53"/>
      <c r="I780" s="43"/>
      <c r="J780" s="54"/>
      <c r="K780" s="53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 spans="2:21">
      <c r="B781" s="50"/>
      <c r="C781" s="36"/>
      <c r="E781" s="47"/>
      <c r="F781" s="23"/>
      <c r="H781" s="53"/>
      <c r="I781" s="43"/>
      <c r="J781" s="54"/>
      <c r="K781" s="53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 spans="2:21">
      <c r="B782" s="50"/>
      <c r="C782" s="36"/>
      <c r="E782" s="47"/>
      <c r="F782" s="23"/>
      <c r="H782" s="53"/>
      <c r="I782" s="43"/>
      <c r="J782" s="54"/>
      <c r="K782" s="53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 spans="2:21">
      <c r="B783" s="51"/>
      <c r="C783" s="36"/>
      <c r="E783" s="47"/>
      <c r="F783" s="23"/>
      <c r="H783" s="53"/>
      <c r="I783" s="43"/>
      <c r="J783" s="54"/>
      <c r="K783" s="53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 spans="2:21">
      <c r="B784" s="51"/>
      <c r="C784" s="36"/>
      <c r="E784" s="47"/>
      <c r="F784" s="23"/>
      <c r="H784" s="53"/>
      <c r="I784" s="43"/>
      <c r="J784" s="54"/>
      <c r="K784" s="53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 spans="2:21">
      <c r="B785" s="50"/>
      <c r="C785" s="36"/>
      <c r="E785" s="47"/>
      <c r="F785" s="23"/>
      <c r="H785" s="53"/>
      <c r="I785" s="43"/>
      <c r="J785" s="54"/>
      <c r="K785" s="53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 spans="2:21">
      <c r="B786" s="51"/>
      <c r="C786" s="36"/>
      <c r="E786" s="47"/>
      <c r="F786" s="23"/>
      <c r="H786" s="53"/>
      <c r="I786" s="43"/>
      <c r="J786" s="54"/>
      <c r="K786" s="53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 spans="2:21">
      <c r="B787" s="51"/>
      <c r="C787" s="36"/>
      <c r="E787" s="47"/>
      <c r="F787" s="23"/>
      <c r="H787" s="53"/>
      <c r="I787" s="43"/>
      <c r="J787" s="54"/>
      <c r="K787" s="53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 spans="2:21">
      <c r="B788" s="50"/>
      <c r="C788" s="36"/>
      <c r="E788" s="47"/>
      <c r="F788" s="23"/>
      <c r="H788" s="53"/>
      <c r="I788" s="43"/>
      <c r="J788" s="54"/>
      <c r="K788" s="53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 spans="2:21">
      <c r="B789" s="50"/>
      <c r="C789" s="36"/>
      <c r="E789" s="47"/>
      <c r="F789" s="23"/>
      <c r="H789" s="53"/>
      <c r="I789" s="43"/>
      <c r="J789" s="54"/>
      <c r="K789" s="53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 spans="2:21">
      <c r="B790" s="50"/>
      <c r="C790" s="36"/>
      <c r="E790" s="47"/>
      <c r="F790" s="23"/>
      <c r="H790" s="53"/>
      <c r="I790" s="43"/>
      <c r="J790" s="54"/>
      <c r="K790" s="53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 spans="2:21">
      <c r="B791" s="51"/>
      <c r="C791" s="36"/>
      <c r="E791" s="47"/>
      <c r="F791" s="23"/>
      <c r="H791" s="53"/>
      <c r="I791" s="43"/>
      <c r="J791" s="54"/>
      <c r="K791" s="53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 spans="2:21">
      <c r="B792" s="51"/>
      <c r="C792" s="36"/>
      <c r="E792" s="47"/>
      <c r="F792" s="23"/>
      <c r="H792" s="53"/>
      <c r="I792" s="43"/>
      <c r="J792" s="54"/>
      <c r="K792" s="53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 spans="2:21">
      <c r="B793" s="50"/>
      <c r="C793" s="36"/>
      <c r="E793" s="47"/>
      <c r="F793" s="23"/>
      <c r="H793" s="53"/>
      <c r="I793" s="43"/>
      <c r="J793" s="54"/>
      <c r="K793" s="53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 spans="2:21">
      <c r="B794" s="50"/>
      <c r="C794" s="36"/>
      <c r="E794" s="47"/>
      <c r="F794" s="23"/>
      <c r="H794" s="53"/>
      <c r="I794" s="43"/>
      <c r="J794" s="54"/>
      <c r="K794" s="53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 spans="2:21">
      <c r="B795" s="51"/>
      <c r="C795" s="36"/>
      <c r="E795" s="47"/>
      <c r="F795" s="23"/>
      <c r="H795" s="53"/>
      <c r="I795" s="43"/>
      <c r="J795" s="54"/>
      <c r="K795" s="53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 spans="2:21">
      <c r="B796" s="51"/>
      <c r="C796" s="36"/>
      <c r="E796" s="47"/>
      <c r="F796" s="23"/>
      <c r="H796" s="53"/>
      <c r="I796" s="43"/>
      <c r="J796" s="54"/>
      <c r="K796" s="53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 spans="2:21">
      <c r="B797" s="50"/>
      <c r="C797" s="36"/>
      <c r="E797" s="47"/>
      <c r="F797" s="23"/>
      <c r="H797" s="53"/>
      <c r="I797" s="43"/>
      <c r="J797" s="54"/>
      <c r="K797" s="53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 spans="2:21">
      <c r="B798" s="50"/>
      <c r="C798" s="36"/>
      <c r="E798" s="47"/>
      <c r="F798" s="23"/>
      <c r="H798" s="53"/>
      <c r="I798" s="43"/>
      <c r="J798" s="54"/>
      <c r="K798" s="53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 spans="2:21">
      <c r="B799" s="51"/>
      <c r="C799" s="36"/>
      <c r="E799" s="47"/>
      <c r="F799" s="23"/>
      <c r="H799" s="53"/>
      <c r="I799" s="43"/>
      <c r="J799" s="54"/>
      <c r="K799" s="53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 spans="2:21">
      <c r="B800" s="51"/>
      <c r="C800" s="36"/>
      <c r="E800" s="47"/>
      <c r="F800" s="23"/>
      <c r="H800" s="53"/>
      <c r="I800" s="43"/>
      <c r="J800" s="54"/>
      <c r="K800" s="53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 spans="2:21">
      <c r="B801" s="50"/>
      <c r="C801" s="36"/>
      <c r="E801" s="47"/>
      <c r="F801" s="23"/>
      <c r="H801" s="53"/>
      <c r="I801" s="43"/>
      <c r="J801" s="54"/>
      <c r="K801" s="53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 spans="2:21">
      <c r="B802" s="50"/>
      <c r="C802" s="36"/>
      <c r="E802" s="47"/>
      <c r="F802" s="23"/>
      <c r="H802" s="53"/>
      <c r="I802" s="43"/>
      <c r="J802" s="54"/>
      <c r="K802" s="53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 spans="2:21">
      <c r="B803" s="50"/>
      <c r="C803" s="36"/>
      <c r="E803" s="47"/>
      <c r="F803" s="23"/>
      <c r="H803" s="53"/>
      <c r="I803" s="43"/>
      <c r="J803" s="54"/>
      <c r="K803" s="53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 spans="2:21">
      <c r="B804" s="51"/>
      <c r="C804" s="36"/>
      <c r="E804" s="47"/>
      <c r="F804" s="23"/>
      <c r="H804" s="53"/>
      <c r="I804" s="43"/>
      <c r="J804" s="54"/>
      <c r="K804" s="53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 spans="2:21">
      <c r="B805" s="51"/>
      <c r="C805" s="36"/>
      <c r="E805" s="47"/>
      <c r="F805" s="23"/>
      <c r="H805" s="53"/>
      <c r="I805" s="43"/>
      <c r="J805" s="54"/>
      <c r="K805" s="53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 spans="2:21">
      <c r="B806" s="51"/>
      <c r="C806" s="36"/>
      <c r="E806" s="47"/>
      <c r="F806" s="23"/>
      <c r="H806" s="53"/>
      <c r="I806" s="43"/>
      <c r="J806" s="54"/>
      <c r="K806" s="53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 spans="2:21">
      <c r="B807" s="50"/>
      <c r="C807" s="36"/>
      <c r="E807" s="47"/>
      <c r="F807" s="23"/>
      <c r="H807" s="53"/>
      <c r="I807" s="43"/>
      <c r="J807" s="54"/>
      <c r="K807" s="53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 spans="2:21">
      <c r="B808" s="50"/>
      <c r="C808" s="36"/>
      <c r="E808" s="47"/>
      <c r="F808" s="23"/>
      <c r="H808" s="53"/>
      <c r="I808" s="43"/>
      <c r="J808" s="54"/>
      <c r="K808" s="53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 spans="2:21">
      <c r="B809" s="51"/>
      <c r="C809" s="36"/>
      <c r="E809" s="47"/>
      <c r="F809" s="23"/>
      <c r="H809" s="53"/>
      <c r="I809" s="43"/>
      <c r="J809" s="54"/>
      <c r="K809" s="53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 spans="2:21">
      <c r="B810" s="51"/>
      <c r="C810" s="36"/>
      <c r="E810" s="47"/>
      <c r="F810" s="23"/>
      <c r="H810" s="53"/>
      <c r="I810" s="43"/>
      <c r="J810" s="54"/>
      <c r="K810" s="53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 spans="2:21">
      <c r="B811" s="50"/>
      <c r="C811" s="36"/>
      <c r="E811" s="47"/>
      <c r="F811" s="23"/>
      <c r="H811" s="53"/>
      <c r="I811" s="43"/>
      <c r="J811" s="54"/>
      <c r="K811" s="53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 spans="2:21">
      <c r="B812" s="50"/>
      <c r="C812" s="36"/>
      <c r="E812" s="47"/>
      <c r="F812" s="23"/>
      <c r="H812" s="53"/>
      <c r="I812" s="43"/>
      <c r="J812" s="54"/>
      <c r="K812" s="53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 spans="2:21">
      <c r="B813" s="51"/>
      <c r="C813" s="36"/>
      <c r="E813" s="47"/>
      <c r="F813" s="23"/>
      <c r="H813" s="53"/>
      <c r="I813" s="43"/>
      <c r="J813" s="54"/>
      <c r="K813" s="53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 spans="2:21">
      <c r="B814" s="51"/>
      <c r="C814" s="36"/>
      <c r="E814" s="47"/>
      <c r="F814" s="23"/>
      <c r="H814" s="53"/>
      <c r="I814" s="43"/>
      <c r="J814" s="54"/>
      <c r="K814" s="53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 spans="2:21">
      <c r="B815" s="50"/>
      <c r="C815" s="36"/>
      <c r="E815" s="47"/>
      <c r="F815" s="23"/>
      <c r="H815" s="53"/>
      <c r="I815" s="43"/>
      <c r="J815" s="54"/>
      <c r="K815" s="53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 spans="2:21">
      <c r="B816" s="50"/>
      <c r="C816" s="36"/>
      <c r="E816" s="47"/>
      <c r="F816" s="23"/>
      <c r="H816" s="53"/>
      <c r="I816" s="43"/>
      <c r="J816" s="54"/>
      <c r="K816" s="53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 spans="2:21">
      <c r="B817" s="51"/>
      <c r="C817" s="36"/>
      <c r="E817" s="47"/>
      <c r="F817" s="23"/>
      <c r="H817" s="53"/>
      <c r="I817" s="43"/>
      <c r="J817" s="54"/>
      <c r="K817" s="53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 spans="2:21">
      <c r="B818" s="51"/>
      <c r="C818" s="36"/>
      <c r="E818" s="47"/>
      <c r="F818" s="23"/>
      <c r="H818" s="53"/>
      <c r="I818" s="43"/>
      <c r="J818" s="54"/>
      <c r="K818" s="53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 spans="2:21">
      <c r="B819" s="50"/>
      <c r="C819" s="36"/>
      <c r="E819" s="47"/>
      <c r="F819" s="23"/>
      <c r="H819" s="53"/>
      <c r="I819" s="43"/>
      <c r="J819" s="54"/>
      <c r="K819" s="53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 spans="2:21">
      <c r="B820" s="50"/>
      <c r="C820" s="36"/>
      <c r="E820" s="47"/>
      <c r="F820" s="23"/>
      <c r="H820" s="53"/>
      <c r="I820" s="43"/>
      <c r="J820" s="54"/>
      <c r="K820" s="53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 spans="2:21">
      <c r="B821" s="51"/>
      <c r="C821" s="36"/>
      <c r="E821" s="47"/>
      <c r="F821" s="23"/>
      <c r="H821" s="53"/>
      <c r="I821" s="43"/>
      <c r="J821" s="54"/>
      <c r="K821" s="53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 spans="2:21">
      <c r="B822" s="51"/>
      <c r="C822" s="36"/>
      <c r="E822" s="47"/>
      <c r="F822" s="23"/>
      <c r="H822" s="53"/>
      <c r="I822" s="43"/>
      <c r="J822" s="54"/>
      <c r="K822" s="53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 spans="2:21">
      <c r="B823" s="50"/>
      <c r="C823" s="36"/>
      <c r="E823" s="47"/>
      <c r="F823" s="23"/>
      <c r="H823" s="53"/>
      <c r="I823" s="43"/>
      <c r="J823" s="54"/>
      <c r="K823" s="53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 spans="2:21">
      <c r="B824" s="50"/>
      <c r="C824" s="36"/>
      <c r="E824" s="47"/>
      <c r="F824" s="23"/>
      <c r="H824" s="53"/>
      <c r="I824" s="43"/>
      <c r="J824" s="54"/>
      <c r="K824" s="53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 spans="2:21">
      <c r="B825" s="50"/>
      <c r="C825" s="36"/>
      <c r="E825" s="47"/>
      <c r="F825" s="23"/>
      <c r="H825" s="53"/>
      <c r="I825" s="43"/>
      <c r="J825" s="54"/>
      <c r="K825" s="53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 spans="2:21">
      <c r="B826" s="50"/>
      <c r="C826" s="36"/>
      <c r="E826" s="47"/>
      <c r="F826" s="23"/>
      <c r="H826" s="53"/>
      <c r="I826" s="43"/>
      <c r="J826" s="54"/>
      <c r="K826" s="53"/>
      <c r="L826" s="44"/>
      <c r="M826" s="44"/>
      <c r="N826" s="44"/>
      <c r="O826" s="44"/>
      <c r="P826" s="44"/>
      <c r="Q826" s="44"/>
      <c r="R826" s="44"/>
      <c r="S826" s="44"/>
      <c r="T826" s="44"/>
      <c r="U826" s="44"/>
    </row>
    <row r="827" spans="2:21">
      <c r="B827" s="51"/>
      <c r="C827" s="36"/>
      <c r="E827" s="47"/>
      <c r="F827" s="23"/>
      <c r="H827" s="53"/>
      <c r="I827" s="43"/>
      <c r="J827" s="54"/>
      <c r="K827" s="53"/>
      <c r="L827" s="44"/>
      <c r="M827" s="44"/>
      <c r="N827" s="44"/>
      <c r="O827" s="44"/>
      <c r="P827" s="44"/>
      <c r="Q827" s="44"/>
      <c r="R827" s="44"/>
      <c r="S827" s="44"/>
      <c r="T827" s="44"/>
      <c r="U827" s="44"/>
    </row>
    <row r="828" spans="2:21">
      <c r="B828" s="51"/>
      <c r="C828" s="36"/>
      <c r="E828" s="47"/>
      <c r="F828" s="23"/>
      <c r="H828" s="53"/>
      <c r="I828" s="43"/>
      <c r="J828" s="54"/>
      <c r="K828" s="53"/>
      <c r="L828" s="44"/>
      <c r="M828" s="44"/>
      <c r="N828" s="44"/>
      <c r="O828" s="44"/>
      <c r="P828" s="44"/>
      <c r="Q828" s="44"/>
      <c r="R828" s="44"/>
      <c r="S828" s="44"/>
      <c r="T828" s="44"/>
      <c r="U828" s="44"/>
    </row>
    <row r="829" spans="2:21">
      <c r="B829" s="50"/>
      <c r="C829" s="36"/>
      <c r="E829" s="47"/>
      <c r="F829" s="23"/>
      <c r="H829" s="53"/>
      <c r="I829" s="43"/>
      <c r="J829" s="54"/>
      <c r="K829" s="53"/>
      <c r="L829" s="44"/>
      <c r="M829" s="44"/>
      <c r="N829" s="44"/>
      <c r="O829" s="44"/>
      <c r="P829" s="44"/>
      <c r="Q829" s="44"/>
      <c r="R829" s="44"/>
      <c r="S829" s="44"/>
      <c r="T829" s="44"/>
      <c r="U829" s="44"/>
    </row>
    <row r="830" spans="2:21">
      <c r="B830" s="50"/>
      <c r="C830" s="36"/>
      <c r="E830" s="47"/>
      <c r="F830" s="23"/>
      <c r="H830" s="53"/>
      <c r="I830" s="43"/>
      <c r="J830" s="54"/>
      <c r="K830" s="53"/>
      <c r="L830" s="44"/>
      <c r="M830" s="44"/>
      <c r="N830" s="44"/>
      <c r="O830" s="44"/>
      <c r="P830" s="44"/>
      <c r="Q830" s="44"/>
      <c r="R830" s="44"/>
      <c r="S830" s="44"/>
      <c r="T830" s="44"/>
      <c r="U830" s="44"/>
    </row>
    <row r="831" spans="2:21">
      <c r="B831" s="51"/>
      <c r="C831" s="36"/>
      <c r="E831" s="47"/>
      <c r="F831" s="23"/>
      <c r="H831" s="53"/>
      <c r="I831" s="43"/>
      <c r="J831" s="54"/>
      <c r="K831" s="53"/>
      <c r="L831" s="44"/>
      <c r="M831" s="44"/>
      <c r="N831" s="44"/>
      <c r="O831" s="44"/>
      <c r="P831" s="44"/>
      <c r="Q831" s="44"/>
      <c r="R831" s="44"/>
      <c r="S831" s="44"/>
      <c r="T831" s="44"/>
      <c r="U831" s="44"/>
    </row>
    <row r="832" spans="2:21">
      <c r="B832" s="51"/>
      <c r="C832" s="36"/>
      <c r="E832" s="47"/>
      <c r="F832" s="23"/>
      <c r="H832" s="53"/>
      <c r="I832" s="43"/>
      <c r="J832" s="54"/>
      <c r="K832" s="53"/>
      <c r="L832" s="44"/>
      <c r="M832" s="44"/>
      <c r="N832" s="44"/>
      <c r="O832" s="44"/>
      <c r="P832" s="44"/>
      <c r="Q832" s="44"/>
      <c r="R832" s="44"/>
      <c r="S832" s="44"/>
      <c r="T832" s="44"/>
      <c r="U832" s="44"/>
    </row>
    <row r="833" spans="2:21">
      <c r="B833" s="50"/>
      <c r="C833" s="36"/>
      <c r="E833" s="47"/>
      <c r="F833" s="23"/>
      <c r="H833" s="53"/>
      <c r="I833" s="43"/>
      <c r="J833" s="54"/>
      <c r="K833" s="53"/>
      <c r="L833" s="44"/>
      <c r="M833" s="44"/>
      <c r="N833" s="44"/>
      <c r="O833" s="44"/>
      <c r="P833" s="44"/>
      <c r="Q833" s="44"/>
      <c r="R833" s="44"/>
      <c r="S833" s="44"/>
      <c r="T833" s="44"/>
      <c r="U833" s="44"/>
    </row>
    <row r="834" spans="2:21">
      <c r="B834" s="50"/>
      <c r="C834" s="36"/>
      <c r="E834" s="47"/>
      <c r="F834" s="23"/>
      <c r="H834" s="53"/>
      <c r="I834" s="43"/>
      <c r="J834" s="54"/>
      <c r="K834" s="53"/>
      <c r="L834" s="44"/>
      <c r="M834" s="44"/>
      <c r="N834" s="44"/>
      <c r="O834" s="44"/>
      <c r="P834" s="44"/>
      <c r="Q834" s="44"/>
      <c r="R834" s="44"/>
      <c r="S834" s="44"/>
      <c r="T834" s="44"/>
      <c r="U834" s="44"/>
    </row>
    <row r="835" spans="2:21">
      <c r="B835" s="51"/>
      <c r="C835" s="36"/>
      <c r="E835" s="47"/>
      <c r="F835" s="23"/>
      <c r="H835" s="53"/>
      <c r="I835" s="43"/>
      <c r="J835" s="54"/>
      <c r="K835" s="53"/>
      <c r="L835" s="44"/>
      <c r="M835" s="44"/>
      <c r="N835" s="44"/>
      <c r="O835" s="44"/>
      <c r="P835" s="44"/>
      <c r="Q835" s="44"/>
      <c r="R835" s="44"/>
      <c r="S835" s="44"/>
      <c r="T835" s="44"/>
      <c r="U835" s="44"/>
    </row>
    <row r="836" spans="2:21">
      <c r="B836" s="51"/>
      <c r="C836" s="36"/>
      <c r="E836" s="47"/>
      <c r="F836" s="23"/>
      <c r="H836" s="53"/>
      <c r="I836" s="43"/>
      <c r="J836" s="54"/>
      <c r="K836" s="53"/>
      <c r="L836" s="44"/>
      <c r="M836" s="44"/>
      <c r="N836" s="44"/>
      <c r="O836" s="44"/>
      <c r="P836" s="44"/>
      <c r="Q836" s="44"/>
      <c r="R836" s="44"/>
      <c r="S836" s="44"/>
      <c r="T836" s="44"/>
      <c r="U836" s="44"/>
    </row>
    <row r="837" spans="2:21">
      <c r="B837" s="50"/>
      <c r="C837" s="36"/>
      <c r="E837" s="47"/>
      <c r="F837" s="23"/>
      <c r="H837" s="53"/>
      <c r="I837" s="43"/>
      <c r="J837" s="54"/>
      <c r="K837" s="53"/>
      <c r="L837" s="44"/>
      <c r="M837" s="44"/>
      <c r="N837" s="44"/>
      <c r="O837" s="44"/>
      <c r="P837" s="44"/>
      <c r="Q837" s="44"/>
      <c r="R837" s="44"/>
      <c r="S837" s="44"/>
      <c r="T837" s="44"/>
      <c r="U837" s="44"/>
    </row>
    <row r="838" spans="2:21">
      <c r="B838" s="50"/>
      <c r="C838" s="36"/>
      <c r="E838" s="47"/>
      <c r="F838" s="23"/>
      <c r="H838" s="53"/>
      <c r="I838" s="43"/>
      <c r="J838" s="54"/>
      <c r="K838" s="53"/>
      <c r="L838" s="44"/>
      <c r="M838" s="44"/>
      <c r="N838" s="44"/>
      <c r="O838" s="44"/>
      <c r="P838" s="44"/>
      <c r="Q838" s="44"/>
      <c r="R838" s="44"/>
      <c r="S838" s="44"/>
      <c r="T838" s="44"/>
      <c r="U838" s="44"/>
    </row>
    <row r="839" spans="2:21">
      <c r="B839" s="50"/>
      <c r="C839" s="36"/>
      <c r="E839" s="47"/>
      <c r="F839" s="23"/>
      <c r="H839" s="53"/>
      <c r="I839" s="43"/>
      <c r="J839" s="54"/>
      <c r="K839" s="53"/>
      <c r="L839" s="44"/>
      <c r="M839" s="44"/>
      <c r="N839" s="44"/>
      <c r="O839" s="44"/>
      <c r="P839" s="44"/>
      <c r="Q839" s="44"/>
      <c r="R839" s="44"/>
      <c r="S839" s="44"/>
      <c r="T839" s="44"/>
      <c r="U839" s="44"/>
    </row>
    <row r="840" spans="2:21">
      <c r="B840" s="51"/>
      <c r="C840" s="36"/>
      <c r="E840" s="47"/>
      <c r="F840" s="23"/>
      <c r="H840" s="53"/>
      <c r="I840" s="43"/>
      <c r="J840" s="54"/>
      <c r="K840" s="53"/>
      <c r="L840" s="44"/>
      <c r="M840" s="44"/>
      <c r="N840" s="44"/>
      <c r="O840" s="44"/>
      <c r="P840" s="44"/>
      <c r="Q840" s="44"/>
      <c r="R840" s="44"/>
      <c r="S840" s="44"/>
      <c r="T840" s="44"/>
      <c r="U840" s="44"/>
    </row>
    <row r="841" spans="2:21">
      <c r="B841" s="51"/>
      <c r="C841" s="36"/>
      <c r="E841" s="47"/>
      <c r="F841" s="23"/>
      <c r="H841" s="53"/>
      <c r="I841" s="43"/>
      <c r="J841" s="54"/>
      <c r="K841" s="53"/>
      <c r="L841" s="44"/>
      <c r="M841" s="44"/>
      <c r="N841" s="44"/>
      <c r="O841" s="44"/>
      <c r="P841" s="44"/>
      <c r="Q841" s="44"/>
      <c r="R841" s="44"/>
      <c r="S841" s="44"/>
      <c r="T841" s="44"/>
      <c r="U841" s="44"/>
    </row>
    <row r="842" spans="2:21">
      <c r="B842" s="50"/>
      <c r="C842" s="36"/>
      <c r="E842" s="47"/>
      <c r="F842" s="23"/>
      <c r="H842" s="53"/>
      <c r="I842" s="43"/>
      <c r="J842" s="54"/>
      <c r="K842" s="53"/>
      <c r="L842" s="44"/>
      <c r="M842" s="44"/>
      <c r="N842" s="44"/>
      <c r="O842" s="44"/>
      <c r="P842" s="44"/>
      <c r="Q842" s="44"/>
      <c r="R842" s="44"/>
      <c r="S842" s="44"/>
      <c r="T842" s="44"/>
      <c r="U842" s="44"/>
    </row>
    <row r="843" spans="2:21">
      <c r="B843" s="51"/>
      <c r="C843" s="36"/>
      <c r="E843" s="47"/>
      <c r="F843" s="23"/>
      <c r="H843" s="53"/>
      <c r="I843" s="43"/>
      <c r="J843" s="54"/>
      <c r="K843" s="53"/>
      <c r="L843" s="44"/>
      <c r="M843" s="44"/>
      <c r="N843" s="44"/>
      <c r="O843" s="44"/>
      <c r="P843" s="44"/>
      <c r="Q843" s="44"/>
      <c r="R843" s="44"/>
      <c r="S843" s="44"/>
      <c r="T843" s="44"/>
      <c r="U843" s="44"/>
    </row>
    <row r="844" spans="2:21">
      <c r="B844" s="51"/>
      <c r="C844" s="36"/>
      <c r="E844" s="47"/>
      <c r="F844" s="23"/>
      <c r="H844" s="53"/>
      <c r="I844" s="43"/>
      <c r="J844" s="54"/>
      <c r="K844" s="53"/>
      <c r="L844" s="44"/>
      <c r="M844" s="44"/>
      <c r="N844" s="44"/>
      <c r="O844" s="44"/>
      <c r="P844" s="44"/>
      <c r="Q844" s="44"/>
      <c r="R844" s="44"/>
      <c r="S844" s="44"/>
      <c r="T844" s="44"/>
      <c r="U844" s="44"/>
    </row>
    <row r="845" spans="2:21">
      <c r="B845" s="50"/>
      <c r="C845" s="36"/>
      <c r="E845" s="47"/>
      <c r="F845" s="23"/>
      <c r="H845" s="53"/>
      <c r="I845" s="43"/>
      <c r="J845" s="54"/>
      <c r="K845" s="53"/>
      <c r="L845" s="44"/>
      <c r="M845" s="44"/>
      <c r="N845" s="44"/>
      <c r="O845" s="44"/>
      <c r="P845" s="44"/>
      <c r="Q845" s="44"/>
      <c r="R845" s="44"/>
      <c r="S845" s="44"/>
      <c r="T845" s="44"/>
      <c r="U845" s="44"/>
    </row>
    <row r="846" spans="2:21">
      <c r="B846" s="50"/>
      <c r="C846" s="36"/>
      <c r="E846" s="47"/>
      <c r="F846" s="23"/>
      <c r="H846" s="53"/>
      <c r="I846" s="43"/>
      <c r="J846" s="54"/>
      <c r="K846" s="53"/>
      <c r="L846" s="44"/>
      <c r="M846" s="44"/>
      <c r="N846" s="44"/>
      <c r="O846" s="44"/>
      <c r="P846" s="44"/>
      <c r="Q846" s="44"/>
      <c r="R846" s="44"/>
      <c r="S846" s="44"/>
      <c r="T846" s="44"/>
      <c r="U846" s="44"/>
    </row>
    <row r="847" spans="2:21">
      <c r="B847" s="51"/>
      <c r="C847" s="36"/>
      <c r="E847" s="47"/>
      <c r="F847" s="23"/>
      <c r="H847" s="53"/>
      <c r="I847" s="43"/>
      <c r="J847" s="54"/>
      <c r="K847" s="53"/>
      <c r="L847" s="44"/>
      <c r="M847" s="44"/>
      <c r="N847" s="44"/>
      <c r="O847" s="44"/>
      <c r="P847" s="44"/>
      <c r="Q847" s="44"/>
      <c r="R847" s="44"/>
      <c r="S847" s="44"/>
      <c r="T847" s="44"/>
      <c r="U847" s="44"/>
    </row>
    <row r="848" spans="2:21">
      <c r="B848" s="51"/>
      <c r="C848" s="36"/>
      <c r="E848" s="47"/>
      <c r="F848" s="23"/>
      <c r="H848" s="53"/>
      <c r="I848" s="43"/>
      <c r="J848" s="54"/>
      <c r="K848" s="53"/>
      <c r="L848" s="44"/>
      <c r="M848" s="44"/>
      <c r="N848" s="44"/>
      <c r="O848" s="44"/>
      <c r="P848" s="44"/>
      <c r="Q848" s="44"/>
      <c r="R848" s="44"/>
      <c r="S848" s="44"/>
      <c r="T848" s="44"/>
      <c r="U848" s="44"/>
    </row>
    <row r="849" spans="2:21">
      <c r="B849" s="50"/>
      <c r="C849" s="36"/>
      <c r="E849" s="47"/>
      <c r="F849" s="23"/>
      <c r="H849" s="53"/>
      <c r="I849" s="43"/>
      <c r="J849" s="54"/>
      <c r="K849" s="53"/>
      <c r="L849" s="44"/>
      <c r="M849" s="44"/>
      <c r="N849" s="44"/>
      <c r="O849" s="44"/>
      <c r="P849" s="44"/>
      <c r="Q849" s="44"/>
      <c r="R849" s="44"/>
      <c r="S849" s="44"/>
      <c r="T849" s="44"/>
      <c r="U849" s="44"/>
    </row>
    <row r="850" spans="2:21">
      <c r="B850" s="50"/>
      <c r="C850" s="36"/>
      <c r="E850" s="47"/>
      <c r="F850" s="23"/>
      <c r="H850" s="53"/>
      <c r="I850" s="43"/>
      <c r="J850" s="54"/>
      <c r="K850" s="53"/>
      <c r="L850" s="44"/>
      <c r="M850" s="44"/>
      <c r="N850" s="44"/>
      <c r="O850" s="44"/>
      <c r="P850" s="44"/>
      <c r="Q850" s="44"/>
      <c r="R850" s="44"/>
      <c r="S850" s="44"/>
      <c r="T850" s="44"/>
      <c r="U850" s="44"/>
    </row>
    <row r="851" spans="2:21">
      <c r="B851" s="51"/>
      <c r="C851" s="36"/>
      <c r="E851" s="47"/>
      <c r="F851" s="23"/>
      <c r="H851" s="53"/>
      <c r="I851" s="43"/>
      <c r="J851" s="54"/>
      <c r="K851" s="53"/>
      <c r="L851" s="44"/>
      <c r="M851" s="44"/>
      <c r="N851" s="44"/>
      <c r="O851" s="44"/>
      <c r="P851" s="44"/>
      <c r="Q851" s="44"/>
      <c r="R851" s="44"/>
      <c r="S851" s="44"/>
      <c r="T851" s="44"/>
      <c r="U851" s="44"/>
    </row>
    <row r="852" spans="2:21">
      <c r="B852" s="51"/>
      <c r="C852" s="36"/>
      <c r="E852" s="47"/>
      <c r="F852" s="23"/>
      <c r="H852" s="53"/>
      <c r="I852" s="43"/>
      <c r="J852" s="54"/>
      <c r="K852" s="53"/>
      <c r="L852" s="44"/>
      <c r="M852" s="44"/>
      <c r="N852" s="44"/>
      <c r="O852" s="44"/>
      <c r="P852" s="44"/>
      <c r="Q852" s="44"/>
      <c r="R852" s="44"/>
      <c r="S852" s="44"/>
      <c r="T852" s="44"/>
      <c r="U852" s="44"/>
    </row>
    <row r="853" spans="2:21">
      <c r="B853" s="50"/>
      <c r="C853" s="36"/>
      <c r="E853" s="47"/>
      <c r="F853" s="23"/>
      <c r="H853" s="53"/>
      <c r="I853" s="43"/>
      <c r="J853" s="54"/>
      <c r="K853" s="53"/>
      <c r="L853" s="44"/>
      <c r="M853" s="44"/>
      <c r="N853" s="44"/>
      <c r="O853" s="44"/>
      <c r="P853" s="44"/>
      <c r="Q853" s="44"/>
      <c r="R853" s="44"/>
      <c r="S853" s="44"/>
      <c r="T853" s="44"/>
      <c r="U853" s="44"/>
    </row>
    <row r="854" spans="2:21">
      <c r="B854" s="50"/>
      <c r="C854" s="36"/>
      <c r="E854" s="47"/>
      <c r="F854" s="23"/>
      <c r="H854" s="53"/>
      <c r="I854" s="43"/>
      <c r="J854" s="54"/>
      <c r="K854" s="53"/>
      <c r="L854" s="44"/>
      <c r="M854" s="44"/>
      <c r="N854" s="44"/>
      <c r="O854" s="44"/>
      <c r="P854" s="44"/>
      <c r="Q854" s="44"/>
      <c r="R854" s="44"/>
      <c r="S854" s="44"/>
      <c r="T854" s="44"/>
      <c r="U854" s="44"/>
    </row>
    <row r="855" spans="2:21">
      <c r="B855" s="51"/>
      <c r="C855" s="36"/>
      <c r="E855" s="47"/>
      <c r="F855" s="23"/>
      <c r="H855" s="53"/>
      <c r="I855" s="43"/>
      <c r="J855" s="54"/>
      <c r="K855" s="53"/>
      <c r="L855" s="44"/>
      <c r="M855" s="44"/>
      <c r="N855" s="44"/>
      <c r="O855" s="44"/>
      <c r="P855" s="44"/>
      <c r="Q855" s="44"/>
      <c r="R855" s="44"/>
      <c r="S855" s="44"/>
      <c r="T855" s="44"/>
      <c r="U855" s="44"/>
    </row>
    <row r="856" spans="2:21">
      <c r="B856" s="51"/>
      <c r="C856" s="36"/>
      <c r="E856" s="47"/>
      <c r="F856" s="23"/>
      <c r="H856" s="53"/>
      <c r="I856" s="43"/>
      <c r="J856" s="54"/>
      <c r="K856" s="53"/>
      <c r="L856" s="44"/>
      <c r="M856" s="44"/>
      <c r="N856" s="44"/>
      <c r="O856" s="44"/>
      <c r="P856" s="44"/>
      <c r="Q856" s="44"/>
      <c r="R856" s="44"/>
      <c r="S856" s="44"/>
      <c r="T856" s="44"/>
      <c r="U856" s="44"/>
    </row>
    <row r="857" spans="2:21">
      <c r="B857" s="50"/>
      <c r="C857" s="36"/>
      <c r="E857" s="47"/>
      <c r="F857" s="23"/>
      <c r="H857" s="53"/>
      <c r="I857" s="43"/>
      <c r="J857" s="54"/>
      <c r="K857" s="53"/>
      <c r="L857" s="44"/>
      <c r="M857" s="44"/>
      <c r="N857" s="44"/>
      <c r="O857" s="44"/>
      <c r="P857" s="44"/>
      <c r="Q857" s="44"/>
      <c r="R857" s="44"/>
      <c r="S857" s="44"/>
      <c r="T857" s="44"/>
      <c r="U857" s="44"/>
    </row>
    <row r="858" spans="2:21">
      <c r="B858" s="51"/>
      <c r="C858" s="36"/>
      <c r="E858" s="47"/>
      <c r="F858" s="23"/>
      <c r="H858" s="53"/>
      <c r="I858" s="43"/>
      <c r="J858" s="54"/>
      <c r="K858" s="53"/>
      <c r="L858" s="44"/>
      <c r="M858" s="44"/>
      <c r="N858" s="44"/>
      <c r="O858" s="44"/>
      <c r="P858" s="44"/>
      <c r="Q858" s="44"/>
      <c r="R858" s="44"/>
      <c r="S858" s="44"/>
      <c r="T858" s="44"/>
      <c r="U858" s="44"/>
    </row>
    <row r="859" spans="2:21">
      <c r="B859" s="50"/>
      <c r="C859" s="36"/>
      <c r="E859" s="47"/>
      <c r="F859" s="23"/>
      <c r="H859" s="53"/>
      <c r="I859" s="43"/>
      <c r="J859" s="54"/>
      <c r="K859" s="53"/>
      <c r="L859" s="44"/>
      <c r="M859" s="44"/>
      <c r="N859" s="44"/>
      <c r="O859" s="44"/>
      <c r="P859" s="44"/>
      <c r="Q859" s="44"/>
      <c r="R859" s="44"/>
      <c r="S859" s="44"/>
      <c r="T859" s="44"/>
      <c r="U859" s="44"/>
    </row>
    <row r="860" spans="2:21">
      <c r="B860" s="51"/>
      <c r="C860" s="36"/>
      <c r="E860" s="47"/>
      <c r="F860" s="23"/>
      <c r="H860" s="53"/>
      <c r="I860" s="43"/>
      <c r="J860" s="54"/>
      <c r="K860" s="53"/>
      <c r="L860" s="44"/>
      <c r="M860" s="44"/>
      <c r="N860" s="44"/>
      <c r="O860" s="44"/>
      <c r="P860" s="44"/>
      <c r="Q860" s="44"/>
      <c r="R860" s="44"/>
      <c r="S860" s="44"/>
      <c r="T860" s="44"/>
      <c r="U860" s="44"/>
    </row>
    <row r="861" spans="2:21">
      <c r="B861" s="51"/>
      <c r="C861" s="36"/>
      <c r="E861" s="47"/>
      <c r="F861" s="23"/>
      <c r="H861" s="53"/>
      <c r="I861" s="43"/>
      <c r="J861" s="54"/>
      <c r="K861" s="53"/>
      <c r="L861" s="44"/>
      <c r="M861" s="44"/>
      <c r="N861" s="44"/>
      <c r="O861" s="44"/>
      <c r="P861" s="44"/>
      <c r="Q861" s="44"/>
      <c r="R861" s="44"/>
      <c r="S861" s="44"/>
      <c r="T861" s="44"/>
      <c r="U861" s="44"/>
    </row>
    <row r="862" spans="2:21">
      <c r="B862" s="51"/>
      <c r="C862" s="36"/>
      <c r="E862" s="47"/>
      <c r="F862" s="23"/>
      <c r="H862" s="53"/>
      <c r="I862" s="43"/>
      <c r="J862" s="54"/>
      <c r="K862" s="53"/>
      <c r="L862" s="44"/>
      <c r="M862" s="44"/>
      <c r="N862" s="44"/>
      <c r="O862" s="44"/>
      <c r="P862" s="44"/>
      <c r="Q862" s="44"/>
      <c r="R862" s="44"/>
      <c r="S862" s="44"/>
      <c r="T862" s="44"/>
      <c r="U862" s="44"/>
    </row>
    <row r="863" spans="2:21">
      <c r="B863" s="50"/>
      <c r="C863" s="36"/>
      <c r="E863" s="47"/>
      <c r="F863" s="23"/>
      <c r="H863" s="53"/>
      <c r="I863" s="43"/>
      <c r="J863" s="54"/>
      <c r="K863" s="53"/>
      <c r="L863" s="44"/>
      <c r="M863" s="44"/>
      <c r="N863" s="44"/>
      <c r="O863" s="44"/>
      <c r="P863" s="44"/>
      <c r="Q863" s="44"/>
      <c r="R863" s="44"/>
      <c r="S863" s="44"/>
      <c r="T863" s="44"/>
      <c r="U863" s="44"/>
    </row>
    <row r="864" spans="2:21">
      <c r="B864" s="50"/>
      <c r="C864" s="36"/>
      <c r="E864" s="47"/>
      <c r="F864" s="23"/>
      <c r="H864" s="53"/>
      <c r="I864" s="43"/>
      <c r="J864" s="54"/>
      <c r="K864" s="53"/>
      <c r="L864" s="44"/>
      <c r="M864" s="44"/>
      <c r="N864" s="44"/>
      <c r="O864" s="44"/>
      <c r="P864" s="44"/>
      <c r="Q864" s="44"/>
      <c r="R864" s="44"/>
      <c r="S864" s="44"/>
      <c r="T864" s="44"/>
      <c r="U864" s="44"/>
    </row>
    <row r="865" spans="2:21">
      <c r="B865" s="51"/>
      <c r="C865" s="36"/>
      <c r="E865" s="47"/>
      <c r="F865" s="23"/>
      <c r="H865" s="53"/>
      <c r="I865" s="43"/>
      <c r="J865" s="54"/>
      <c r="K865" s="53"/>
      <c r="L865" s="44"/>
      <c r="M865" s="44"/>
      <c r="N865" s="44"/>
      <c r="O865" s="44"/>
      <c r="P865" s="44"/>
      <c r="Q865" s="44"/>
      <c r="R865" s="44"/>
      <c r="S865" s="44"/>
      <c r="T865" s="44"/>
      <c r="U865" s="44"/>
    </row>
    <row r="866" spans="2:21">
      <c r="B866" s="51"/>
      <c r="C866" s="36"/>
      <c r="E866" s="47"/>
      <c r="F866" s="23"/>
      <c r="H866" s="53"/>
      <c r="I866" s="43"/>
      <c r="J866" s="54"/>
      <c r="K866" s="53"/>
      <c r="L866" s="44"/>
      <c r="M866" s="44"/>
      <c r="N866" s="44"/>
      <c r="O866" s="44"/>
      <c r="P866" s="44"/>
      <c r="Q866" s="44"/>
      <c r="R866" s="44"/>
      <c r="S866" s="44"/>
      <c r="T866" s="44"/>
      <c r="U866" s="44"/>
    </row>
    <row r="867" spans="2:21">
      <c r="B867" s="50"/>
      <c r="C867" s="36"/>
      <c r="E867" s="47"/>
      <c r="F867" s="23"/>
      <c r="H867" s="53"/>
      <c r="I867" s="43"/>
      <c r="J867" s="54"/>
      <c r="K867" s="53"/>
      <c r="L867" s="44"/>
      <c r="M867" s="44"/>
      <c r="N867" s="44"/>
      <c r="O867" s="44"/>
      <c r="P867" s="44"/>
      <c r="Q867" s="44"/>
      <c r="R867" s="44"/>
      <c r="S867" s="44"/>
      <c r="T867" s="44"/>
      <c r="U867" s="44"/>
    </row>
    <row r="868" spans="2:21">
      <c r="B868" s="50"/>
      <c r="C868" s="36"/>
      <c r="E868" s="47"/>
      <c r="F868" s="23"/>
      <c r="H868" s="53"/>
      <c r="I868" s="43"/>
      <c r="J868" s="54"/>
      <c r="K868" s="53"/>
      <c r="L868" s="44"/>
      <c r="M868" s="44"/>
      <c r="N868" s="44"/>
      <c r="O868" s="44"/>
      <c r="P868" s="44"/>
      <c r="Q868" s="44"/>
      <c r="R868" s="44"/>
      <c r="S868" s="44"/>
      <c r="T868" s="44"/>
      <c r="U868" s="44"/>
    </row>
    <row r="869" spans="2:21">
      <c r="B869" s="50"/>
      <c r="C869" s="36"/>
      <c r="E869" s="47"/>
      <c r="F869" s="23"/>
      <c r="H869" s="53"/>
      <c r="I869" s="43"/>
      <c r="J869" s="54"/>
      <c r="K869" s="53"/>
      <c r="L869" s="44"/>
      <c r="M869" s="44"/>
      <c r="N869" s="44"/>
      <c r="O869" s="44"/>
      <c r="P869" s="44"/>
      <c r="Q869" s="44"/>
      <c r="R869" s="44"/>
      <c r="S869" s="44"/>
      <c r="T869" s="44"/>
      <c r="U869" s="44"/>
    </row>
    <row r="870" spans="2:21">
      <c r="B870" s="50"/>
      <c r="C870" s="36"/>
      <c r="E870" s="47"/>
      <c r="F870" s="23"/>
      <c r="H870" s="53"/>
      <c r="I870" s="43"/>
      <c r="J870" s="54"/>
      <c r="K870" s="53"/>
      <c r="L870" s="44"/>
      <c r="M870" s="44"/>
      <c r="N870" s="44"/>
      <c r="O870" s="44"/>
      <c r="P870" s="44"/>
      <c r="Q870" s="44"/>
      <c r="R870" s="44"/>
      <c r="S870" s="44"/>
      <c r="T870" s="44"/>
      <c r="U870" s="44"/>
    </row>
    <row r="871" spans="2:21">
      <c r="B871" s="51"/>
      <c r="C871" s="36"/>
      <c r="E871" s="47"/>
      <c r="F871" s="23"/>
      <c r="H871" s="53"/>
      <c r="I871" s="43"/>
      <c r="J871" s="54"/>
      <c r="K871" s="53"/>
      <c r="L871" s="44"/>
      <c r="M871" s="44"/>
      <c r="N871" s="44"/>
      <c r="O871" s="44"/>
      <c r="P871" s="44"/>
      <c r="Q871" s="44"/>
      <c r="R871" s="44"/>
      <c r="S871" s="44"/>
      <c r="T871" s="44"/>
      <c r="U871" s="44"/>
    </row>
    <row r="872" spans="2:21">
      <c r="B872" s="51"/>
      <c r="C872" s="36"/>
      <c r="E872" s="47"/>
      <c r="F872" s="23"/>
      <c r="H872" s="53"/>
      <c r="I872" s="43"/>
      <c r="J872" s="54"/>
      <c r="K872" s="53"/>
      <c r="L872" s="44"/>
      <c r="M872" s="44"/>
      <c r="N872" s="44"/>
      <c r="O872" s="44"/>
      <c r="P872" s="44"/>
      <c r="Q872" s="44"/>
      <c r="R872" s="44"/>
      <c r="S872" s="44"/>
      <c r="T872" s="44"/>
      <c r="U872" s="44"/>
    </row>
    <row r="873" spans="2:21">
      <c r="B873" s="50"/>
      <c r="C873" s="36"/>
      <c r="E873" s="47"/>
      <c r="F873" s="23"/>
      <c r="H873" s="53"/>
      <c r="I873" s="43"/>
      <c r="J873" s="54"/>
      <c r="K873" s="53"/>
      <c r="L873" s="44"/>
      <c r="M873" s="44"/>
      <c r="N873" s="44"/>
      <c r="O873" s="44"/>
      <c r="P873" s="44"/>
      <c r="Q873" s="44"/>
      <c r="R873" s="44"/>
      <c r="S873" s="44"/>
      <c r="T873" s="44"/>
      <c r="U873" s="44"/>
    </row>
    <row r="874" spans="2:21">
      <c r="B874" s="51"/>
      <c r="C874" s="36"/>
      <c r="E874" s="47"/>
      <c r="F874" s="23"/>
      <c r="H874" s="53"/>
      <c r="I874" s="43"/>
      <c r="J874" s="54"/>
      <c r="K874" s="53"/>
      <c r="L874" s="44"/>
      <c r="M874" s="44"/>
      <c r="N874" s="44"/>
      <c r="O874" s="44"/>
      <c r="P874" s="44"/>
      <c r="Q874" s="44"/>
      <c r="R874" s="44"/>
      <c r="S874" s="44"/>
      <c r="T874" s="44"/>
      <c r="U874" s="44"/>
    </row>
    <row r="875" spans="2:21">
      <c r="B875" s="51"/>
      <c r="C875" s="36"/>
      <c r="E875" s="47"/>
      <c r="F875" s="23"/>
      <c r="H875" s="53"/>
      <c r="I875" s="43"/>
      <c r="J875" s="54"/>
      <c r="K875" s="53"/>
      <c r="L875" s="44"/>
      <c r="M875" s="44"/>
      <c r="N875" s="44"/>
      <c r="O875" s="44"/>
      <c r="P875" s="44"/>
      <c r="Q875" s="44"/>
      <c r="R875" s="44"/>
      <c r="S875" s="44"/>
      <c r="T875" s="44"/>
      <c r="U875" s="44"/>
    </row>
    <row r="876" spans="2:21">
      <c r="B876" s="50"/>
      <c r="C876" s="36"/>
      <c r="E876" s="47"/>
      <c r="F876" s="23"/>
      <c r="H876" s="53"/>
      <c r="I876" s="43"/>
      <c r="J876" s="54"/>
      <c r="K876" s="53"/>
      <c r="L876" s="44"/>
      <c r="M876" s="44"/>
      <c r="N876" s="44"/>
      <c r="O876" s="44"/>
      <c r="P876" s="44"/>
      <c r="Q876" s="44"/>
      <c r="R876" s="44"/>
      <c r="S876" s="44"/>
      <c r="T876" s="44"/>
      <c r="U876" s="44"/>
    </row>
    <row r="877" spans="2:21">
      <c r="B877" s="51"/>
      <c r="C877" s="36"/>
      <c r="E877" s="47"/>
      <c r="F877" s="23"/>
      <c r="H877" s="53"/>
      <c r="I877" s="43"/>
      <c r="J877" s="54"/>
      <c r="K877" s="53"/>
      <c r="L877" s="44"/>
      <c r="M877" s="44"/>
      <c r="N877" s="44"/>
      <c r="O877" s="44"/>
      <c r="P877" s="44"/>
      <c r="Q877" s="44"/>
      <c r="R877" s="44"/>
      <c r="S877" s="44"/>
      <c r="T877" s="44"/>
      <c r="U877" s="44"/>
    </row>
    <row r="878" spans="2:21">
      <c r="B878" s="51"/>
      <c r="C878" s="36"/>
      <c r="E878" s="47"/>
      <c r="F878" s="23"/>
      <c r="H878" s="53"/>
      <c r="I878" s="43"/>
      <c r="J878" s="54"/>
      <c r="K878" s="53"/>
      <c r="L878" s="44"/>
      <c r="M878" s="44"/>
      <c r="N878" s="44"/>
      <c r="O878" s="44"/>
      <c r="P878" s="44"/>
      <c r="Q878" s="44"/>
      <c r="R878" s="44"/>
      <c r="S878" s="44"/>
      <c r="T878" s="44"/>
      <c r="U878" s="44"/>
    </row>
    <row r="879" spans="2:21">
      <c r="B879" s="50"/>
      <c r="C879" s="36"/>
      <c r="E879" s="47"/>
      <c r="F879" s="23"/>
      <c r="H879" s="53"/>
      <c r="I879" s="43"/>
      <c r="J879" s="54"/>
      <c r="K879" s="53"/>
      <c r="L879" s="44"/>
      <c r="M879" s="44"/>
      <c r="N879" s="44"/>
      <c r="O879" s="44"/>
      <c r="P879" s="44"/>
      <c r="Q879" s="44"/>
      <c r="R879" s="44"/>
      <c r="S879" s="44"/>
      <c r="T879" s="44"/>
      <c r="U879" s="44"/>
    </row>
    <row r="880" spans="2:21">
      <c r="B880" s="51"/>
      <c r="C880" s="36"/>
      <c r="E880" s="47"/>
      <c r="F880" s="23"/>
      <c r="H880" s="53"/>
      <c r="I880" s="43"/>
      <c r="J880" s="54"/>
      <c r="K880" s="53"/>
      <c r="L880" s="44"/>
      <c r="M880" s="44"/>
      <c r="N880" s="44"/>
      <c r="O880" s="44"/>
      <c r="P880" s="44"/>
      <c r="Q880" s="44"/>
      <c r="R880" s="44"/>
      <c r="S880" s="44"/>
      <c r="T880" s="44"/>
      <c r="U880" s="44"/>
    </row>
    <row r="881" spans="2:21">
      <c r="B881" s="51"/>
      <c r="C881" s="36"/>
      <c r="E881" s="47"/>
      <c r="F881" s="23"/>
      <c r="H881" s="53"/>
      <c r="I881" s="43"/>
      <c r="J881" s="54"/>
      <c r="K881" s="53"/>
      <c r="L881" s="44"/>
      <c r="M881" s="44"/>
      <c r="N881" s="44"/>
      <c r="O881" s="44"/>
      <c r="P881" s="44"/>
      <c r="Q881" s="44"/>
      <c r="R881" s="44"/>
      <c r="S881" s="44"/>
      <c r="T881" s="44"/>
      <c r="U881" s="44"/>
    </row>
    <row r="882" spans="2:21">
      <c r="B882" s="50"/>
      <c r="C882" s="36"/>
      <c r="E882" s="47"/>
      <c r="F882" s="23"/>
      <c r="H882" s="53"/>
      <c r="I882" s="43"/>
      <c r="J882" s="54"/>
      <c r="K882" s="53"/>
      <c r="L882" s="44"/>
      <c r="M882" s="44"/>
      <c r="N882" s="44"/>
      <c r="O882" s="44"/>
      <c r="P882" s="44"/>
      <c r="Q882" s="44"/>
      <c r="R882" s="44"/>
      <c r="S882" s="44"/>
      <c r="T882" s="44"/>
      <c r="U882" s="44"/>
    </row>
    <row r="883" spans="2:21">
      <c r="B883" s="51"/>
      <c r="C883" s="36"/>
      <c r="E883" s="47"/>
      <c r="F883" s="23"/>
      <c r="H883" s="53"/>
      <c r="I883" s="43"/>
      <c r="J883" s="54"/>
      <c r="K883" s="53"/>
      <c r="L883" s="44"/>
      <c r="M883" s="44"/>
      <c r="N883" s="44"/>
      <c r="O883" s="44"/>
      <c r="P883" s="44"/>
      <c r="Q883" s="44"/>
      <c r="R883" s="44"/>
      <c r="S883" s="44"/>
      <c r="T883" s="44"/>
      <c r="U883" s="44"/>
    </row>
    <row r="884" spans="2:21">
      <c r="B884" s="51"/>
      <c r="C884" s="36"/>
      <c r="E884" s="47"/>
      <c r="F884" s="23"/>
      <c r="H884" s="53"/>
      <c r="I884" s="43"/>
      <c r="J884" s="54"/>
      <c r="K884" s="53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 spans="2:21">
      <c r="B885" s="50"/>
      <c r="C885" s="36"/>
      <c r="E885" s="47"/>
      <c r="F885" s="23"/>
      <c r="H885" s="53"/>
      <c r="I885" s="43"/>
      <c r="J885" s="54"/>
      <c r="K885" s="53"/>
      <c r="L885" s="44"/>
      <c r="M885" s="44"/>
      <c r="N885" s="44"/>
      <c r="O885" s="44"/>
      <c r="P885" s="44"/>
      <c r="Q885" s="44"/>
      <c r="R885" s="44"/>
      <c r="S885" s="44"/>
      <c r="T885" s="44"/>
      <c r="U885" s="44"/>
    </row>
    <row r="886" spans="2:21">
      <c r="B886" s="50"/>
      <c r="C886" s="36"/>
      <c r="E886" s="47"/>
      <c r="F886" s="23"/>
      <c r="H886" s="53"/>
      <c r="I886" s="43"/>
      <c r="J886" s="54"/>
      <c r="K886" s="53"/>
      <c r="L886" s="44"/>
      <c r="M886" s="44"/>
      <c r="N886" s="44"/>
      <c r="O886" s="44"/>
      <c r="P886" s="44"/>
      <c r="Q886" s="44"/>
      <c r="R886" s="44"/>
      <c r="S886" s="44"/>
      <c r="T886" s="44"/>
      <c r="U886" s="44"/>
    </row>
    <row r="887" spans="2:21">
      <c r="B887" s="51"/>
      <c r="C887" s="36"/>
      <c r="E887" s="47"/>
      <c r="F887" s="23"/>
      <c r="H887" s="53"/>
      <c r="I887" s="43"/>
      <c r="J887" s="54"/>
      <c r="K887" s="53"/>
      <c r="L887" s="44"/>
      <c r="M887" s="44"/>
      <c r="N887" s="44"/>
      <c r="O887" s="44"/>
      <c r="P887" s="44"/>
      <c r="Q887" s="44"/>
      <c r="R887" s="44"/>
      <c r="S887" s="44"/>
      <c r="T887" s="44"/>
      <c r="U887" s="44"/>
    </row>
    <row r="888" spans="2:21">
      <c r="B888" s="51"/>
      <c r="C888" s="36"/>
      <c r="E888" s="47"/>
      <c r="F888" s="23"/>
      <c r="H888" s="53"/>
      <c r="I888" s="43"/>
      <c r="J888" s="54"/>
      <c r="K888" s="53"/>
      <c r="L888" s="44"/>
      <c r="M888" s="44"/>
      <c r="N888" s="44"/>
      <c r="O888" s="44"/>
      <c r="P888" s="44"/>
      <c r="Q888" s="44"/>
      <c r="R888" s="44"/>
      <c r="S888" s="44"/>
      <c r="T888" s="44"/>
      <c r="U888" s="44"/>
    </row>
    <row r="889" spans="2:21">
      <c r="B889" s="50"/>
      <c r="C889" s="36"/>
      <c r="E889" s="47"/>
      <c r="F889" s="23"/>
      <c r="H889" s="53"/>
      <c r="I889" s="43"/>
      <c r="J889" s="54"/>
      <c r="K889" s="53"/>
      <c r="L889" s="44"/>
      <c r="M889" s="44"/>
      <c r="N889" s="44"/>
      <c r="O889" s="44"/>
      <c r="P889" s="44"/>
      <c r="Q889" s="44"/>
      <c r="R889" s="44"/>
      <c r="S889" s="44"/>
      <c r="T889" s="44"/>
      <c r="U889" s="44"/>
    </row>
    <row r="890" spans="2:21">
      <c r="B890" s="51"/>
      <c r="C890" s="36"/>
      <c r="E890" s="47"/>
      <c r="F890" s="23"/>
      <c r="H890" s="53"/>
      <c r="I890" s="43"/>
      <c r="J890" s="54"/>
      <c r="K890" s="53"/>
      <c r="L890" s="44"/>
      <c r="M890" s="44"/>
      <c r="N890" s="44"/>
      <c r="O890" s="44"/>
      <c r="P890" s="44"/>
      <c r="Q890" s="44"/>
      <c r="R890" s="44"/>
      <c r="S890" s="44"/>
      <c r="T890" s="44"/>
      <c r="U890" s="44"/>
    </row>
    <row r="891" spans="2:21">
      <c r="B891" s="51"/>
      <c r="C891" s="36"/>
      <c r="E891" s="47"/>
      <c r="F891" s="23"/>
      <c r="H891" s="53"/>
      <c r="I891" s="43"/>
      <c r="K891" s="59"/>
      <c r="L891" s="44"/>
      <c r="M891" s="44"/>
      <c r="N891" s="44"/>
      <c r="O891" s="44"/>
      <c r="P891" s="44"/>
      <c r="Q891" s="44"/>
      <c r="R891" s="44"/>
      <c r="S891" s="44"/>
      <c r="T891" s="44"/>
      <c r="U891" s="44"/>
    </row>
    <row r="892" spans="2:21">
      <c r="B892" s="50"/>
      <c r="C892" s="36"/>
      <c r="E892" s="47"/>
      <c r="F892" s="23"/>
      <c r="H892" s="53"/>
      <c r="I892" s="43"/>
      <c r="K892" s="60"/>
      <c r="L892" s="44"/>
      <c r="M892" s="44"/>
      <c r="N892" s="44"/>
      <c r="O892" s="44"/>
      <c r="P892" s="44"/>
      <c r="Q892" s="44"/>
      <c r="R892" s="44"/>
      <c r="S892" s="44"/>
      <c r="T892" s="44"/>
      <c r="U892" s="44"/>
    </row>
    <row r="893" spans="2:21">
      <c r="B893" s="50"/>
      <c r="C893" s="36"/>
      <c r="E893" s="47"/>
      <c r="F893" s="23"/>
      <c r="H893" s="53"/>
      <c r="I893" s="43"/>
      <c r="K893" s="59"/>
      <c r="L893" s="44"/>
      <c r="M893" s="44"/>
      <c r="N893" s="44"/>
      <c r="O893" s="44"/>
      <c r="P893" s="44"/>
      <c r="Q893" s="44"/>
      <c r="R893" s="44"/>
      <c r="S893" s="44"/>
      <c r="T893" s="44"/>
      <c r="U893" s="44"/>
    </row>
    <row r="894" spans="2:21">
      <c r="B894" s="51"/>
      <c r="C894" s="36"/>
      <c r="E894" s="47"/>
      <c r="F894" s="23"/>
      <c r="H894" s="53"/>
      <c r="I894" s="43"/>
      <c r="K894" s="59"/>
      <c r="L894" s="44"/>
      <c r="M894" s="44"/>
      <c r="N894" s="44"/>
      <c r="O894" s="44"/>
      <c r="P894" s="44"/>
      <c r="Q894" s="44"/>
      <c r="R894" s="44"/>
      <c r="S894" s="44"/>
      <c r="T894" s="44"/>
      <c r="U894" s="44"/>
    </row>
    <row r="895" spans="2:21">
      <c r="B895" s="51"/>
      <c r="C895" s="36"/>
      <c r="E895" s="47"/>
      <c r="F895" s="23"/>
      <c r="H895" s="53"/>
      <c r="I895" s="43"/>
      <c r="K895" s="59"/>
      <c r="L895" s="44"/>
      <c r="M895" s="44"/>
      <c r="N895" s="44"/>
      <c r="O895" s="44"/>
      <c r="P895" s="44"/>
      <c r="Q895" s="44"/>
      <c r="R895" s="44"/>
      <c r="S895" s="44"/>
      <c r="T895" s="44"/>
      <c r="U895" s="44"/>
    </row>
    <row r="896" spans="2:21">
      <c r="B896" s="50"/>
      <c r="C896" s="36"/>
      <c r="E896" s="47"/>
      <c r="F896" s="23"/>
      <c r="H896" s="53"/>
      <c r="I896" s="43"/>
      <c r="K896" s="60"/>
      <c r="L896" s="44"/>
      <c r="M896" s="44"/>
      <c r="N896" s="44"/>
      <c r="O896" s="44"/>
      <c r="P896" s="44"/>
      <c r="Q896" s="44"/>
      <c r="R896" s="44"/>
      <c r="S896" s="44"/>
      <c r="T896" s="44"/>
      <c r="U896" s="44"/>
    </row>
    <row r="897" spans="2:21">
      <c r="B897" s="50"/>
      <c r="C897" s="36"/>
      <c r="E897" s="47"/>
      <c r="F897" s="23"/>
      <c r="H897" s="53"/>
      <c r="I897" s="43"/>
      <c r="K897" s="59"/>
      <c r="L897" s="44"/>
      <c r="M897" s="44"/>
      <c r="N897" s="44"/>
      <c r="O897" s="44"/>
      <c r="P897" s="44"/>
      <c r="Q897" s="44"/>
      <c r="R897" s="44"/>
      <c r="S897" s="44"/>
      <c r="T897" s="44"/>
      <c r="U897" s="44"/>
    </row>
    <row r="898" spans="2:21">
      <c r="B898" s="51"/>
      <c r="C898" s="36"/>
      <c r="E898" s="47"/>
      <c r="F898" s="23"/>
      <c r="H898" s="53"/>
      <c r="I898" s="43"/>
      <c r="K898" s="59"/>
      <c r="L898" s="44"/>
      <c r="M898" s="44"/>
      <c r="N898" s="44"/>
      <c r="O898" s="44"/>
      <c r="P898" s="44"/>
      <c r="Q898" s="44"/>
      <c r="R898" s="44"/>
      <c r="S898" s="44"/>
      <c r="T898" s="44"/>
      <c r="U898" s="44"/>
    </row>
    <row r="899" spans="2:21">
      <c r="B899" s="51"/>
      <c r="C899" s="36"/>
      <c r="E899" s="47"/>
      <c r="F899" s="23"/>
      <c r="H899" s="53"/>
      <c r="I899" s="43"/>
      <c r="K899" s="60"/>
      <c r="L899" s="44"/>
      <c r="M899" s="44"/>
      <c r="N899" s="44"/>
      <c r="O899" s="44"/>
      <c r="P899" s="44"/>
      <c r="Q899" s="44"/>
      <c r="R899" s="44"/>
      <c r="S899" s="44"/>
      <c r="T899" s="44"/>
      <c r="U899" s="44"/>
    </row>
    <row r="900" spans="2:21">
      <c r="B900" s="51"/>
      <c r="C900" s="36"/>
      <c r="E900" s="47"/>
      <c r="F900" s="23"/>
      <c r="H900" s="53"/>
      <c r="I900" s="43"/>
      <c r="K900" s="59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 spans="2:21">
      <c r="B901" s="50"/>
      <c r="C901" s="36"/>
      <c r="E901" s="47"/>
      <c r="F901" s="23"/>
      <c r="H901" s="53"/>
      <c r="I901" s="43"/>
      <c r="K901" s="59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 spans="2:21">
      <c r="B902" s="50"/>
      <c r="C902" s="36"/>
      <c r="E902" s="47"/>
      <c r="F902" s="23"/>
      <c r="H902" s="53"/>
      <c r="I902" s="43"/>
      <c r="K902" s="60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 spans="2:21">
      <c r="B903" s="51"/>
      <c r="C903" s="36"/>
      <c r="E903" s="47"/>
      <c r="F903" s="23"/>
      <c r="H903" s="53"/>
      <c r="I903" s="43"/>
      <c r="K903" s="59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 spans="2:21">
      <c r="B904" s="51"/>
      <c r="C904" s="36"/>
      <c r="E904" s="47"/>
      <c r="F904" s="23"/>
      <c r="H904" s="53"/>
      <c r="I904" s="43"/>
      <c r="K904" s="59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 spans="2:21">
      <c r="B905" s="50"/>
      <c r="C905" s="36"/>
      <c r="E905" s="47"/>
      <c r="F905" s="23"/>
      <c r="H905" s="53"/>
      <c r="I905" s="43"/>
      <c r="K905" s="60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 spans="2:21">
      <c r="B906" s="50"/>
      <c r="C906" s="36"/>
      <c r="E906" s="47"/>
      <c r="F906" s="23"/>
      <c r="H906" s="53"/>
      <c r="I906" s="43"/>
      <c r="K906" s="60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 spans="2:21">
      <c r="B907" s="51"/>
      <c r="C907" s="36"/>
      <c r="E907" s="47"/>
      <c r="F907" s="23"/>
      <c r="H907" s="53"/>
      <c r="I907" s="43"/>
      <c r="K907" s="59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 spans="2:21">
      <c r="B908" s="51"/>
      <c r="C908" s="36"/>
      <c r="E908" s="47"/>
      <c r="F908" s="23"/>
      <c r="H908" s="53"/>
      <c r="I908" s="43"/>
      <c r="K908" s="59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 spans="2:21">
      <c r="B909" s="50"/>
      <c r="C909" s="36"/>
      <c r="E909" s="47"/>
      <c r="F909" s="23"/>
      <c r="H909" s="53"/>
      <c r="I909" s="43"/>
      <c r="K909" s="60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 spans="2:21">
      <c r="B910" s="51"/>
      <c r="C910" s="36"/>
      <c r="E910" s="47"/>
      <c r="F910" s="23"/>
      <c r="H910" s="53"/>
      <c r="I910" s="43"/>
      <c r="K910" s="59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 spans="2:21">
      <c r="B911" s="51"/>
      <c r="C911" s="36"/>
      <c r="E911" s="47"/>
      <c r="F911" s="23"/>
      <c r="H911" s="53"/>
      <c r="I911" s="43"/>
      <c r="K911" s="59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 spans="2:21">
      <c r="B912" s="50"/>
      <c r="C912" s="36"/>
      <c r="E912" s="47"/>
      <c r="F912" s="23"/>
      <c r="H912" s="53"/>
      <c r="I912" s="43"/>
      <c r="K912" s="60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 spans="2:21">
      <c r="B913" s="51"/>
      <c r="C913" s="36"/>
      <c r="E913" s="47"/>
      <c r="F913" s="23"/>
      <c r="H913" s="53"/>
      <c r="I913" s="43"/>
      <c r="K913" s="59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 spans="2:21">
      <c r="B914" s="51"/>
      <c r="C914" s="36"/>
      <c r="E914" s="47"/>
      <c r="F914" s="23"/>
      <c r="H914" s="53"/>
      <c r="I914" s="43"/>
      <c r="K914" s="59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 spans="2:21">
      <c r="B915" s="50"/>
      <c r="C915" s="36"/>
      <c r="E915" s="47"/>
      <c r="F915" s="23"/>
      <c r="H915" s="53"/>
      <c r="I915" s="43"/>
      <c r="K915" s="60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 spans="2:21">
      <c r="B916" s="50"/>
      <c r="C916" s="36"/>
      <c r="E916" s="47"/>
      <c r="F916" s="23"/>
      <c r="H916" s="53"/>
      <c r="I916" s="43"/>
      <c r="K916" s="60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 spans="2:21">
      <c r="B917" s="50"/>
      <c r="C917" s="36"/>
      <c r="E917" s="47"/>
      <c r="F917" s="23"/>
      <c r="H917" s="53"/>
      <c r="I917" s="43"/>
      <c r="K917" s="60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 spans="2:21">
      <c r="B918" s="51"/>
      <c r="C918" s="36"/>
      <c r="E918" s="47"/>
      <c r="F918" s="23"/>
      <c r="H918" s="53"/>
      <c r="I918" s="43"/>
      <c r="K918" s="60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 spans="2:21">
      <c r="B919" s="51"/>
      <c r="C919" s="36"/>
      <c r="E919" s="47"/>
      <c r="F919" s="23"/>
      <c r="H919" s="53"/>
      <c r="I919" s="43"/>
      <c r="K919" s="59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 spans="2:21">
      <c r="B920" s="50"/>
      <c r="C920" s="36"/>
      <c r="E920" s="47"/>
      <c r="F920" s="23"/>
      <c r="H920" s="53"/>
      <c r="I920" s="43"/>
      <c r="K920" s="59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 spans="2:21">
      <c r="B921" s="50"/>
      <c r="C921" s="36"/>
      <c r="E921" s="47"/>
      <c r="F921" s="23"/>
      <c r="H921" s="53"/>
      <c r="I921" s="43"/>
      <c r="K921" s="60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 spans="2:21">
      <c r="B922" s="51"/>
      <c r="C922" s="36"/>
      <c r="E922" s="47"/>
      <c r="F922" s="23"/>
      <c r="H922" s="53"/>
      <c r="I922" s="43"/>
      <c r="K922" s="60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 spans="2:21">
      <c r="B923" s="50"/>
      <c r="C923" s="36"/>
      <c r="E923" s="47"/>
      <c r="F923" s="23"/>
      <c r="H923" s="53"/>
      <c r="I923" s="43"/>
      <c r="K923" s="59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 spans="2:21">
      <c r="C924" s="36"/>
      <c r="E924" s="47"/>
      <c r="F924" s="23"/>
      <c r="H924" s="53"/>
      <c r="I924" s="43"/>
      <c r="K924" s="59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 spans="2:21">
      <c r="B925" s="50"/>
      <c r="C925" s="36"/>
      <c r="E925" s="47"/>
      <c r="F925" s="23"/>
      <c r="H925" s="53"/>
      <c r="I925" s="43"/>
      <c r="K925" s="60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 spans="2:21">
      <c r="B926" s="50"/>
      <c r="C926" s="36"/>
      <c r="E926" s="47"/>
      <c r="F926" s="23"/>
      <c r="H926" s="53"/>
      <c r="I926" s="43"/>
      <c r="K926" s="60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 spans="2:21">
      <c r="B927" s="50"/>
      <c r="C927" s="36"/>
      <c r="E927" s="47"/>
      <c r="F927" s="23"/>
      <c r="H927" s="53"/>
      <c r="I927" s="43"/>
      <c r="K927" s="59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 spans="2:21">
      <c r="B928" s="50"/>
      <c r="C928" s="36"/>
      <c r="E928" s="47"/>
      <c r="F928" s="23"/>
      <c r="H928" s="53"/>
      <c r="I928" s="43"/>
      <c r="K928" s="59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 spans="2:21">
      <c r="B929" s="51"/>
      <c r="C929" s="36"/>
      <c r="E929" s="47"/>
      <c r="F929" s="23"/>
      <c r="H929" s="53"/>
      <c r="I929" s="43"/>
      <c r="K929" s="60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 spans="2:21">
      <c r="B930" s="51"/>
      <c r="C930" s="36"/>
      <c r="E930" s="47"/>
      <c r="F930" s="23"/>
      <c r="H930" s="53"/>
      <c r="I930" s="43"/>
      <c r="K930" s="60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 spans="2:21">
      <c r="B931" s="50"/>
      <c r="C931" s="36"/>
      <c r="E931" s="47"/>
      <c r="F931" s="23"/>
      <c r="H931" s="53"/>
      <c r="I931" s="43"/>
      <c r="K931" s="60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 spans="2:21">
      <c r="B932" s="51"/>
      <c r="C932" s="36"/>
      <c r="E932" s="47"/>
      <c r="F932" s="23"/>
      <c r="H932" s="53"/>
      <c r="I932" s="43"/>
      <c r="K932" s="60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 spans="2:21">
      <c r="B933" s="51"/>
      <c r="C933" s="36"/>
      <c r="E933" s="47"/>
      <c r="F933" s="23"/>
      <c r="H933" s="53"/>
      <c r="I933" s="43"/>
      <c r="K933" s="59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 spans="2:21">
      <c r="B934" s="50"/>
      <c r="C934" s="36"/>
      <c r="E934" s="47"/>
      <c r="F934" s="23"/>
      <c r="H934" s="53"/>
      <c r="I934" s="43"/>
      <c r="K934" s="59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 spans="2:21">
      <c r="B935" s="51"/>
      <c r="C935" s="36"/>
      <c r="E935" s="47"/>
      <c r="F935" s="23"/>
      <c r="H935" s="53"/>
      <c r="I935" s="43"/>
      <c r="K935" s="60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 spans="2:21">
      <c r="B936" s="51"/>
      <c r="C936" s="36"/>
      <c r="E936" s="47"/>
      <c r="F936" s="23"/>
      <c r="H936" s="53"/>
      <c r="I936" s="43"/>
      <c r="K936" s="59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 spans="2:21">
      <c r="B937" s="51"/>
      <c r="C937" s="36"/>
      <c r="E937" s="47"/>
      <c r="F937" s="23"/>
      <c r="H937" s="53"/>
      <c r="I937" s="43"/>
      <c r="K937" s="59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 spans="2:21">
      <c r="B938" s="50"/>
      <c r="C938" s="36"/>
      <c r="E938" s="47"/>
      <c r="F938" s="23"/>
      <c r="H938" s="53"/>
      <c r="I938" s="43"/>
      <c r="K938" s="60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 spans="2:21">
      <c r="B939" s="50"/>
      <c r="C939" s="36"/>
      <c r="E939" s="47"/>
      <c r="F939" s="23"/>
      <c r="H939" s="53"/>
      <c r="I939" s="43"/>
      <c r="K939" s="59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 spans="2:21">
      <c r="B940" s="51"/>
      <c r="C940" s="36"/>
      <c r="E940" s="47"/>
      <c r="F940" s="23"/>
      <c r="H940" s="53"/>
      <c r="I940" s="43"/>
      <c r="K940" s="59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 spans="2:21">
      <c r="B941" s="50"/>
      <c r="C941" s="36"/>
      <c r="E941" s="47"/>
      <c r="F941" s="23"/>
      <c r="H941" s="53"/>
      <c r="I941" s="43"/>
      <c r="K941" s="60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 spans="2:21">
      <c r="B942" s="51"/>
      <c r="C942" s="36"/>
      <c r="E942" s="47"/>
      <c r="F942" s="23"/>
      <c r="H942" s="53"/>
      <c r="I942" s="43"/>
      <c r="K942" s="59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 spans="2:21">
      <c r="B943" s="51"/>
      <c r="C943" s="36"/>
      <c r="E943" s="47"/>
      <c r="F943" s="23"/>
      <c r="H943" s="53"/>
      <c r="I943" s="43"/>
      <c r="K943" s="59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 spans="2:21">
      <c r="B944" s="50"/>
      <c r="C944" s="36"/>
      <c r="E944" s="47"/>
      <c r="F944" s="23"/>
      <c r="H944" s="53"/>
      <c r="I944" s="43"/>
      <c r="K944" s="60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 spans="2:21">
      <c r="B945" s="50"/>
      <c r="C945" s="36"/>
      <c r="E945" s="47"/>
      <c r="F945" s="23"/>
      <c r="H945" s="53"/>
      <c r="I945" s="43"/>
      <c r="K945" s="59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 spans="2:21">
      <c r="B946" s="51"/>
      <c r="C946" s="36"/>
      <c r="E946" s="47"/>
      <c r="F946" s="23"/>
      <c r="H946" s="53"/>
      <c r="I946" s="43"/>
      <c r="K946" s="59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 spans="2:21">
      <c r="B947" s="51"/>
      <c r="C947" s="36"/>
      <c r="E947" s="47"/>
      <c r="F947" s="23"/>
      <c r="H947" s="53"/>
      <c r="I947" s="43"/>
      <c r="K947" s="60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 spans="2:21">
      <c r="B948" s="50"/>
      <c r="C948" s="36"/>
      <c r="E948" s="47"/>
      <c r="F948" s="23"/>
      <c r="H948" s="53"/>
      <c r="I948" s="43"/>
      <c r="K948" s="59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 spans="2:21">
      <c r="B949" s="50"/>
      <c r="C949" s="36"/>
      <c r="E949" s="47"/>
      <c r="F949" s="23"/>
      <c r="H949" s="53"/>
      <c r="I949" s="43"/>
      <c r="K949" s="59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 spans="2:21">
      <c r="B950" s="50"/>
      <c r="C950" s="36"/>
      <c r="E950" s="47"/>
      <c r="F950" s="23"/>
      <c r="H950" s="53"/>
      <c r="I950" s="43"/>
      <c r="K950" s="60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 spans="2:21">
      <c r="B951" s="51"/>
      <c r="C951" s="36"/>
      <c r="E951" s="47"/>
      <c r="F951" s="23"/>
      <c r="H951" s="53"/>
      <c r="I951" s="43"/>
      <c r="K951" s="59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 spans="2:21">
      <c r="B952" s="51"/>
      <c r="C952" s="36"/>
      <c r="E952" s="47"/>
      <c r="F952" s="23"/>
      <c r="H952" s="53"/>
      <c r="I952" s="43"/>
      <c r="K952" s="59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 spans="2:21">
      <c r="B953" s="51"/>
      <c r="C953" s="36"/>
      <c r="E953" s="47"/>
      <c r="F953" s="23"/>
      <c r="H953" s="53"/>
      <c r="I953" s="43"/>
      <c r="K953" s="60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 spans="2:21">
      <c r="B954" s="51"/>
      <c r="C954" s="36"/>
      <c r="E954" s="47"/>
      <c r="F954" s="23"/>
      <c r="H954" s="53"/>
      <c r="I954" s="43"/>
      <c r="K954" s="60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 spans="2:21">
      <c r="B955" s="50"/>
      <c r="C955" s="36"/>
      <c r="E955" s="47"/>
      <c r="F955" s="23"/>
      <c r="H955" s="53"/>
      <c r="I955" s="43"/>
      <c r="K955" s="59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 spans="2:21">
      <c r="B956" s="50"/>
      <c r="C956" s="36"/>
      <c r="E956" s="47"/>
      <c r="F956" s="23"/>
      <c r="H956" s="53"/>
      <c r="I956" s="43"/>
      <c r="K956" s="59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 spans="2:21">
      <c r="B957" s="50"/>
      <c r="C957" s="36"/>
      <c r="E957" s="47"/>
      <c r="F957" s="23"/>
      <c r="H957" s="53"/>
      <c r="I957" s="43"/>
      <c r="K957" s="60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 spans="2:21">
      <c r="B958" s="50"/>
      <c r="C958" s="36"/>
      <c r="E958" s="47"/>
      <c r="F958" s="23"/>
      <c r="H958" s="53"/>
      <c r="I958" s="43"/>
      <c r="K958" s="60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 spans="2:21">
      <c r="B959" s="51"/>
      <c r="C959" s="36"/>
      <c r="E959" s="47"/>
      <c r="F959" s="23"/>
      <c r="H959" s="53"/>
      <c r="I959" s="43"/>
      <c r="K959" s="59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 spans="2:21">
      <c r="B960" s="51"/>
      <c r="C960" s="36"/>
      <c r="E960" s="47"/>
      <c r="F960" s="23"/>
      <c r="H960" s="53"/>
      <c r="I960" s="43"/>
      <c r="K960" s="59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 spans="2:21">
      <c r="B961" s="50"/>
      <c r="C961" s="36"/>
      <c r="E961" s="47"/>
      <c r="F961" s="23"/>
      <c r="H961" s="53"/>
      <c r="I961" s="43"/>
      <c r="K961" s="60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 spans="2:21">
      <c r="B962" s="51"/>
      <c r="C962" s="36"/>
      <c r="E962" s="47"/>
      <c r="F962" s="23"/>
      <c r="H962" s="53"/>
      <c r="I962" s="43"/>
      <c r="K962" s="60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 spans="2:21">
      <c r="B963" s="51"/>
      <c r="C963" s="36"/>
      <c r="E963" s="47"/>
      <c r="F963" s="23"/>
      <c r="H963" s="53"/>
      <c r="I963" s="43"/>
      <c r="K963" s="59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 spans="2:21">
      <c r="B964" s="50"/>
      <c r="C964" s="36"/>
      <c r="E964" s="47"/>
      <c r="F964" s="23"/>
      <c r="H964" s="53"/>
      <c r="I964" s="43"/>
      <c r="K964" s="59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 spans="2:21">
      <c r="B965" s="50"/>
      <c r="C965" s="36"/>
      <c r="E965" s="47"/>
      <c r="F965" s="23"/>
      <c r="H965" s="53"/>
      <c r="I965" s="43"/>
      <c r="K965" s="60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 spans="2:21">
      <c r="B966" s="51"/>
      <c r="C966" s="36"/>
      <c r="E966" s="47"/>
      <c r="F966" s="23"/>
      <c r="H966" s="53"/>
      <c r="I966" s="43"/>
      <c r="K966" s="59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 spans="2:21">
      <c r="B967" s="51"/>
      <c r="C967" s="36"/>
      <c r="E967" s="47"/>
      <c r="F967" s="23"/>
      <c r="H967" s="53"/>
      <c r="I967" s="43"/>
      <c r="K967" s="59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 spans="2:21">
      <c r="B968" s="51"/>
      <c r="C968" s="36"/>
      <c r="E968" s="47"/>
      <c r="F968" s="23"/>
      <c r="H968" s="53"/>
      <c r="I968" s="43"/>
      <c r="K968" s="60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 spans="2:21">
      <c r="B969" s="50"/>
      <c r="C969" s="36"/>
      <c r="E969" s="47"/>
      <c r="F969" s="23"/>
      <c r="H969" s="53"/>
      <c r="I969" s="43"/>
      <c r="K969" s="60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 spans="2:21">
      <c r="B970" s="51"/>
      <c r="C970" s="36"/>
      <c r="E970" s="47"/>
      <c r="F970" s="23"/>
      <c r="H970" s="53"/>
      <c r="I970" s="43"/>
      <c r="K970" s="59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 spans="2:21">
      <c r="B971" s="51"/>
      <c r="C971" s="36"/>
      <c r="E971" s="47"/>
      <c r="F971" s="23"/>
      <c r="H971" s="53"/>
      <c r="I971" s="43"/>
      <c r="K971" s="59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 spans="2:21">
      <c r="B972" s="51"/>
      <c r="C972" s="36"/>
      <c r="E972" s="47"/>
      <c r="F972" s="23"/>
      <c r="H972" s="53"/>
      <c r="I972" s="43"/>
      <c r="K972" s="60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 spans="2:21">
      <c r="B973" s="50"/>
      <c r="C973" s="36"/>
      <c r="E973" s="47"/>
      <c r="F973" s="23"/>
      <c r="H973" s="53"/>
      <c r="I973" s="43"/>
      <c r="K973" s="59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 spans="2:21">
      <c r="B974" s="51"/>
      <c r="C974" s="36"/>
      <c r="E974" s="47"/>
      <c r="F974" s="23"/>
      <c r="H974" s="53"/>
      <c r="I974" s="43"/>
      <c r="K974" s="59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 spans="2:21">
      <c r="B975" s="51"/>
      <c r="C975" s="36"/>
      <c r="E975" s="47"/>
      <c r="F975" s="23"/>
      <c r="H975" s="53"/>
      <c r="I975" s="43"/>
      <c r="K975" s="60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 spans="2:21">
      <c r="B976" s="50"/>
      <c r="C976" s="36"/>
      <c r="E976" s="47"/>
      <c r="F976" s="23"/>
      <c r="H976" s="53"/>
      <c r="I976" s="43"/>
      <c r="K976" s="60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 spans="2:21">
      <c r="B977" s="51"/>
      <c r="C977" s="36"/>
      <c r="E977" s="47"/>
      <c r="F977" s="23"/>
      <c r="H977" s="53"/>
      <c r="I977" s="43"/>
      <c r="K977" s="59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 spans="2:21">
      <c r="B978" s="51"/>
      <c r="C978" s="36"/>
      <c r="E978" s="47"/>
      <c r="F978" s="23"/>
      <c r="H978" s="53"/>
      <c r="I978" s="43"/>
      <c r="K978" s="59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 spans="2:21">
      <c r="B979" s="50"/>
      <c r="C979" s="36"/>
      <c r="E979" s="47"/>
      <c r="F979" s="23"/>
      <c r="H979" s="53"/>
      <c r="I979" s="43"/>
      <c r="K979" s="60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 spans="2:21">
      <c r="B980" s="51"/>
      <c r="C980" s="36"/>
      <c r="E980" s="47"/>
      <c r="F980" s="23"/>
      <c r="H980" s="53"/>
      <c r="I980" s="43"/>
      <c r="K980" s="59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 spans="2:21">
      <c r="B981" s="51"/>
      <c r="C981" s="36"/>
      <c r="E981" s="47"/>
      <c r="F981" s="23"/>
      <c r="H981" s="53"/>
      <c r="I981" s="43"/>
      <c r="K981" s="59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 spans="2:21">
      <c r="B982" s="50"/>
      <c r="C982" s="36"/>
      <c r="E982" s="47"/>
      <c r="F982" s="23"/>
      <c r="H982" s="53"/>
      <c r="I982" s="43"/>
      <c r="K982" s="60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 spans="2:21">
      <c r="B983" s="50"/>
      <c r="C983" s="36"/>
      <c r="E983" s="47"/>
      <c r="F983" s="23"/>
      <c r="H983" s="53"/>
      <c r="I983" s="43"/>
      <c r="K983" s="59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 spans="2:21">
      <c r="B984" s="51"/>
      <c r="C984" s="36"/>
      <c r="E984" s="47"/>
      <c r="F984" s="23"/>
      <c r="H984" s="53"/>
      <c r="I984" s="43"/>
      <c r="K984" s="59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 spans="2:21">
      <c r="B985" s="51"/>
      <c r="C985" s="36"/>
      <c r="E985" s="47"/>
      <c r="F985" s="23"/>
      <c r="H985" s="53"/>
      <c r="I985" s="43"/>
      <c r="K985" s="60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 spans="2:21">
      <c r="B986" s="50"/>
      <c r="C986" s="36"/>
      <c r="E986" s="47"/>
      <c r="F986" s="23"/>
      <c r="H986" s="53"/>
      <c r="I986" s="43"/>
      <c r="K986" s="59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 spans="2:21">
      <c r="B987" s="51"/>
      <c r="C987" s="36"/>
      <c r="E987" s="47"/>
      <c r="F987" s="23"/>
      <c r="H987" s="53"/>
      <c r="I987" s="43"/>
      <c r="K987" s="59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 spans="2:21">
      <c r="B988" s="51"/>
      <c r="C988" s="36"/>
      <c r="E988" s="47"/>
      <c r="F988" s="23"/>
      <c r="H988" s="53"/>
      <c r="I988" s="43"/>
      <c r="K988" s="60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 spans="2:21">
      <c r="B989" s="50"/>
      <c r="C989" s="36"/>
      <c r="E989" s="47"/>
      <c r="F989" s="23"/>
      <c r="H989" s="53"/>
      <c r="I989" s="43"/>
      <c r="K989" s="59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 spans="2:21">
      <c r="B990" s="51"/>
      <c r="C990" s="36"/>
      <c r="E990" s="47"/>
      <c r="F990" s="23"/>
      <c r="H990" s="53"/>
      <c r="I990" s="43"/>
      <c r="K990" s="59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 spans="2:21">
      <c r="B991" s="51"/>
      <c r="C991" s="36"/>
      <c r="E991" s="47"/>
      <c r="F991" s="23"/>
      <c r="H991" s="53"/>
      <c r="I991" s="43"/>
      <c r="K991" s="60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 spans="2:21">
      <c r="B992" s="51"/>
      <c r="C992" s="36"/>
      <c r="E992" s="47"/>
      <c r="F992" s="23"/>
      <c r="H992" s="53"/>
      <c r="I992" s="43"/>
      <c r="K992" s="59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 spans="2:21">
      <c r="B993" s="51"/>
      <c r="C993" s="36"/>
      <c r="E993" s="47"/>
      <c r="F993" s="23"/>
      <c r="H993" s="53"/>
      <c r="I993" s="43"/>
      <c r="K993" s="59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 spans="2:21">
      <c r="B994" s="51"/>
      <c r="C994" s="36"/>
      <c r="E994" s="47"/>
      <c r="F994" s="23"/>
      <c r="H994" s="53"/>
      <c r="I994" s="43"/>
      <c r="K994" s="60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 spans="2:21">
      <c r="B995" s="50"/>
      <c r="C995" s="36"/>
      <c r="E995" s="47"/>
      <c r="F995" s="23"/>
      <c r="H995" s="53"/>
      <c r="I995" s="43"/>
      <c r="K995" s="60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 spans="2:21">
      <c r="B996" s="51"/>
      <c r="C996" s="36"/>
      <c r="E996" s="47"/>
      <c r="F996" s="23"/>
      <c r="H996" s="53"/>
      <c r="I996" s="43"/>
      <c r="K996" s="59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 spans="2:21">
      <c r="B997" s="50"/>
      <c r="C997" s="36"/>
      <c r="E997" s="47"/>
      <c r="F997" s="23"/>
      <c r="H997" s="53"/>
      <c r="I997" s="43"/>
      <c r="K997" s="59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 spans="2:21">
      <c r="B998" s="50"/>
      <c r="C998" s="36"/>
      <c r="E998" s="47"/>
      <c r="F998" s="23"/>
      <c r="H998" s="53"/>
      <c r="I998" s="43"/>
      <c r="K998" s="60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 spans="2:21">
      <c r="B999" s="51"/>
      <c r="C999" s="36"/>
      <c r="E999" s="47"/>
      <c r="F999" s="23"/>
      <c r="H999" s="53"/>
      <c r="I999" s="43"/>
      <c r="K999" s="60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 spans="2:21">
      <c r="B1000" s="51"/>
      <c r="C1000" s="36"/>
      <c r="E1000" s="47"/>
      <c r="F1000" s="23"/>
      <c r="H1000" s="53"/>
      <c r="I1000" s="43"/>
      <c r="K1000" s="60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  <row r="1001" spans="2:21">
      <c r="B1001" s="50"/>
      <c r="C1001" s="36"/>
      <c r="E1001" s="47"/>
      <c r="F1001" s="23"/>
      <c r="H1001" s="53"/>
      <c r="I1001" s="43"/>
      <c r="K1001" s="60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</row>
    <row r="1002" spans="2:21">
      <c r="B1002" s="51"/>
      <c r="C1002" s="36"/>
      <c r="E1002" s="47"/>
      <c r="F1002" s="23"/>
      <c r="H1002" s="53"/>
      <c r="I1002" s="43"/>
      <c r="K1002" s="59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</row>
    <row r="1003" spans="2:21">
      <c r="B1003" s="51"/>
      <c r="C1003" s="36"/>
      <c r="E1003" s="47"/>
      <c r="F1003" s="23"/>
      <c r="H1003" s="53"/>
      <c r="I1003" s="43"/>
      <c r="K1003" s="59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</row>
    <row r="1004" spans="2:21">
      <c r="B1004" s="50"/>
      <c r="C1004" s="36"/>
      <c r="E1004" s="47"/>
      <c r="F1004" s="23"/>
      <c r="H1004" s="53"/>
      <c r="I1004" s="43"/>
      <c r="K1004" s="60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</row>
    <row r="1005" spans="2:21">
      <c r="B1005" s="51"/>
      <c r="C1005" s="36"/>
      <c r="E1005" s="47"/>
      <c r="F1005" s="23"/>
      <c r="H1005" s="53"/>
      <c r="I1005" s="43"/>
      <c r="K1005" s="59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</row>
    <row r="1006" spans="2:21">
      <c r="B1006" s="51"/>
      <c r="C1006" s="36"/>
      <c r="E1006" s="47"/>
      <c r="F1006" s="23"/>
      <c r="H1006" s="53"/>
      <c r="I1006" s="43"/>
      <c r="K1006" s="59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</row>
    <row r="1007" spans="2:21">
      <c r="B1007" s="50"/>
      <c r="C1007" s="36"/>
      <c r="E1007" s="47"/>
      <c r="F1007" s="23"/>
      <c r="H1007" s="53"/>
      <c r="I1007" s="43"/>
      <c r="K1007" s="60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</row>
    <row r="1008" spans="2:21">
      <c r="B1008" s="51"/>
      <c r="C1008" s="36"/>
      <c r="E1008" s="47"/>
      <c r="F1008" s="23"/>
      <c r="H1008" s="53"/>
      <c r="I1008" s="43"/>
      <c r="K1008" s="59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</row>
    <row r="1009" spans="2:21">
      <c r="B1009" s="51"/>
      <c r="C1009" s="36"/>
      <c r="E1009" s="47"/>
      <c r="F1009" s="23"/>
      <c r="H1009" s="53"/>
      <c r="I1009" s="43"/>
      <c r="K1009" s="59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</row>
    <row r="1010" spans="2:21">
      <c r="B1010" s="51"/>
      <c r="C1010" s="36"/>
      <c r="E1010" s="47"/>
      <c r="F1010" s="23"/>
      <c r="H1010" s="53"/>
      <c r="I1010" s="43"/>
      <c r="K1010" s="60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</row>
    <row r="1011" spans="2:21">
      <c r="B1011" s="50"/>
      <c r="C1011" s="36"/>
      <c r="E1011" s="47"/>
      <c r="F1011" s="23"/>
      <c r="H1011" s="53"/>
      <c r="I1011" s="43"/>
      <c r="K1011" s="60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</row>
    <row r="1012" spans="2:21">
      <c r="B1012" s="51"/>
      <c r="C1012" s="36"/>
      <c r="E1012" s="47"/>
      <c r="F1012" s="23"/>
      <c r="H1012" s="53"/>
      <c r="I1012" s="43"/>
      <c r="K1012" s="59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</row>
    <row r="1013" spans="2:21">
      <c r="B1013" s="51"/>
      <c r="C1013" s="36"/>
      <c r="E1013" s="47"/>
      <c r="F1013" s="23"/>
      <c r="H1013" s="53"/>
      <c r="I1013" s="43"/>
      <c r="K1013" s="59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</row>
    <row r="1014" spans="2:21">
      <c r="B1014" s="50"/>
      <c r="C1014" s="36"/>
      <c r="E1014" s="47"/>
      <c r="F1014" s="23"/>
      <c r="H1014" s="59"/>
      <c r="I1014" s="43"/>
      <c r="K1014" s="60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</row>
    <row r="1015" spans="2:21">
      <c r="B1015" s="50"/>
      <c r="C1015" s="36"/>
      <c r="E1015" s="47"/>
      <c r="F1015" s="23"/>
      <c r="H1015" s="60"/>
      <c r="I1015" s="43"/>
      <c r="K1015" s="59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</row>
    <row r="1016" spans="2:21">
      <c r="B1016" s="51"/>
      <c r="C1016" s="36"/>
      <c r="E1016" s="47"/>
      <c r="F1016" s="23"/>
      <c r="H1016" s="59"/>
      <c r="I1016" s="43"/>
      <c r="K1016" s="59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</row>
    <row r="1017" spans="2:21">
      <c r="B1017" s="51"/>
      <c r="C1017" s="36"/>
      <c r="E1017" s="47"/>
      <c r="F1017" s="23"/>
      <c r="H1017" s="59"/>
      <c r="I1017" s="43"/>
      <c r="K1017" s="60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</row>
    <row r="1018" spans="2:21">
      <c r="B1018" s="51"/>
      <c r="C1018" s="36"/>
      <c r="E1018" s="47"/>
      <c r="F1018" s="23"/>
      <c r="H1018" s="59"/>
      <c r="I1018" s="43"/>
      <c r="K1018" s="59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</row>
    <row r="1019" spans="2:21">
      <c r="B1019" s="50"/>
      <c r="C1019" s="36"/>
      <c r="E1019" s="47"/>
      <c r="F1019" s="23"/>
      <c r="H1019" s="60"/>
      <c r="I1019" s="43"/>
      <c r="K1019" s="59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</row>
    <row r="1020" spans="2:21">
      <c r="B1020" s="50"/>
      <c r="C1020" s="36"/>
      <c r="E1020" s="47"/>
      <c r="F1020" s="23"/>
      <c r="H1020" s="59"/>
      <c r="I1020" s="43"/>
      <c r="K1020" s="60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</row>
    <row r="1021" spans="2:21">
      <c r="B1021" s="50"/>
      <c r="C1021" s="36"/>
      <c r="E1021" s="47"/>
      <c r="F1021" s="23"/>
      <c r="H1021" s="59"/>
      <c r="I1021" s="43"/>
      <c r="K1021" s="59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</row>
    <row r="1022" spans="2:21">
      <c r="B1022" s="50"/>
      <c r="C1022" s="36"/>
      <c r="E1022" s="47"/>
      <c r="F1022" s="23"/>
      <c r="H1022" s="60"/>
      <c r="I1022" s="43"/>
      <c r="K1022" s="59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</row>
    <row r="1023" spans="2:21">
      <c r="B1023" s="51"/>
      <c r="C1023" s="36"/>
      <c r="E1023" s="47"/>
      <c r="F1023" s="23"/>
      <c r="H1023" s="59"/>
      <c r="I1023" s="43"/>
      <c r="K1023" s="60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</row>
    <row r="1024" spans="2:21">
      <c r="B1024" s="51"/>
      <c r="C1024" s="36"/>
      <c r="E1024" s="47"/>
      <c r="F1024" s="23"/>
      <c r="H1024" s="59"/>
      <c r="I1024" s="43"/>
      <c r="K1024" s="60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</row>
    <row r="1025" spans="2:21">
      <c r="B1025" s="51"/>
      <c r="C1025" s="36"/>
      <c r="E1025" s="47"/>
      <c r="F1025" s="23"/>
      <c r="H1025" s="60"/>
      <c r="I1025" s="43"/>
      <c r="K1025" s="60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</row>
    <row r="1026" spans="2:21">
      <c r="B1026" s="51"/>
      <c r="C1026" s="36"/>
      <c r="E1026" s="47"/>
      <c r="F1026" s="23"/>
      <c r="H1026" s="59"/>
      <c r="I1026" s="43"/>
      <c r="K1026" s="60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</row>
    <row r="1027" spans="2:21">
      <c r="B1027" s="50"/>
      <c r="C1027" s="36"/>
      <c r="E1027" s="47"/>
      <c r="F1027" s="23"/>
      <c r="H1027" s="59"/>
      <c r="I1027" s="43"/>
      <c r="K1027" s="59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</row>
    <row r="1028" spans="2:21">
      <c r="B1028" s="50"/>
      <c r="C1028" s="36"/>
      <c r="E1028" s="47"/>
      <c r="F1028" s="23"/>
      <c r="H1028" s="60"/>
      <c r="I1028" s="43"/>
      <c r="K1028" s="59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</row>
    <row r="1029" spans="2:21">
      <c r="B1029" s="51"/>
      <c r="C1029" s="36"/>
      <c r="E1029" s="47"/>
      <c r="F1029" s="23"/>
      <c r="H1029" s="60"/>
      <c r="I1029" s="43"/>
      <c r="K1029" s="60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</row>
    <row r="1030" spans="2:21">
      <c r="B1030" s="51"/>
      <c r="C1030" s="36"/>
      <c r="E1030" s="47"/>
      <c r="F1030" s="23"/>
      <c r="H1030" s="59"/>
      <c r="I1030" s="43"/>
      <c r="K1030" s="59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</row>
    <row r="1031" spans="2:21">
      <c r="B1031" s="51"/>
      <c r="C1031" s="36"/>
      <c r="E1031" s="47"/>
      <c r="F1031" s="23"/>
      <c r="H1031" s="59"/>
      <c r="I1031" s="43"/>
      <c r="K1031" s="59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</row>
    <row r="1032" spans="2:21">
      <c r="B1032" s="51"/>
      <c r="C1032" s="36"/>
      <c r="E1032" s="47"/>
      <c r="F1032" s="23"/>
      <c r="H1032" s="60"/>
      <c r="I1032" s="43"/>
      <c r="K1032" s="60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</row>
    <row r="1033" spans="2:21">
      <c r="B1033" s="51"/>
      <c r="C1033" s="36"/>
      <c r="E1033" s="47"/>
      <c r="F1033" s="23"/>
      <c r="H1033" s="59"/>
      <c r="I1033" s="43"/>
      <c r="K1033" s="59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</row>
    <row r="1034" spans="2:21">
      <c r="B1034" s="50"/>
      <c r="C1034" s="36"/>
      <c r="E1034" s="47"/>
      <c r="F1034" s="23"/>
      <c r="H1034" s="59"/>
      <c r="I1034" s="43"/>
      <c r="K1034" s="59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</row>
    <row r="1035" spans="2:21">
      <c r="B1035" s="50"/>
      <c r="C1035" s="36"/>
      <c r="E1035" s="47"/>
      <c r="F1035" s="23"/>
      <c r="H1035" s="60"/>
      <c r="I1035" s="43"/>
      <c r="K1035" s="59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</row>
    <row r="1036" spans="2:21">
      <c r="B1036" s="51"/>
      <c r="C1036" s="36"/>
      <c r="E1036" s="47"/>
      <c r="F1036" s="23"/>
      <c r="H1036" s="59"/>
      <c r="I1036" s="43"/>
      <c r="K1036" s="60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</row>
    <row r="1037" spans="2:21">
      <c r="B1037" s="51"/>
      <c r="C1037" s="36"/>
      <c r="E1037" s="47"/>
      <c r="F1037" s="23"/>
      <c r="H1037" s="59"/>
      <c r="I1037" s="43"/>
      <c r="K1037" s="59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</row>
    <row r="1038" spans="2:21">
      <c r="B1038" s="51"/>
      <c r="C1038" s="36"/>
      <c r="E1038" s="47"/>
      <c r="F1038" s="23"/>
      <c r="H1038" s="60"/>
      <c r="I1038" s="43"/>
      <c r="K1038" s="59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</row>
    <row r="1039" spans="2:21">
      <c r="B1039" s="50"/>
      <c r="C1039" s="36"/>
      <c r="E1039" s="51"/>
      <c r="F1039" s="23"/>
      <c r="H1039" s="60"/>
      <c r="I1039" s="43"/>
      <c r="K1039" s="60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</row>
    <row r="1040" spans="2:21">
      <c r="B1040" s="50"/>
      <c r="C1040" s="36"/>
      <c r="E1040" s="50"/>
      <c r="F1040" s="23"/>
      <c r="H1040" s="60"/>
      <c r="I1040" s="43"/>
      <c r="K1040" s="59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</row>
    <row r="1041" spans="2:21">
      <c r="B1041" s="51"/>
      <c r="C1041" s="36"/>
      <c r="E1041" s="51"/>
      <c r="F1041" s="23"/>
      <c r="H1041" s="60"/>
      <c r="I1041" s="43"/>
      <c r="K1041" s="59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</row>
    <row r="1042" spans="2:21">
      <c r="B1042" s="51"/>
      <c r="C1042" s="36"/>
      <c r="E1042" s="51"/>
      <c r="F1042" s="23"/>
      <c r="H1042" s="59"/>
      <c r="I1042" s="43"/>
      <c r="K1042" s="60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</row>
    <row r="1043" spans="2:21">
      <c r="B1043" s="50"/>
      <c r="C1043" s="36"/>
      <c r="E1043" s="51"/>
      <c r="F1043" s="23"/>
      <c r="H1043" s="59"/>
      <c r="I1043" s="43"/>
      <c r="K1043" s="60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</row>
    <row r="1044" spans="2:21">
      <c r="B1044" s="50"/>
      <c r="C1044" s="36"/>
      <c r="E1044" s="50"/>
      <c r="F1044" s="23"/>
      <c r="H1044" s="60"/>
      <c r="I1044" s="43"/>
      <c r="K1044" s="59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</row>
    <row r="1045" spans="2:21">
      <c r="B1045" s="51"/>
      <c r="C1045" s="36"/>
      <c r="E1045" s="51"/>
      <c r="F1045" s="23"/>
      <c r="H1045" s="60"/>
      <c r="I1045" s="43"/>
      <c r="K1045" s="59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</row>
    <row r="1046" spans="2:21">
      <c r="B1046" s="51"/>
      <c r="C1046" s="36"/>
      <c r="E1046" s="51"/>
      <c r="F1046" s="23"/>
      <c r="H1046" s="59"/>
      <c r="I1046" s="43"/>
      <c r="K1046" s="60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</row>
    <row r="1047" spans="2:21">
      <c r="B1047" s="50"/>
      <c r="C1047" s="36"/>
      <c r="E1047" s="50"/>
      <c r="F1047" s="23"/>
      <c r="H1047" s="59"/>
      <c r="I1047" s="43"/>
      <c r="K1047" s="59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</row>
    <row r="1048" spans="2:21">
      <c r="B1048" s="50"/>
      <c r="C1048" s="36"/>
      <c r="E1048" s="51"/>
      <c r="F1048" s="23"/>
      <c r="H1048" s="60"/>
      <c r="I1048" s="43"/>
      <c r="K1048" s="59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</row>
    <row r="1049" spans="2:21">
      <c r="B1049" s="50"/>
      <c r="C1049" s="36"/>
      <c r="E1049" s="51"/>
      <c r="F1049" s="23"/>
      <c r="H1049" s="60"/>
      <c r="I1049" s="43"/>
      <c r="K1049" s="60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</row>
    <row r="1050" spans="2:21">
      <c r="B1050" s="51"/>
      <c r="C1050" s="36"/>
      <c r="E1050" s="50"/>
      <c r="F1050" s="23"/>
      <c r="H1050" s="59"/>
      <c r="I1050" s="43"/>
      <c r="K1050" s="59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</row>
    <row r="1051" spans="2:21">
      <c r="B1051" s="51"/>
      <c r="C1051" s="36"/>
      <c r="E1051" s="51"/>
      <c r="F1051" s="23"/>
      <c r="H1051" s="59"/>
      <c r="I1051" s="43"/>
      <c r="K1051" s="59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</row>
    <row r="1052" spans="2:21">
      <c r="B1052" s="50"/>
      <c r="C1052" s="36"/>
      <c r="E1052" s="51"/>
      <c r="F1052" s="23"/>
      <c r="H1052" s="60"/>
      <c r="I1052" s="43"/>
      <c r="K1052" s="60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</row>
    <row r="1053" spans="2:21">
      <c r="B1053" s="51"/>
      <c r="C1053" s="36"/>
      <c r="E1053" s="50"/>
      <c r="F1053" s="23"/>
      <c r="H1053" s="60"/>
      <c r="I1053" s="43"/>
      <c r="K1053" s="59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</row>
    <row r="1054" spans="2:21">
      <c r="B1054" s="51"/>
      <c r="C1054" s="36"/>
      <c r="E1054" s="50"/>
      <c r="F1054" s="23"/>
      <c r="H1054" s="60"/>
      <c r="I1054" s="43"/>
      <c r="K1054" s="59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</row>
    <row r="1055" spans="2:21">
      <c r="B1055" s="50"/>
      <c r="C1055" s="36"/>
      <c r="E1055" s="51"/>
      <c r="F1055" s="23"/>
      <c r="H1055" s="60"/>
      <c r="I1055" s="43"/>
      <c r="K1055" s="60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</row>
    <row r="1056" spans="2:21">
      <c r="B1056" s="51"/>
      <c r="C1056" s="36"/>
      <c r="E1056" s="51"/>
      <c r="F1056" s="23"/>
      <c r="H1056" s="59"/>
      <c r="I1056" s="43"/>
      <c r="K1056" s="59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</row>
    <row r="1057" spans="2:21">
      <c r="B1057" s="51"/>
      <c r="C1057" s="36"/>
      <c r="E1057" s="50"/>
      <c r="F1057" s="23"/>
      <c r="H1057" s="59"/>
      <c r="I1057" s="43"/>
      <c r="K1057" s="59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</row>
    <row r="1058" spans="2:21">
      <c r="B1058" s="50"/>
      <c r="C1058" s="36"/>
      <c r="E1058" s="51"/>
      <c r="F1058" s="23"/>
      <c r="H1058" s="60"/>
      <c r="I1058" s="43"/>
      <c r="K1058" s="60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</row>
    <row r="1059" spans="2:21">
      <c r="B1059" s="51"/>
      <c r="C1059" s="36"/>
      <c r="E1059" s="51"/>
      <c r="F1059" s="23"/>
      <c r="H1059" s="59"/>
      <c r="I1059" s="43"/>
      <c r="K1059" s="59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</row>
    <row r="1060" spans="2:21">
      <c r="B1060" s="51"/>
      <c r="C1060" s="36"/>
      <c r="E1060" s="50"/>
      <c r="F1060" s="23"/>
      <c r="H1060" s="59"/>
      <c r="I1060" s="43"/>
      <c r="K1060" s="59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</row>
    <row r="1061" spans="2:21">
      <c r="B1061" s="51"/>
      <c r="C1061" s="36"/>
      <c r="E1061" s="51"/>
      <c r="F1061" s="23"/>
      <c r="H1061" s="60"/>
      <c r="I1061" s="43"/>
      <c r="K1061" s="60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</row>
    <row r="1062" spans="2:21">
      <c r="B1062" s="50"/>
      <c r="C1062" s="36"/>
      <c r="E1062" s="51"/>
      <c r="F1062" s="23"/>
      <c r="H1062" s="59"/>
      <c r="I1062" s="43"/>
      <c r="K1062" s="60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</row>
    <row r="1063" spans="2:21">
      <c r="B1063" s="51"/>
      <c r="C1063" s="36"/>
      <c r="E1063" s="50"/>
      <c r="F1063" s="23"/>
      <c r="H1063" s="59"/>
      <c r="I1063" s="43"/>
      <c r="K1063" s="59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</row>
    <row r="1064" spans="2:21">
      <c r="B1064" s="51"/>
      <c r="C1064" s="36"/>
      <c r="E1064" s="50"/>
      <c r="F1064" s="23"/>
      <c r="H1064" s="60"/>
      <c r="I1064" s="43"/>
      <c r="K1064" s="59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</row>
    <row r="1065" spans="2:21">
      <c r="B1065" s="50"/>
      <c r="C1065" s="36"/>
      <c r="E1065" s="50"/>
      <c r="F1065" s="23"/>
      <c r="H1065" s="59"/>
      <c r="I1065" s="43"/>
      <c r="K1065" s="60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</row>
    <row r="1066" spans="2:21">
      <c r="B1066" s="51"/>
      <c r="C1066" s="36"/>
      <c r="E1066" s="50"/>
      <c r="F1066" s="23"/>
      <c r="H1066" s="59"/>
      <c r="I1066" s="43"/>
      <c r="K1066" s="60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</row>
    <row r="1067" spans="2:21">
      <c r="B1067" s="51"/>
      <c r="C1067" s="36"/>
      <c r="E1067" s="51"/>
      <c r="F1067" s="23"/>
      <c r="H1067" s="60"/>
      <c r="I1067" s="43"/>
      <c r="K1067" s="59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</row>
    <row r="1068" spans="2:21">
      <c r="B1068" s="50"/>
      <c r="C1068" s="36"/>
      <c r="E1068" s="51"/>
      <c r="F1068" s="23"/>
      <c r="H1068" s="59"/>
      <c r="I1068" s="43"/>
      <c r="K1068" s="59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</row>
    <row r="1069" spans="2:21">
      <c r="B1069" s="51"/>
      <c r="C1069" s="36"/>
      <c r="E1069" s="50"/>
      <c r="F1069" s="23"/>
      <c r="H1069" s="59"/>
      <c r="I1069" s="43"/>
      <c r="K1069" s="60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</row>
    <row r="1070" spans="2:21">
      <c r="B1070" s="51"/>
      <c r="C1070" s="36"/>
      <c r="E1070" s="50"/>
      <c r="F1070" s="23"/>
      <c r="H1070" s="60"/>
      <c r="I1070" s="43"/>
      <c r="K1070" s="60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</row>
    <row r="1071" spans="2:21">
      <c r="B1071" s="50"/>
      <c r="C1071" s="36"/>
      <c r="E1071" s="51"/>
      <c r="F1071" s="23"/>
      <c r="H1071" s="59"/>
      <c r="I1071" s="43"/>
      <c r="K1071" s="59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</row>
    <row r="1072" spans="2:21">
      <c r="B1072" s="51"/>
      <c r="C1072" s="36"/>
      <c r="E1072" s="51"/>
      <c r="F1072" s="23"/>
      <c r="H1072" s="59"/>
      <c r="I1072" s="43"/>
      <c r="K1072" s="59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</row>
    <row r="1073" spans="2:21">
      <c r="B1073" s="51"/>
      <c r="C1073" s="36"/>
      <c r="E1073" s="50"/>
      <c r="F1073" s="23"/>
      <c r="H1073" s="60"/>
      <c r="I1073" s="43"/>
      <c r="K1073" s="60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</row>
    <row r="1074" spans="2:21">
      <c r="B1074" s="50"/>
      <c r="C1074" s="36"/>
      <c r="E1074" s="50"/>
      <c r="F1074" s="23"/>
      <c r="H1074" s="59"/>
      <c r="I1074" s="43"/>
      <c r="K1074" s="59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</row>
    <row r="1075" spans="2:21">
      <c r="B1075" s="51"/>
      <c r="C1075" s="36"/>
      <c r="E1075" s="51"/>
      <c r="F1075" s="23"/>
      <c r="H1075" s="59"/>
      <c r="I1075" s="43"/>
      <c r="K1075" s="59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</row>
    <row r="1076" spans="2:21">
      <c r="B1076" s="51"/>
      <c r="C1076" s="36"/>
      <c r="E1076" s="51"/>
      <c r="F1076" s="23"/>
      <c r="H1076" s="60"/>
      <c r="I1076" s="43"/>
      <c r="K1076" s="60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</row>
    <row r="1077" spans="2:21">
      <c r="B1077" s="50"/>
      <c r="C1077" s="36"/>
      <c r="E1077" s="50"/>
      <c r="F1077" s="23"/>
      <c r="H1077" s="60"/>
      <c r="I1077" s="43"/>
      <c r="K1077" s="59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</row>
    <row r="1078" spans="2:21">
      <c r="B1078" s="50"/>
      <c r="C1078" s="36"/>
      <c r="E1078" s="50"/>
      <c r="F1078" s="23"/>
      <c r="H1078" s="59"/>
      <c r="I1078" s="43"/>
      <c r="K1078" s="59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</row>
    <row r="1079" spans="2:21">
      <c r="B1079" s="51"/>
      <c r="C1079" s="36"/>
      <c r="E1079" s="50"/>
      <c r="F1079" s="23"/>
      <c r="H1079" s="59"/>
      <c r="I1079" s="43"/>
      <c r="K1079" s="60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</row>
    <row r="1080" spans="2:21">
      <c r="B1080" s="51"/>
      <c r="C1080" s="36"/>
      <c r="E1080" s="50"/>
      <c r="F1080" s="23"/>
      <c r="H1080" s="60"/>
      <c r="I1080" s="43"/>
      <c r="K1080" s="60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</row>
    <row r="1081" spans="2:21">
      <c r="B1081" s="50"/>
      <c r="C1081" s="36"/>
      <c r="E1081" s="51"/>
      <c r="F1081" s="23"/>
      <c r="H1081" s="60"/>
      <c r="I1081" s="43"/>
      <c r="K1081" s="59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</row>
    <row r="1082" spans="2:21">
      <c r="B1082" s="51"/>
      <c r="C1082" s="36"/>
      <c r="E1082" s="51"/>
      <c r="F1082" s="23"/>
      <c r="H1082" s="59"/>
      <c r="I1082" s="43"/>
      <c r="K1082" s="59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</row>
    <row r="1083" spans="2:21">
      <c r="B1083" s="51"/>
      <c r="C1083" s="36"/>
      <c r="E1083" s="50"/>
      <c r="F1083" s="23"/>
      <c r="H1083" s="59"/>
      <c r="I1083" s="43"/>
      <c r="K1083" s="59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</row>
    <row r="1084" spans="2:21">
      <c r="B1084" s="50"/>
      <c r="C1084" s="36"/>
      <c r="E1084" s="51"/>
      <c r="F1084" s="23"/>
      <c r="H1084" s="60"/>
      <c r="I1084" s="43"/>
      <c r="K1084" s="60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</row>
    <row r="1085" spans="2:21">
      <c r="B1085" s="51"/>
      <c r="C1085" s="36"/>
      <c r="E1085" s="51"/>
      <c r="F1085" s="23"/>
      <c r="H1085" s="60"/>
      <c r="I1085" s="43"/>
      <c r="K1085" s="59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</row>
    <row r="1086" spans="2:21">
      <c r="B1086" s="51"/>
      <c r="C1086" s="36"/>
      <c r="E1086" s="50"/>
      <c r="F1086" s="23"/>
      <c r="H1086" s="59"/>
      <c r="I1086" s="43"/>
      <c r="K1086" s="59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</row>
    <row r="1087" spans="2:21">
      <c r="B1087" s="50"/>
      <c r="C1087" s="36"/>
      <c r="E1087" s="51"/>
      <c r="F1087" s="23"/>
      <c r="H1087" s="59"/>
      <c r="I1087" s="43"/>
      <c r="K1087" s="60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</row>
    <row r="1088" spans="2:21">
      <c r="B1088" s="51"/>
      <c r="C1088" s="36"/>
      <c r="E1088" s="51"/>
      <c r="F1088" s="23"/>
      <c r="H1088" s="60"/>
      <c r="I1088" s="43"/>
      <c r="K1088" s="59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</row>
    <row r="1089" spans="2:21">
      <c r="B1089" s="51"/>
      <c r="C1089" s="36"/>
      <c r="E1089" s="50"/>
      <c r="F1089" s="23"/>
      <c r="H1089" s="59"/>
      <c r="I1089" s="43"/>
      <c r="K1089" s="59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</row>
    <row r="1090" spans="2:21">
      <c r="B1090" s="50"/>
      <c r="C1090" s="36"/>
      <c r="E1090" s="51"/>
      <c r="F1090" s="23"/>
      <c r="H1090" s="59"/>
      <c r="I1090" s="43"/>
      <c r="K1090" s="60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</row>
    <row r="1091" spans="2:21">
      <c r="B1091" s="51"/>
      <c r="C1091" s="36"/>
      <c r="E1091" s="51"/>
      <c r="F1091" s="23"/>
      <c r="H1091" s="60"/>
      <c r="I1091" s="43"/>
      <c r="K1091" s="59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</row>
    <row r="1092" spans="2:21">
      <c r="B1092" s="51"/>
      <c r="C1092" s="36"/>
      <c r="E1092" s="50"/>
      <c r="F1092" s="23"/>
      <c r="H1092" s="60"/>
      <c r="I1092" s="43"/>
      <c r="K1092" s="59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</row>
    <row r="1093" spans="2:21">
      <c r="B1093" s="50"/>
      <c r="C1093" s="36"/>
      <c r="E1093" s="51"/>
      <c r="F1093" s="23"/>
      <c r="H1093" s="59"/>
      <c r="I1093" s="43"/>
      <c r="K1093" s="60"/>
      <c r="L1093" s="44"/>
      <c r="M1093" s="44"/>
      <c r="N1093" s="44"/>
      <c r="O1093" s="44"/>
      <c r="P1093" s="44"/>
      <c r="Q1093" s="44"/>
      <c r="R1093" s="44"/>
      <c r="S1093" s="44"/>
      <c r="T1093" s="44"/>
      <c r="U1093" s="44"/>
    </row>
    <row r="1094" spans="2:21">
      <c r="B1094" s="50"/>
      <c r="C1094" s="36"/>
      <c r="E1094" s="51"/>
      <c r="F1094" s="23"/>
      <c r="H1094" s="59"/>
      <c r="I1094" s="43"/>
      <c r="K1094" s="59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</row>
    <row r="1095" spans="2:21">
      <c r="B1095" s="51"/>
      <c r="C1095" s="36"/>
      <c r="E1095" s="50"/>
      <c r="F1095" s="23"/>
      <c r="H1095" s="60"/>
      <c r="I1095" s="43"/>
      <c r="K1095" s="59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</row>
    <row r="1096" spans="2:21">
      <c r="B1096" s="51"/>
      <c r="C1096" s="36"/>
      <c r="E1096" s="51"/>
      <c r="F1096" s="23"/>
      <c r="H1096" s="59"/>
      <c r="I1096" s="43"/>
      <c r="K1096" s="60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</row>
    <row r="1097" spans="2:21">
      <c r="B1097" s="50"/>
      <c r="C1097" s="36"/>
      <c r="E1097" s="51"/>
      <c r="F1097" s="23"/>
      <c r="H1097" s="59"/>
      <c r="I1097" s="43"/>
      <c r="K1097" s="59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</row>
    <row r="1098" spans="2:21">
      <c r="B1098" s="51"/>
      <c r="C1098" s="36"/>
      <c r="E1098" s="50"/>
      <c r="F1098" s="23"/>
      <c r="H1098" s="60"/>
      <c r="I1098" s="43"/>
      <c r="K1098" s="59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</row>
    <row r="1099" spans="2:21">
      <c r="B1099" s="51"/>
      <c r="C1099" s="36"/>
      <c r="E1099" s="51"/>
      <c r="F1099" s="23"/>
      <c r="H1099" s="60"/>
      <c r="I1099" s="43"/>
      <c r="K1099" s="60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</row>
    <row r="1100" spans="2:21">
      <c r="B1100" s="50"/>
      <c r="C1100" s="36"/>
      <c r="E1100" s="51"/>
      <c r="F1100" s="23"/>
      <c r="H1100" s="59"/>
      <c r="I1100" s="43"/>
      <c r="K1100" s="60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</row>
    <row r="1101" spans="2:21">
      <c r="B1101" s="51"/>
      <c r="C1101" s="36"/>
      <c r="E1101" s="50"/>
      <c r="F1101" s="23"/>
      <c r="H1101" s="59"/>
      <c r="I1101" s="43"/>
      <c r="K1101" s="59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</row>
    <row r="1102" spans="2:21">
      <c r="B1102" s="51"/>
      <c r="C1102" s="36"/>
      <c r="E1102" s="50"/>
      <c r="F1102" s="23"/>
      <c r="H1102" s="60"/>
      <c r="I1102" s="43"/>
      <c r="K1102" s="59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</row>
    <row r="1103" spans="2:21">
      <c r="B1103" s="50"/>
      <c r="C1103" s="36"/>
      <c r="E1103" s="51"/>
      <c r="F1103" s="23"/>
      <c r="H1103" s="59"/>
      <c r="I1103" s="43"/>
      <c r="K1103" s="59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</row>
    <row r="1104" spans="2:21">
      <c r="B1104" s="51"/>
      <c r="C1104" s="36"/>
      <c r="E1104" s="51"/>
      <c r="F1104" s="23"/>
      <c r="H1104" s="59"/>
      <c r="I1104" s="43"/>
      <c r="K1104" s="60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</row>
    <row r="1105" spans="2:21">
      <c r="B1105" s="51"/>
      <c r="C1105" s="36"/>
      <c r="E1105" s="50"/>
      <c r="F1105" s="23"/>
      <c r="H1105" s="60"/>
      <c r="I1105" s="43"/>
      <c r="K1105" s="60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</row>
    <row r="1106" spans="2:21">
      <c r="B1106" s="50"/>
      <c r="C1106" s="36"/>
      <c r="E1106" s="50"/>
      <c r="F1106" s="23"/>
      <c r="H1106" s="59"/>
      <c r="I1106" s="43"/>
      <c r="K1106" s="59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</row>
    <row r="1107" spans="2:21">
      <c r="B1107" s="51"/>
      <c r="C1107" s="36"/>
      <c r="E1107" s="51"/>
      <c r="F1107" s="23"/>
      <c r="H1107" s="59"/>
      <c r="I1107" s="43"/>
      <c r="K1107" s="59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</row>
    <row r="1108" spans="2:21">
      <c r="B1108" s="51"/>
      <c r="C1108" s="36"/>
      <c r="E1108" s="51"/>
      <c r="F1108" s="23"/>
      <c r="H1108" s="60"/>
      <c r="I1108" s="43"/>
      <c r="K1108" s="60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</row>
    <row r="1109" spans="2:21">
      <c r="B1109" s="50"/>
      <c r="C1109" s="36"/>
      <c r="E1109" s="50"/>
      <c r="F1109" s="23"/>
      <c r="H1109" s="59"/>
      <c r="I1109" s="43"/>
      <c r="K1109" s="59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</row>
    <row r="1110" spans="2:21">
      <c r="B1110" s="51"/>
      <c r="C1110" s="36"/>
      <c r="E1110" s="50"/>
      <c r="F1110" s="23"/>
      <c r="H1110" s="59"/>
      <c r="I1110" s="43"/>
      <c r="K1110" s="59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</row>
    <row r="1111" spans="2:21">
      <c r="B1111" s="51"/>
      <c r="C1111" s="36"/>
      <c r="E1111" s="51"/>
      <c r="F1111" s="23"/>
      <c r="H1111" s="60"/>
      <c r="I1111" s="43"/>
      <c r="K1111" s="59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</row>
    <row r="1112" spans="2:21">
      <c r="B1112" s="50"/>
      <c r="C1112" s="36"/>
      <c r="E1112" s="51"/>
      <c r="F1112" s="23"/>
      <c r="H1112" s="59"/>
      <c r="I1112" s="43"/>
      <c r="K1112" s="60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</row>
    <row r="1113" spans="2:21">
      <c r="B1113" s="51"/>
      <c r="C1113" s="36"/>
      <c r="E1113" s="50"/>
      <c r="F1113" s="23"/>
      <c r="H1113" s="59"/>
      <c r="I1113" s="43"/>
      <c r="K1113" s="60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</row>
    <row r="1114" spans="2:21">
      <c r="B1114" s="51"/>
      <c r="C1114" s="36"/>
      <c r="E1114" s="51"/>
      <c r="F1114" s="23"/>
      <c r="H1114" s="60"/>
      <c r="I1114" s="43"/>
      <c r="K1114" s="60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</row>
    <row r="1115" spans="2:21">
      <c r="B1115" s="50"/>
      <c r="C1115" s="36"/>
      <c r="E1115" s="51"/>
      <c r="F1115" s="23"/>
      <c r="H1115" s="59"/>
      <c r="I1115" s="43"/>
      <c r="K1115" s="60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</row>
    <row r="1116" spans="2:21">
      <c r="B1116" s="51"/>
      <c r="C1116" s="36"/>
      <c r="E1116" s="50"/>
      <c r="F1116" s="23"/>
      <c r="H1116" s="59"/>
      <c r="I1116" s="43"/>
      <c r="K1116" s="59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</row>
    <row r="1117" spans="2:21">
      <c r="B1117" s="51"/>
      <c r="C1117" s="36"/>
      <c r="E1117" s="50"/>
      <c r="F1117" s="23"/>
      <c r="H1117" s="60"/>
      <c r="I1117" s="43"/>
      <c r="K1117" s="59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</row>
    <row r="1118" spans="2:21">
      <c r="B1118" s="50"/>
      <c r="C1118" s="36"/>
      <c r="E1118" s="51"/>
      <c r="F1118" s="23"/>
      <c r="H1118" s="60"/>
      <c r="I1118" s="43"/>
      <c r="K1118" s="60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</row>
    <row r="1119" spans="2:21">
      <c r="B1119" s="51"/>
      <c r="C1119" s="36"/>
      <c r="E1119" s="51"/>
      <c r="F1119" s="23"/>
      <c r="H1119" s="59"/>
      <c r="I1119" s="43"/>
      <c r="K1119" s="60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</row>
    <row r="1120" spans="2:21">
      <c r="B1120" s="51"/>
      <c r="C1120" s="36"/>
      <c r="E1120" s="50"/>
      <c r="F1120" s="23"/>
      <c r="H1120" s="59"/>
      <c r="I1120" s="43"/>
      <c r="K1120" s="59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</row>
    <row r="1121" spans="2:21">
      <c r="B1121" s="50"/>
      <c r="C1121" s="36"/>
      <c r="E1121" s="51"/>
      <c r="F1121" s="23"/>
      <c r="H1121" s="60"/>
      <c r="I1121" s="43"/>
      <c r="K1121" s="59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</row>
    <row r="1122" spans="2:21">
      <c r="B1122" s="50"/>
      <c r="C1122" s="36"/>
      <c r="E1122" s="51"/>
      <c r="F1122" s="23"/>
      <c r="H1122" s="60"/>
      <c r="I1122" s="43"/>
      <c r="K1122" s="60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</row>
    <row r="1123" spans="2:21">
      <c r="B1123" s="51"/>
      <c r="C1123" s="36"/>
      <c r="E1123" s="50"/>
      <c r="F1123" s="23"/>
      <c r="H1123" s="60"/>
      <c r="I1123" s="43"/>
      <c r="K1123" s="59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</row>
    <row r="1124" spans="2:21">
      <c r="B1124" s="51"/>
      <c r="C1124" s="36"/>
      <c r="E1124" s="50"/>
      <c r="F1124" s="23"/>
      <c r="H1124" s="60"/>
      <c r="I1124" s="43"/>
      <c r="K1124" s="59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</row>
    <row r="1125" spans="2:21">
      <c r="B1125" s="50"/>
      <c r="C1125" s="36"/>
      <c r="E1125" s="51"/>
      <c r="F1125" s="23"/>
      <c r="H1125" s="59"/>
      <c r="I1125" s="43"/>
      <c r="K1125" s="60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</row>
    <row r="1126" spans="2:21">
      <c r="B1126" s="51"/>
      <c r="C1126" s="36"/>
      <c r="E1126" s="51"/>
      <c r="F1126" s="23"/>
      <c r="H1126" s="59"/>
      <c r="I1126" s="43"/>
      <c r="K1126" s="60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</row>
    <row r="1127" spans="2:21">
      <c r="B1127" s="51"/>
      <c r="C1127" s="36"/>
      <c r="E1127" s="50"/>
      <c r="F1127" s="23"/>
      <c r="H1127" s="60"/>
      <c r="I1127" s="43"/>
      <c r="K1127" s="59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</row>
    <row r="1128" spans="2:21">
      <c r="B1128" s="50"/>
      <c r="C1128" s="36"/>
      <c r="E1128" s="51"/>
      <c r="F1128" s="23"/>
      <c r="H1128" s="59"/>
      <c r="I1128" s="43"/>
      <c r="K1128" s="59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</row>
    <row r="1129" spans="2:21">
      <c r="B1129" s="51"/>
      <c r="C1129" s="36"/>
      <c r="E1129" s="51"/>
      <c r="F1129" s="23"/>
      <c r="H1129" s="59"/>
      <c r="I1129" s="43"/>
      <c r="K1129" s="60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</row>
    <row r="1130" spans="2:21">
      <c r="B1130" s="51"/>
      <c r="C1130" s="36"/>
      <c r="E1130" s="50"/>
      <c r="F1130" s="23"/>
      <c r="H1130" s="60"/>
      <c r="I1130" s="43"/>
      <c r="K1130" s="59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</row>
    <row r="1131" spans="2:21">
      <c r="B1131" s="51"/>
      <c r="C1131" s="36"/>
      <c r="E1131" s="51"/>
      <c r="F1131" s="23"/>
      <c r="H1131" s="59"/>
      <c r="I1131" s="43"/>
      <c r="K1131" s="59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</row>
    <row r="1132" spans="2:21">
      <c r="B1132" s="51"/>
      <c r="C1132" s="36"/>
      <c r="E1132" s="51"/>
      <c r="F1132" s="23"/>
      <c r="H1132" s="59"/>
      <c r="I1132" s="43"/>
      <c r="K1132" s="60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</row>
    <row r="1133" spans="2:21">
      <c r="B1133" s="51"/>
      <c r="C1133" s="36"/>
      <c r="E1133" s="50"/>
      <c r="F1133" s="23"/>
      <c r="H1133" s="60"/>
      <c r="I1133" s="43"/>
      <c r="K1133" s="59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</row>
    <row r="1134" spans="2:21">
      <c r="B1134" s="50"/>
      <c r="C1134" s="36"/>
      <c r="E1134" s="51"/>
      <c r="F1134" s="23"/>
      <c r="H1134" s="60"/>
      <c r="I1134" s="43"/>
      <c r="K1134" s="59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</row>
    <row r="1135" spans="2:21">
      <c r="B1135" s="51"/>
      <c r="C1135" s="36"/>
      <c r="E1135" s="51"/>
      <c r="F1135" s="23"/>
      <c r="H1135" s="59"/>
      <c r="I1135" s="43"/>
      <c r="K1135" s="60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</row>
    <row r="1136" spans="2:21">
      <c r="B1136" s="51"/>
      <c r="C1136" s="36"/>
      <c r="E1136" s="50"/>
      <c r="F1136" s="23"/>
      <c r="H1136" s="59"/>
      <c r="I1136" s="43"/>
      <c r="K1136" s="59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</row>
    <row r="1137" spans="2:21">
      <c r="B1137" s="50"/>
      <c r="C1137" s="36"/>
      <c r="E1137" s="51"/>
      <c r="F1137" s="23"/>
      <c r="H1137" s="60"/>
      <c r="I1137" s="43"/>
      <c r="K1137" s="59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</row>
    <row r="1138" spans="2:21">
      <c r="B1138" s="51"/>
      <c r="C1138" s="36"/>
      <c r="E1138" s="51"/>
      <c r="F1138" s="23"/>
      <c r="H1138" s="59"/>
      <c r="I1138" s="43"/>
      <c r="K1138" s="60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</row>
    <row r="1139" spans="2:21">
      <c r="B1139" s="51"/>
      <c r="C1139" s="36"/>
      <c r="E1139" s="50"/>
      <c r="F1139" s="23"/>
      <c r="H1139" s="59"/>
      <c r="I1139" s="43"/>
      <c r="K1139" s="60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</row>
    <row r="1140" spans="2:21">
      <c r="B1140" s="50"/>
      <c r="C1140" s="36"/>
      <c r="E1140" s="51"/>
      <c r="F1140" s="23"/>
      <c r="H1140" s="60"/>
      <c r="I1140" s="43"/>
      <c r="K1140" s="59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</row>
    <row r="1141" spans="2:21">
      <c r="B1141" s="51"/>
      <c r="C1141" s="36"/>
      <c r="E1141" s="51"/>
      <c r="F1141" s="23"/>
      <c r="H1141" s="59"/>
      <c r="I1141" s="43"/>
      <c r="K1141" s="59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</row>
    <row r="1142" spans="2:21">
      <c r="B1142" s="51"/>
      <c r="C1142" s="36"/>
      <c r="E1142" s="50"/>
      <c r="F1142" s="23"/>
      <c r="H1142" s="59"/>
      <c r="I1142" s="43"/>
      <c r="K1142" s="60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</row>
    <row r="1143" spans="2:21">
      <c r="B1143" s="50"/>
      <c r="C1143" s="36"/>
      <c r="E1143" s="50"/>
      <c r="F1143" s="23"/>
      <c r="H1143" s="60"/>
      <c r="I1143" s="43"/>
      <c r="K1143" s="59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</row>
    <row r="1144" spans="2:21">
      <c r="B1144" s="51"/>
      <c r="C1144" s="36"/>
      <c r="E1144" s="51"/>
      <c r="F1144" s="23"/>
      <c r="H1144" s="59"/>
      <c r="I1144" s="43"/>
      <c r="K1144" s="59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</row>
    <row r="1145" spans="2:21">
      <c r="B1145" s="51"/>
      <c r="C1145" s="36"/>
      <c r="E1145" s="51"/>
      <c r="F1145" s="23"/>
      <c r="H1145" s="59"/>
      <c r="I1145" s="43"/>
      <c r="K1145" s="60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</row>
    <row r="1146" spans="2:21">
      <c r="B1146" s="51"/>
      <c r="C1146" s="36"/>
      <c r="E1146" s="50"/>
      <c r="F1146" s="23"/>
      <c r="H1146" s="60"/>
      <c r="I1146" s="43"/>
      <c r="K1146" s="59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</row>
    <row r="1147" spans="2:21">
      <c r="B1147" s="51"/>
      <c r="C1147" s="36"/>
      <c r="E1147" s="50"/>
      <c r="F1147" s="23"/>
      <c r="H1147" s="60"/>
      <c r="I1147" s="43"/>
      <c r="K1147" s="59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</row>
    <row r="1148" spans="2:21">
      <c r="B1148" s="51"/>
      <c r="C1148" s="36"/>
      <c r="E1148" s="50"/>
      <c r="F1148" s="23"/>
      <c r="H1148" s="60"/>
      <c r="I1148" s="43"/>
      <c r="K1148" s="60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</row>
    <row r="1149" spans="2:21">
      <c r="B1149" s="50"/>
      <c r="C1149" s="36"/>
      <c r="E1149" s="50"/>
      <c r="F1149" s="23"/>
      <c r="H1149" s="60"/>
      <c r="I1149" s="43"/>
      <c r="K1149" s="59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</row>
    <row r="1150" spans="2:21">
      <c r="B1150" s="50"/>
      <c r="C1150" s="36"/>
      <c r="E1150" s="51"/>
      <c r="F1150" s="23"/>
      <c r="H1150" s="59"/>
      <c r="I1150" s="43"/>
      <c r="K1150" s="59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</row>
    <row r="1151" spans="2:21">
      <c r="B1151" s="51"/>
      <c r="C1151" s="36"/>
      <c r="E1151" s="51"/>
      <c r="F1151" s="23"/>
      <c r="H1151" s="59"/>
      <c r="I1151" s="43"/>
      <c r="K1151" s="60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</row>
    <row r="1152" spans="2:21">
      <c r="B1152" s="51"/>
      <c r="C1152" s="36"/>
      <c r="E1152" s="50"/>
      <c r="F1152" s="23"/>
      <c r="H1152" s="60"/>
      <c r="I1152" s="43"/>
      <c r="K1152" s="59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</row>
    <row r="1153" spans="2:21">
      <c r="B1153" s="50"/>
      <c r="C1153" s="36"/>
      <c r="E1153" s="51"/>
      <c r="F1153" s="23"/>
      <c r="H1153" s="59"/>
      <c r="I1153" s="43"/>
      <c r="K1153" s="59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</row>
    <row r="1154" spans="2:21">
      <c r="B1154" s="51"/>
      <c r="C1154" s="36"/>
      <c r="E1154" s="51"/>
      <c r="F1154" s="23"/>
      <c r="H1154" s="59"/>
      <c r="I1154" s="43"/>
      <c r="K1154" s="60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</row>
    <row r="1155" spans="2:21">
      <c r="B1155" s="51"/>
      <c r="C1155" s="36"/>
      <c r="E1155" s="50"/>
      <c r="F1155" s="23"/>
      <c r="H1155" s="60"/>
      <c r="I1155" s="43"/>
      <c r="K1155" s="60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</row>
    <row r="1156" spans="2:21">
      <c r="B1156" s="50"/>
      <c r="C1156" s="36"/>
      <c r="E1156" s="51"/>
      <c r="F1156" s="23"/>
      <c r="H1156" s="59"/>
      <c r="I1156" s="43"/>
      <c r="K1156" s="59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</row>
    <row r="1157" spans="2:21">
      <c r="B1157" s="51"/>
      <c r="C1157" s="36"/>
      <c r="E1157" s="51"/>
      <c r="F1157" s="23"/>
      <c r="H1157" s="59"/>
      <c r="I1157" s="43"/>
      <c r="K1157" s="59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</row>
    <row r="1158" spans="2:21">
      <c r="B1158" s="51"/>
      <c r="C1158" s="36"/>
      <c r="E1158" s="50"/>
      <c r="F1158" s="23"/>
      <c r="H1158" s="59"/>
      <c r="I1158" s="43"/>
      <c r="K1158" s="60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</row>
    <row r="1159" spans="2:21">
      <c r="B1159" s="50"/>
      <c r="C1159" s="36"/>
      <c r="E1159" s="50"/>
      <c r="F1159" s="23"/>
      <c r="H1159" s="60"/>
      <c r="I1159" s="43"/>
      <c r="K1159" s="59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</row>
    <row r="1160" spans="2:21">
      <c r="B1160" s="51"/>
      <c r="C1160" s="36"/>
      <c r="E1160" s="51"/>
      <c r="F1160" s="23"/>
      <c r="H1160" s="59"/>
      <c r="I1160" s="43"/>
      <c r="K1160" s="59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</row>
    <row r="1161" spans="2:21">
      <c r="B1161" s="51"/>
      <c r="C1161" s="36"/>
      <c r="E1161" s="51"/>
      <c r="F1161" s="23"/>
      <c r="H1161" s="59"/>
      <c r="I1161" s="43"/>
      <c r="K1161" s="60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</row>
    <row r="1162" spans="2:21">
      <c r="B1162" s="51"/>
      <c r="C1162" s="36"/>
      <c r="E1162" s="50"/>
      <c r="F1162" s="23"/>
      <c r="H1162" s="60"/>
      <c r="I1162" s="43"/>
      <c r="K1162" s="59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</row>
    <row r="1163" spans="2:21">
      <c r="B1163" s="50"/>
      <c r="C1163" s="36"/>
      <c r="E1163" s="51"/>
      <c r="F1163" s="23"/>
      <c r="H1163" s="59"/>
      <c r="I1163" s="43"/>
      <c r="K1163" s="59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</row>
    <row r="1164" spans="2:21">
      <c r="B1164" s="51"/>
      <c r="C1164" s="36"/>
      <c r="E1164" s="51"/>
      <c r="F1164" s="23"/>
      <c r="H1164" s="59"/>
      <c r="I1164" s="43"/>
      <c r="K1164" s="60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</row>
    <row r="1165" spans="2:21">
      <c r="B1165" s="51"/>
      <c r="C1165" s="36"/>
      <c r="E1165" s="50"/>
      <c r="F1165" s="23"/>
      <c r="H1165" s="60"/>
      <c r="I1165" s="43"/>
      <c r="K1165" s="59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</row>
    <row r="1166" spans="2:21">
      <c r="B1166" s="50"/>
      <c r="C1166" s="36"/>
      <c r="E1166" s="51"/>
      <c r="F1166" s="23"/>
      <c r="H1166" s="60"/>
      <c r="I1166" s="43"/>
      <c r="K1166" s="59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</row>
    <row r="1167" spans="2:21">
      <c r="B1167" s="51"/>
      <c r="C1167" s="36"/>
      <c r="E1167" s="51"/>
      <c r="F1167" s="23"/>
      <c r="H1167" s="59"/>
      <c r="I1167" s="43"/>
      <c r="K1167" s="60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</row>
    <row r="1168" spans="2:21">
      <c r="B1168" s="51"/>
      <c r="C1168" s="36"/>
      <c r="E1168" s="50"/>
      <c r="F1168" s="23"/>
      <c r="H1168" s="59"/>
      <c r="I1168" s="43"/>
      <c r="K1168" s="60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</row>
    <row r="1169" spans="2:21">
      <c r="B1169" s="51"/>
      <c r="C1169" s="36"/>
      <c r="E1169" s="51"/>
      <c r="F1169" s="23"/>
      <c r="H1169" s="60"/>
      <c r="I1169" s="43"/>
      <c r="K1169" s="60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</row>
    <row r="1170" spans="2:21">
      <c r="B1170" s="51"/>
      <c r="C1170" s="36"/>
      <c r="E1170" s="51"/>
      <c r="F1170" s="23"/>
      <c r="H1170" s="59"/>
      <c r="I1170" s="43"/>
      <c r="K1170" s="59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</row>
    <row r="1171" spans="2:21">
      <c r="B1171" s="50"/>
      <c r="C1171" s="36"/>
      <c r="E1171" s="50"/>
      <c r="F1171" s="23"/>
      <c r="H1171" s="59"/>
      <c r="I1171" s="43"/>
      <c r="K1171" s="59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</row>
    <row r="1172" spans="2:21">
      <c r="B1172" s="51"/>
      <c r="C1172" s="36"/>
      <c r="E1172" s="50"/>
      <c r="F1172" s="23"/>
      <c r="H1172" s="60"/>
      <c r="I1172" s="43"/>
      <c r="K1172" s="60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</row>
    <row r="1173" spans="2:21">
      <c r="B1173" s="51"/>
      <c r="C1173" s="36"/>
      <c r="E1173" s="50"/>
      <c r="F1173" s="23"/>
      <c r="H1173" s="59"/>
      <c r="I1173" s="43"/>
      <c r="K1173" s="59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</row>
    <row r="1174" spans="2:21">
      <c r="B1174" s="51"/>
      <c r="C1174" s="36"/>
      <c r="E1174" s="50"/>
      <c r="F1174" s="23"/>
      <c r="H1174" s="59"/>
      <c r="I1174" s="43"/>
      <c r="K1174" s="59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</row>
    <row r="1175" spans="2:21">
      <c r="B1175" s="51"/>
      <c r="C1175" s="36"/>
      <c r="E1175" s="51"/>
      <c r="F1175" s="23"/>
      <c r="H1175" s="60"/>
      <c r="I1175" s="43"/>
      <c r="K1175" s="60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</row>
    <row r="1176" spans="2:21">
      <c r="B1176" s="50"/>
      <c r="C1176" s="36"/>
      <c r="E1176" s="51"/>
      <c r="F1176" s="23"/>
      <c r="H1176" s="59"/>
      <c r="I1176" s="43"/>
      <c r="K1176" s="60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</row>
    <row r="1177" spans="2:21">
      <c r="B1177" s="50"/>
      <c r="C1177" s="36"/>
      <c r="E1177" s="50"/>
      <c r="F1177" s="23"/>
      <c r="H1177" s="59"/>
      <c r="I1177" s="43"/>
      <c r="K1177" s="59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</row>
    <row r="1178" spans="2:21">
      <c r="B1178" s="51"/>
      <c r="C1178" s="36"/>
      <c r="E1178" s="51"/>
      <c r="F1178" s="23"/>
      <c r="H1178" s="60"/>
      <c r="I1178" s="43"/>
      <c r="K1178" s="59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</row>
    <row r="1179" spans="2:21">
      <c r="B1179" s="51"/>
      <c r="C1179" s="36"/>
      <c r="E1179" s="51"/>
      <c r="F1179" s="23"/>
      <c r="H1179" s="59"/>
      <c r="I1179" s="43"/>
      <c r="K1179" s="60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</row>
    <row r="1180" spans="2:21">
      <c r="B1180" s="50"/>
      <c r="C1180" s="36"/>
      <c r="E1180" s="50"/>
      <c r="F1180" s="23"/>
      <c r="H1180" s="59"/>
      <c r="I1180" s="43"/>
      <c r="K1180" s="59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</row>
    <row r="1181" spans="2:21">
      <c r="B1181" s="51"/>
      <c r="C1181" s="36"/>
      <c r="E1181" s="51"/>
      <c r="F1181" s="23"/>
      <c r="H1181" s="60"/>
      <c r="I1181" s="43"/>
      <c r="K1181" s="59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</row>
    <row r="1182" spans="2:21">
      <c r="B1182" s="51"/>
      <c r="C1182" s="36"/>
      <c r="E1182" s="51"/>
      <c r="F1182" s="23"/>
      <c r="H1182" s="59"/>
      <c r="I1182" s="43"/>
      <c r="K1182" s="60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</row>
    <row r="1183" spans="2:21">
      <c r="B1183" s="50"/>
      <c r="C1183" s="36"/>
      <c r="E1183" s="51"/>
      <c r="F1183" s="23"/>
      <c r="H1183" s="59"/>
      <c r="I1183" s="43"/>
      <c r="K1183" s="60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</row>
    <row r="1184" spans="2:21">
      <c r="B1184" s="51"/>
      <c r="C1184" s="36"/>
      <c r="E1184" s="50"/>
      <c r="F1184" s="23"/>
      <c r="H1184" s="60"/>
      <c r="I1184" s="43"/>
      <c r="K1184" s="59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</row>
    <row r="1185" spans="2:21">
      <c r="B1185" s="51"/>
      <c r="C1185" s="36"/>
      <c r="E1185" s="51"/>
      <c r="F1185" s="23"/>
      <c r="H1185" s="60"/>
      <c r="I1185" s="43"/>
      <c r="K1185" s="59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</row>
    <row r="1186" spans="2:21">
      <c r="B1186" s="50"/>
      <c r="C1186" s="36"/>
      <c r="E1186" s="51"/>
      <c r="F1186" s="23"/>
      <c r="H1186" s="59"/>
      <c r="I1186" s="43"/>
      <c r="K1186" s="60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</row>
    <row r="1187" spans="2:21">
      <c r="B1187" s="51"/>
      <c r="C1187" s="36"/>
      <c r="E1187" s="50"/>
      <c r="F1187" s="23"/>
      <c r="H1187" s="59"/>
      <c r="I1187" s="43"/>
      <c r="K1187" s="60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</row>
    <row r="1188" spans="2:21">
      <c r="B1188" s="51"/>
      <c r="C1188" s="36"/>
      <c r="E1188" s="51"/>
      <c r="F1188" s="23"/>
      <c r="H1188" s="60"/>
      <c r="I1188" s="43"/>
      <c r="K1188" s="59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</row>
    <row r="1189" spans="2:21">
      <c r="B1189" s="50"/>
      <c r="C1189" s="36"/>
      <c r="E1189" s="51"/>
      <c r="F1189" s="23"/>
      <c r="H1189" s="60"/>
      <c r="I1189" s="43"/>
      <c r="K1189" s="59"/>
      <c r="L1189" s="44"/>
      <c r="M1189" s="44"/>
      <c r="N1189" s="44"/>
      <c r="O1189" s="44"/>
      <c r="P1189" s="44"/>
      <c r="Q1189" s="44"/>
      <c r="R1189" s="44"/>
      <c r="S1189" s="44"/>
      <c r="T1189" s="44"/>
      <c r="U1189" s="44"/>
    </row>
    <row r="1190" spans="2:21">
      <c r="B1190" s="51"/>
      <c r="C1190" s="36"/>
      <c r="E1190" s="50"/>
      <c r="F1190" s="23"/>
      <c r="H1190" s="59"/>
      <c r="I1190" s="43"/>
      <c r="K1190" s="60"/>
      <c r="L1190" s="44"/>
      <c r="M1190" s="44"/>
      <c r="N1190" s="44"/>
      <c r="O1190" s="44"/>
      <c r="P1190" s="44"/>
      <c r="Q1190" s="44"/>
      <c r="R1190" s="44"/>
      <c r="S1190" s="44"/>
      <c r="T1190" s="44"/>
      <c r="U1190" s="44"/>
    </row>
    <row r="1191" spans="2:21">
      <c r="B1191" s="51"/>
      <c r="C1191" s="36"/>
      <c r="E1191" s="50"/>
      <c r="F1191" s="23"/>
      <c r="H1191" s="59"/>
      <c r="I1191" s="43"/>
      <c r="K1191" s="60"/>
      <c r="L1191" s="44"/>
      <c r="M1191" s="44"/>
      <c r="N1191" s="44"/>
      <c r="O1191" s="44"/>
      <c r="P1191" s="44"/>
      <c r="Q1191" s="44"/>
      <c r="R1191" s="44"/>
      <c r="S1191" s="44"/>
      <c r="T1191" s="44"/>
      <c r="U1191" s="44"/>
    </row>
    <row r="1192" spans="2:21">
      <c r="B1192" s="51"/>
      <c r="C1192" s="36"/>
      <c r="E1192" s="51"/>
      <c r="F1192" s="23"/>
      <c r="H1192" s="60"/>
      <c r="I1192" s="43"/>
      <c r="K1192" s="59"/>
      <c r="L1192" s="44"/>
      <c r="M1192" s="44"/>
      <c r="N1192" s="44"/>
      <c r="O1192" s="44"/>
      <c r="P1192" s="44"/>
      <c r="Q1192" s="44"/>
      <c r="R1192" s="44"/>
      <c r="S1192" s="44"/>
      <c r="T1192" s="44"/>
      <c r="U1192" s="44"/>
    </row>
    <row r="1193" spans="2:21">
      <c r="B1193" s="50"/>
      <c r="C1193" s="36"/>
      <c r="E1193" s="51"/>
      <c r="F1193" s="23"/>
      <c r="H1193" s="60"/>
      <c r="I1193" s="43"/>
      <c r="K1193" s="59"/>
      <c r="L1193" s="44"/>
      <c r="M1193" s="44"/>
      <c r="N1193" s="44"/>
      <c r="O1193" s="44"/>
      <c r="P1193" s="44"/>
      <c r="Q1193" s="44"/>
      <c r="R1193" s="44"/>
      <c r="S1193" s="44"/>
      <c r="T1193" s="44"/>
      <c r="U1193" s="44"/>
    </row>
    <row r="1194" spans="2:21">
      <c r="B1194" s="51"/>
      <c r="C1194" s="36"/>
      <c r="E1194" s="50"/>
      <c r="F1194" s="23"/>
      <c r="H1194" s="59"/>
      <c r="I1194" s="43"/>
      <c r="K1194" s="60"/>
      <c r="L1194" s="44"/>
      <c r="M1194" s="44"/>
      <c r="N1194" s="44"/>
      <c r="O1194" s="44"/>
      <c r="P1194" s="44"/>
      <c r="Q1194" s="44"/>
      <c r="R1194" s="44"/>
      <c r="S1194" s="44"/>
      <c r="T1194" s="44"/>
      <c r="U1194" s="44"/>
    </row>
    <row r="1195" spans="2:21">
      <c r="B1195" s="51"/>
      <c r="C1195" s="36"/>
      <c r="E1195" s="51"/>
      <c r="F1195" s="23"/>
      <c r="H1195" s="59"/>
      <c r="I1195" s="43"/>
      <c r="K1195" s="59"/>
      <c r="L1195" s="44"/>
      <c r="M1195" s="44"/>
      <c r="N1195" s="44"/>
      <c r="O1195" s="44"/>
      <c r="P1195" s="44"/>
      <c r="Q1195" s="44"/>
      <c r="R1195" s="44"/>
      <c r="S1195" s="44"/>
      <c r="T1195" s="44"/>
      <c r="U1195" s="44"/>
    </row>
    <row r="1196" spans="2:21">
      <c r="B1196" s="50"/>
      <c r="C1196" s="36"/>
      <c r="E1196" s="51"/>
      <c r="F1196" s="23"/>
      <c r="H1196" s="60"/>
      <c r="I1196" s="43"/>
      <c r="K1196" s="59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</row>
    <row r="1197" spans="2:21">
      <c r="B1197" s="51"/>
      <c r="C1197" s="36"/>
      <c r="E1197" s="50"/>
      <c r="F1197" s="23"/>
      <c r="H1197" s="59"/>
      <c r="I1197" s="43"/>
      <c r="K1197" s="60"/>
      <c r="L1197" s="44"/>
      <c r="M1197" s="44"/>
      <c r="N1197" s="44"/>
      <c r="O1197" s="44"/>
      <c r="P1197" s="44"/>
      <c r="Q1197" s="44"/>
      <c r="R1197" s="44"/>
      <c r="S1197" s="44"/>
      <c r="T1197" s="44"/>
      <c r="U1197" s="44"/>
    </row>
    <row r="1198" spans="2:21">
      <c r="B1198" s="51"/>
      <c r="C1198" s="36"/>
      <c r="E1198" s="51"/>
      <c r="F1198" s="23"/>
      <c r="H1198" s="59"/>
      <c r="I1198" s="43"/>
      <c r="K1198" s="60"/>
      <c r="L1198" s="44"/>
      <c r="M1198" s="44"/>
      <c r="N1198" s="44"/>
      <c r="O1198" s="44"/>
      <c r="P1198" s="44"/>
      <c r="Q1198" s="44"/>
      <c r="R1198" s="44"/>
      <c r="S1198" s="44"/>
      <c r="T1198" s="44"/>
      <c r="U1198" s="44"/>
    </row>
    <row r="1199" spans="2:21">
      <c r="B1199" s="51"/>
      <c r="C1199" s="36"/>
      <c r="E1199" s="51"/>
      <c r="F1199" s="23"/>
      <c r="H1199" s="60"/>
      <c r="I1199" s="43"/>
      <c r="K1199" s="59"/>
      <c r="L1199" s="44"/>
      <c r="M1199" s="44"/>
      <c r="N1199" s="44"/>
      <c r="O1199" s="44"/>
      <c r="P1199" s="44"/>
      <c r="Q1199" s="44"/>
      <c r="R1199" s="44"/>
      <c r="S1199" s="44"/>
      <c r="T1199" s="44"/>
      <c r="U1199" s="44"/>
    </row>
    <row r="1200" spans="2:21">
      <c r="B1200" s="51"/>
      <c r="C1200" s="36"/>
      <c r="E1200" s="50"/>
      <c r="F1200" s="23"/>
      <c r="H1200" s="59"/>
      <c r="I1200" s="43"/>
      <c r="K1200" s="59"/>
      <c r="L1200" s="44"/>
      <c r="M1200" s="44"/>
      <c r="N1200" s="44"/>
      <c r="O1200" s="44"/>
      <c r="P1200" s="44"/>
      <c r="Q1200" s="44"/>
      <c r="R1200" s="44"/>
      <c r="S1200" s="44"/>
      <c r="T1200" s="44"/>
      <c r="U1200" s="44"/>
    </row>
    <row r="1201" spans="2:21">
      <c r="B1201" s="51"/>
      <c r="C1201" s="36"/>
      <c r="E1201" s="51"/>
      <c r="F1201" s="23"/>
      <c r="H1201" s="59"/>
      <c r="I1201" s="43"/>
      <c r="K1201" s="60"/>
      <c r="L1201" s="44"/>
      <c r="M1201" s="44"/>
      <c r="N1201" s="44"/>
      <c r="O1201" s="44"/>
      <c r="P1201" s="44"/>
      <c r="Q1201" s="44"/>
      <c r="R1201" s="44"/>
      <c r="S1201" s="44"/>
      <c r="T1201" s="44"/>
      <c r="U1201" s="44"/>
    </row>
    <row r="1202" spans="2:21">
      <c r="B1202" s="50"/>
      <c r="C1202" s="36"/>
      <c r="E1202" s="51"/>
      <c r="F1202" s="23"/>
      <c r="H1202" s="60"/>
      <c r="I1202" s="43"/>
      <c r="K1202" s="59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</row>
    <row r="1203" spans="2:21">
      <c r="B1203" s="51"/>
      <c r="C1203" s="36"/>
      <c r="E1203" s="50"/>
      <c r="F1203" s="23"/>
      <c r="H1203" s="60"/>
      <c r="I1203" s="43"/>
      <c r="K1203" s="59"/>
      <c r="L1203" s="44"/>
      <c r="M1203" s="44"/>
      <c r="N1203" s="44"/>
      <c r="O1203" s="44"/>
      <c r="P1203" s="44"/>
      <c r="Q1203" s="44"/>
      <c r="R1203" s="44"/>
      <c r="S1203" s="44"/>
      <c r="T1203" s="44"/>
      <c r="U1203" s="44"/>
    </row>
    <row r="1204" spans="2:21">
      <c r="B1204" s="51"/>
      <c r="C1204" s="36"/>
      <c r="E1204" s="51"/>
      <c r="F1204" s="23"/>
      <c r="H1204" s="59"/>
      <c r="I1204" s="43"/>
      <c r="K1204" s="59"/>
      <c r="L1204" s="44"/>
      <c r="M1204" s="44"/>
      <c r="N1204" s="44"/>
      <c r="O1204" s="44"/>
      <c r="P1204" s="44"/>
      <c r="Q1204" s="44"/>
      <c r="R1204" s="44"/>
      <c r="S1204" s="44"/>
      <c r="T1204" s="44"/>
      <c r="U1204" s="44"/>
    </row>
    <row r="1205" spans="2:21">
      <c r="B1205" s="50"/>
      <c r="C1205" s="36"/>
      <c r="E1205" s="51"/>
      <c r="F1205" s="23"/>
      <c r="H1205" s="59"/>
      <c r="I1205" s="43"/>
      <c r="K1205" s="59"/>
      <c r="L1205" s="44"/>
      <c r="M1205" s="44"/>
      <c r="N1205" s="44"/>
      <c r="O1205" s="44"/>
      <c r="P1205" s="44"/>
      <c r="Q1205" s="44"/>
      <c r="R1205" s="44"/>
      <c r="S1205" s="44"/>
      <c r="T1205" s="44"/>
      <c r="U1205" s="44"/>
    </row>
    <row r="1206" spans="2:21">
      <c r="B1206" s="50"/>
      <c r="C1206" s="36"/>
      <c r="E1206" s="50"/>
      <c r="F1206" s="23"/>
      <c r="H1206" s="59"/>
      <c r="I1206" s="43"/>
      <c r="K1206" s="60"/>
      <c r="L1206" s="44"/>
      <c r="M1206" s="44"/>
      <c r="N1206" s="44"/>
      <c r="O1206" s="44"/>
      <c r="P1206" s="44"/>
      <c r="Q1206" s="44"/>
      <c r="R1206" s="44"/>
      <c r="S1206" s="44"/>
      <c r="T1206" s="44"/>
      <c r="U1206" s="44"/>
    </row>
    <row r="1207" spans="2:21">
      <c r="B1207" s="51"/>
      <c r="C1207" s="36"/>
      <c r="E1207" s="51"/>
      <c r="F1207" s="23"/>
      <c r="H1207" s="60"/>
      <c r="I1207" s="43"/>
      <c r="K1207" s="59"/>
      <c r="L1207" s="44"/>
      <c r="M1207" s="44"/>
      <c r="N1207" s="44"/>
      <c r="O1207" s="44"/>
      <c r="P1207" s="44"/>
      <c r="Q1207" s="44"/>
      <c r="R1207" s="44"/>
      <c r="S1207" s="44"/>
      <c r="T1207" s="44"/>
      <c r="U1207" s="44"/>
    </row>
    <row r="1208" spans="2:21">
      <c r="B1208" s="51"/>
      <c r="C1208" s="36"/>
      <c r="E1208" s="51"/>
      <c r="F1208" s="23"/>
      <c r="H1208" s="59"/>
      <c r="I1208" s="43"/>
      <c r="K1208" s="59"/>
      <c r="L1208" s="44"/>
      <c r="M1208" s="44"/>
      <c r="N1208" s="44"/>
      <c r="O1208" s="44"/>
      <c r="P1208" s="44"/>
      <c r="Q1208" s="44"/>
      <c r="R1208" s="44"/>
      <c r="S1208" s="44"/>
      <c r="T1208" s="44"/>
      <c r="U1208" s="44"/>
    </row>
    <row r="1209" spans="2:21">
      <c r="B1209" s="50"/>
      <c r="C1209" s="36"/>
      <c r="E1209" s="50"/>
      <c r="F1209" s="23"/>
      <c r="H1209" s="59"/>
      <c r="I1209" s="43"/>
      <c r="K1209" s="60"/>
      <c r="L1209" s="44"/>
      <c r="M1209" s="44"/>
      <c r="N1209" s="44"/>
      <c r="O1209" s="44"/>
      <c r="P1209" s="44"/>
      <c r="Q1209" s="44"/>
      <c r="R1209" s="44"/>
      <c r="S1209" s="44"/>
      <c r="T1209" s="44"/>
      <c r="U1209" s="44"/>
    </row>
    <row r="1210" spans="2:21">
      <c r="B1210" s="50"/>
      <c r="C1210" s="36"/>
      <c r="E1210" s="50"/>
      <c r="F1210" s="23"/>
      <c r="H1210" s="60"/>
      <c r="I1210" s="43"/>
      <c r="K1210" s="60"/>
      <c r="L1210" s="44"/>
      <c r="M1210" s="44"/>
      <c r="N1210" s="44"/>
      <c r="O1210" s="44"/>
      <c r="P1210" s="44"/>
      <c r="Q1210" s="44"/>
      <c r="R1210" s="44"/>
      <c r="S1210" s="44"/>
      <c r="T1210" s="44"/>
      <c r="U1210" s="44"/>
    </row>
    <row r="1211" spans="2:21">
      <c r="B1211" s="50"/>
      <c r="C1211" s="36"/>
      <c r="E1211" s="51"/>
      <c r="F1211" s="23"/>
      <c r="H1211" s="59"/>
      <c r="I1211" s="43"/>
      <c r="K1211" s="59"/>
      <c r="L1211" s="44"/>
      <c r="M1211" s="44"/>
      <c r="N1211" s="44"/>
      <c r="O1211" s="44"/>
      <c r="P1211" s="44"/>
      <c r="Q1211" s="44"/>
      <c r="R1211" s="44"/>
      <c r="S1211" s="44"/>
      <c r="T1211" s="44"/>
      <c r="U1211" s="44"/>
    </row>
    <row r="1212" spans="2:21">
      <c r="B1212" s="51"/>
      <c r="C1212" s="36"/>
      <c r="E1212" s="51"/>
      <c r="F1212" s="23"/>
      <c r="H1212" s="59"/>
      <c r="I1212" s="43"/>
      <c r="K1212" s="59"/>
      <c r="L1212" s="44"/>
      <c r="M1212" s="44"/>
      <c r="N1212" s="44"/>
      <c r="O1212" s="44"/>
      <c r="P1212" s="44"/>
      <c r="Q1212" s="44"/>
      <c r="R1212" s="44"/>
      <c r="S1212" s="44"/>
      <c r="T1212" s="44"/>
      <c r="U1212" s="44"/>
    </row>
    <row r="1213" spans="2:21">
      <c r="B1213" s="51"/>
      <c r="C1213" s="36"/>
      <c r="E1213" s="50"/>
      <c r="F1213" s="23"/>
      <c r="H1213" s="60"/>
      <c r="I1213" s="43"/>
      <c r="K1213" s="60"/>
      <c r="L1213" s="44"/>
      <c r="M1213" s="44"/>
      <c r="N1213" s="44"/>
      <c r="O1213" s="44"/>
      <c r="P1213" s="44"/>
      <c r="Q1213" s="44"/>
      <c r="R1213" s="44"/>
      <c r="S1213" s="44"/>
      <c r="T1213" s="44"/>
      <c r="U1213" s="44"/>
    </row>
    <row r="1214" spans="2:21">
      <c r="B1214" s="51"/>
      <c r="C1214" s="36"/>
      <c r="E1214" s="50"/>
      <c r="F1214" s="23"/>
      <c r="H1214" s="59"/>
      <c r="I1214" s="43"/>
      <c r="K1214" s="59"/>
      <c r="L1214" s="44"/>
      <c r="M1214" s="44"/>
      <c r="N1214" s="44"/>
      <c r="O1214" s="44"/>
      <c r="P1214" s="44"/>
      <c r="Q1214" s="44"/>
      <c r="R1214" s="44"/>
      <c r="S1214" s="44"/>
      <c r="T1214" s="44"/>
      <c r="U1214" s="44"/>
    </row>
    <row r="1215" spans="2:21">
      <c r="B1215" s="50"/>
      <c r="C1215" s="36"/>
      <c r="E1215" s="51"/>
      <c r="F1215" s="23"/>
      <c r="H1215" s="59"/>
      <c r="I1215" s="43"/>
      <c r="K1215" s="59"/>
      <c r="L1215" s="44"/>
      <c r="M1215" s="44"/>
      <c r="N1215" s="44"/>
      <c r="O1215" s="44"/>
      <c r="P1215" s="44"/>
      <c r="Q1215" s="44"/>
      <c r="R1215" s="44"/>
      <c r="S1215" s="44"/>
      <c r="T1215" s="44"/>
      <c r="U1215" s="44"/>
    </row>
    <row r="1216" spans="2:21">
      <c r="B1216" s="51"/>
      <c r="C1216" s="36"/>
      <c r="E1216" s="51"/>
      <c r="F1216" s="23"/>
      <c r="H1216" s="60"/>
      <c r="I1216" s="43"/>
      <c r="K1216" s="60"/>
      <c r="L1216" s="44"/>
      <c r="M1216" s="44"/>
      <c r="N1216" s="44"/>
      <c r="O1216" s="44"/>
      <c r="P1216" s="44"/>
      <c r="Q1216" s="44"/>
      <c r="R1216" s="44"/>
      <c r="S1216" s="44"/>
      <c r="T1216" s="44"/>
      <c r="U1216" s="44"/>
    </row>
    <row r="1217" spans="2:21">
      <c r="B1217" s="51"/>
      <c r="C1217" s="36"/>
      <c r="E1217" s="50"/>
      <c r="F1217" s="23"/>
      <c r="H1217" s="59"/>
      <c r="I1217" s="43"/>
      <c r="K1217" s="59"/>
      <c r="L1217" s="44"/>
      <c r="M1217" s="44"/>
      <c r="N1217" s="44"/>
      <c r="O1217" s="44"/>
      <c r="P1217" s="44"/>
      <c r="Q1217" s="44"/>
      <c r="R1217" s="44"/>
      <c r="S1217" s="44"/>
      <c r="T1217" s="44"/>
      <c r="U1217" s="44"/>
    </row>
    <row r="1218" spans="2:21">
      <c r="B1218" s="51"/>
      <c r="C1218" s="36"/>
      <c r="E1218" s="50"/>
      <c r="F1218" s="23"/>
      <c r="H1218" s="59"/>
      <c r="I1218" s="43"/>
      <c r="K1218" s="59"/>
      <c r="L1218" s="44"/>
      <c r="M1218" s="44"/>
      <c r="N1218" s="44"/>
      <c r="O1218" s="44"/>
      <c r="P1218" s="44"/>
      <c r="Q1218" s="44"/>
      <c r="R1218" s="44"/>
      <c r="S1218" s="44"/>
      <c r="T1218" s="44"/>
      <c r="U1218" s="44"/>
    </row>
    <row r="1219" spans="2:21">
      <c r="B1219" s="50"/>
      <c r="C1219" s="36"/>
      <c r="E1219" s="51"/>
      <c r="F1219" s="23"/>
      <c r="H1219" s="60"/>
      <c r="I1219" s="43"/>
      <c r="K1219" s="60"/>
      <c r="L1219" s="44"/>
      <c r="M1219" s="44"/>
      <c r="N1219" s="44"/>
      <c r="O1219" s="44"/>
      <c r="P1219" s="44"/>
      <c r="Q1219" s="44"/>
      <c r="R1219" s="44"/>
      <c r="S1219" s="44"/>
      <c r="T1219" s="44"/>
      <c r="U1219" s="44"/>
    </row>
    <row r="1220" spans="2:21">
      <c r="B1220" s="50"/>
      <c r="C1220" s="36"/>
      <c r="E1220" s="51"/>
      <c r="F1220" s="23"/>
      <c r="H1220" s="59"/>
      <c r="I1220" s="43"/>
      <c r="K1220" s="59"/>
      <c r="L1220" s="44"/>
      <c r="M1220" s="44"/>
      <c r="N1220" s="44"/>
      <c r="O1220" s="44"/>
      <c r="P1220" s="44"/>
      <c r="Q1220" s="44"/>
      <c r="R1220" s="44"/>
      <c r="S1220" s="44"/>
      <c r="T1220" s="44"/>
      <c r="U1220" s="44"/>
    </row>
    <row r="1221" spans="2:21">
      <c r="B1221" s="51"/>
      <c r="C1221" s="36"/>
      <c r="E1221" s="50"/>
      <c r="F1221" s="23"/>
      <c r="H1221" s="59"/>
      <c r="I1221" s="43"/>
      <c r="K1221" s="59"/>
      <c r="L1221" s="44"/>
      <c r="M1221" s="44"/>
      <c r="N1221" s="44"/>
      <c r="O1221" s="44"/>
      <c r="P1221" s="44"/>
      <c r="Q1221" s="44"/>
      <c r="R1221" s="44"/>
      <c r="S1221" s="44"/>
      <c r="T1221" s="44"/>
      <c r="U1221" s="44"/>
    </row>
    <row r="1222" spans="2:21">
      <c r="B1222" s="51"/>
      <c r="C1222" s="36"/>
      <c r="E1222" s="51"/>
      <c r="F1222" s="23"/>
      <c r="H1222" s="60"/>
      <c r="I1222" s="43"/>
      <c r="K1222" s="60"/>
      <c r="L1222" s="44"/>
      <c r="M1222" s="44"/>
      <c r="N1222" s="44"/>
      <c r="O1222" s="44"/>
      <c r="P1222" s="44"/>
      <c r="Q1222" s="44"/>
      <c r="R1222" s="44"/>
      <c r="S1222" s="44"/>
      <c r="T1222" s="44"/>
      <c r="U1222" s="44"/>
    </row>
    <row r="1223" spans="2:21">
      <c r="B1223" s="50"/>
      <c r="C1223" s="36"/>
      <c r="E1223" s="51"/>
      <c r="F1223" s="23"/>
      <c r="H1223" s="60"/>
      <c r="I1223" s="43"/>
      <c r="K1223" s="59"/>
      <c r="L1223" s="44"/>
      <c r="M1223" s="44"/>
      <c r="N1223" s="44"/>
      <c r="O1223" s="44"/>
      <c r="P1223" s="44"/>
      <c r="Q1223" s="44"/>
      <c r="R1223" s="44"/>
      <c r="S1223" s="44"/>
      <c r="T1223" s="44"/>
      <c r="U1223" s="44"/>
    </row>
    <row r="1224" spans="2:21">
      <c r="B1224" s="51"/>
      <c r="C1224" s="36"/>
      <c r="E1224" s="50"/>
      <c r="F1224" s="23"/>
      <c r="H1224" s="59"/>
      <c r="I1224" s="43"/>
      <c r="K1224" s="59"/>
      <c r="L1224" s="44"/>
      <c r="M1224" s="44"/>
      <c r="N1224" s="44"/>
      <c r="O1224" s="44"/>
      <c r="P1224" s="44"/>
      <c r="Q1224" s="44"/>
      <c r="R1224" s="44"/>
      <c r="S1224" s="44"/>
      <c r="T1224" s="44"/>
      <c r="U1224" s="44"/>
    </row>
    <row r="1225" spans="2:21">
      <c r="B1225" s="51"/>
      <c r="C1225" s="36"/>
      <c r="E1225" s="51"/>
      <c r="F1225" s="23"/>
      <c r="H1225" s="59"/>
      <c r="I1225" s="43"/>
      <c r="K1225" s="59"/>
      <c r="L1225" s="44"/>
      <c r="M1225" s="44"/>
      <c r="N1225" s="44"/>
      <c r="O1225" s="44"/>
      <c r="P1225" s="44"/>
      <c r="Q1225" s="44"/>
      <c r="R1225" s="44"/>
      <c r="S1225" s="44"/>
      <c r="T1225" s="44"/>
      <c r="U1225" s="44"/>
    </row>
    <row r="1226" spans="2:21">
      <c r="B1226" s="50"/>
      <c r="C1226" s="36"/>
      <c r="E1226" s="51"/>
      <c r="F1226" s="23"/>
      <c r="H1226" s="59"/>
      <c r="I1226" s="43"/>
      <c r="K1226" s="60"/>
      <c r="L1226" s="44"/>
      <c r="M1226" s="44"/>
      <c r="N1226" s="44"/>
      <c r="O1226" s="44"/>
      <c r="P1226" s="44"/>
      <c r="Q1226" s="44"/>
      <c r="R1226" s="44"/>
      <c r="S1226" s="44"/>
      <c r="T1226" s="44"/>
      <c r="U1226" s="44"/>
    </row>
    <row r="1227" spans="2:21">
      <c r="B1227" s="51"/>
      <c r="C1227" s="36"/>
      <c r="E1227" s="50"/>
      <c r="F1227" s="23"/>
      <c r="H1227" s="60"/>
      <c r="I1227" s="43"/>
      <c r="K1227" s="60"/>
      <c r="L1227" s="44"/>
      <c r="M1227" s="44"/>
      <c r="N1227" s="44"/>
      <c r="O1227" s="44"/>
      <c r="P1227" s="44"/>
      <c r="Q1227" s="44"/>
      <c r="R1227" s="44"/>
      <c r="S1227" s="44"/>
      <c r="T1227" s="44"/>
      <c r="U1227" s="44"/>
    </row>
    <row r="1228" spans="2:21">
      <c r="B1228" s="51"/>
      <c r="C1228" s="36"/>
      <c r="E1228" s="50"/>
      <c r="F1228" s="23"/>
      <c r="H1228" s="60"/>
      <c r="I1228" s="43"/>
      <c r="K1228" s="60"/>
      <c r="L1228" s="44"/>
      <c r="M1228" s="44"/>
      <c r="N1228" s="44"/>
      <c r="O1228" s="44"/>
      <c r="P1228" s="44"/>
      <c r="Q1228" s="44"/>
      <c r="R1228" s="44"/>
      <c r="S1228" s="44"/>
      <c r="T1228" s="44"/>
      <c r="U1228" s="44"/>
    </row>
    <row r="1229" spans="2:21">
      <c r="B1229" s="50"/>
      <c r="C1229" s="36"/>
      <c r="E1229" s="51"/>
      <c r="F1229" s="23"/>
      <c r="H1229" s="59"/>
      <c r="I1229" s="43"/>
      <c r="K1229" s="60"/>
      <c r="L1229" s="44"/>
      <c r="M1229" s="44"/>
      <c r="N1229" s="44"/>
      <c r="O1229" s="44"/>
      <c r="P1229" s="44"/>
      <c r="Q1229" s="44"/>
      <c r="R1229" s="44"/>
      <c r="S1229" s="44"/>
      <c r="T1229" s="44"/>
      <c r="U1229" s="44"/>
    </row>
    <row r="1230" spans="2:21">
      <c r="B1230" s="51"/>
      <c r="C1230" s="36"/>
      <c r="E1230" s="51"/>
      <c r="F1230" s="23"/>
      <c r="H1230" s="59"/>
      <c r="I1230" s="43"/>
      <c r="K1230" s="59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</row>
    <row r="1231" spans="2:21">
      <c r="B1231" s="51"/>
      <c r="C1231" s="36"/>
      <c r="E1231" s="51"/>
      <c r="F1231" s="23"/>
      <c r="H1231" s="60"/>
      <c r="I1231" s="43"/>
      <c r="K1231" s="59"/>
      <c r="L1231" s="44"/>
      <c r="M1231" s="44"/>
      <c r="N1231" s="44"/>
      <c r="O1231" s="44"/>
      <c r="P1231" s="44"/>
      <c r="Q1231" s="44"/>
      <c r="R1231" s="44"/>
      <c r="S1231" s="44"/>
      <c r="T1231" s="44"/>
      <c r="U1231" s="44"/>
    </row>
    <row r="1232" spans="2:21">
      <c r="B1232" s="51"/>
      <c r="C1232" s="36"/>
      <c r="E1232" s="50"/>
      <c r="F1232" s="23"/>
      <c r="H1232" s="59"/>
      <c r="I1232" s="43"/>
      <c r="K1232" s="60"/>
      <c r="L1232" s="44"/>
      <c r="M1232" s="44"/>
      <c r="N1232" s="44"/>
      <c r="O1232" s="44"/>
      <c r="P1232" s="44"/>
      <c r="Q1232" s="44"/>
      <c r="R1232" s="44"/>
      <c r="S1232" s="44"/>
      <c r="T1232" s="44"/>
      <c r="U1232" s="44"/>
    </row>
    <row r="1233" spans="2:21">
      <c r="B1233" s="50"/>
      <c r="C1233" s="36"/>
      <c r="E1233" s="51"/>
      <c r="F1233" s="23"/>
      <c r="H1233" s="59"/>
      <c r="I1233" s="43"/>
      <c r="K1233" s="59"/>
      <c r="L1233" s="44"/>
      <c r="M1233" s="44"/>
      <c r="N1233" s="44"/>
      <c r="O1233" s="44"/>
      <c r="P1233" s="44"/>
      <c r="Q1233" s="44"/>
      <c r="R1233" s="44"/>
      <c r="S1233" s="44"/>
      <c r="T1233" s="44"/>
      <c r="U1233" s="44"/>
    </row>
    <row r="1234" spans="2:21">
      <c r="B1234" s="51"/>
      <c r="C1234" s="36"/>
      <c r="E1234" s="51"/>
      <c r="F1234" s="23"/>
      <c r="H1234" s="59"/>
      <c r="I1234" s="43"/>
      <c r="K1234" s="59"/>
      <c r="L1234" s="44"/>
      <c r="M1234" s="44"/>
      <c r="N1234" s="44"/>
      <c r="O1234" s="44"/>
      <c r="P1234" s="44"/>
      <c r="Q1234" s="44"/>
      <c r="R1234" s="44"/>
      <c r="S1234" s="44"/>
      <c r="T1234" s="44"/>
      <c r="U1234" s="44"/>
    </row>
    <row r="1235" spans="2:21">
      <c r="B1235" s="51"/>
      <c r="C1235" s="36"/>
      <c r="E1235" s="50"/>
      <c r="F1235" s="23"/>
      <c r="H1235" s="60"/>
      <c r="I1235" s="43"/>
      <c r="K1235" s="60"/>
      <c r="L1235" s="44"/>
      <c r="M1235" s="44"/>
      <c r="N1235" s="44"/>
      <c r="O1235" s="44"/>
      <c r="P1235" s="44"/>
      <c r="Q1235" s="44"/>
      <c r="R1235" s="44"/>
      <c r="S1235" s="44"/>
      <c r="T1235" s="44"/>
      <c r="U1235" s="44"/>
    </row>
    <row r="1236" spans="2:21">
      <c r="B1236" s="50"/>
      <c r="C1236" s="36"/>
      <c r="E1236" s="51"/>
      <c r="F1236" s="23"/>
      <c r="H1236" s="60"/>
      <c r="I1236" s="43"/>
      <c r="K1236" s="59"/>
      <c r="L1236" s="44"/>
      <c r="M1236" s="44"/>
      <c r="N1236" s="44"/>
      <c r="O1236" s="44"/>
      <c r="P1236" s="44"/>
      <c r="Q1236" s="44"/>
      <c r="R1236" s="44"/>
      <c r="S1236" s="44"/>
      <c r="T1236" s="44"/>
      <c r="U1236" s="44"/>
    </row>
    <row r="1237" spans="2:21">
      <c r="B1237" s="51"/>
      <c r="C1237" s="36"/>
      <c r="E1237" s="51"/>
      <c r="F1237" s="23"/>
      <c r="H1237" s="60"/>
      <c r="I1237" s="43"/>
      <c r="K1237" s="59"/>
      <c r="L1237" s="44"/>
      <c r="M1237" s="44"/>
      <c r="N1237" s="44"/>
      <c r="O1237" s="44"/>
      <c r="P1237" s="44"/>
      <c r="Q1237" s="44"/>
      <c r="R1237" s="44"/>
      <c r="S1237" s="44"/>
      <c r="T1237" s="44"/>
      <c r="U1237" s="44"/>
    </row>
    <row r="1238" spans="2:21">
      <c r="B1238" s="51"/>
      <c r="C1238" s="36"/>
      <c r="E1238" s="50"/>
      <c r="F1238" s="23"/>
      <c r="H1238" s="60"/>
      <c r="I1238" s="43"/>
      <c r="K1238" s="60"/>
      <c r="L1238" s="44"/>
      <c r="M1238" s="44"/>
      <c r="N1238" s="44"/>
      <c r="O1238" s="44"/>
      <c r="P1238" s="44"/>
      <c r="Q1238" s="44"/>
      <c r="R1238" s="44"/>
      <c r="S1238" s="44"/>
      <c r="T1238" s="44"/>
      <c r="U1238" s="44"/>
    </row>
    <row r="1239" spans="2:21">
      <c r="B1239" s="50"/>
      <c r="C1239" s="36"/>
      <c r="E1239" s="51"/>
      <c r="F1239" s="23"/>
      <c r="H1239" s="59"/>
      <c r="I1239" s="43"/>
      <c r="K1239" s="59"/>
      <c r="L1239" s="44"/>
      <c r="M1239" s="44"/>
      <c r="N1239" s="44"/>
      <c r="O1239" s="44"/>
      <c r="P1239" s="44"/>
      <c r="Q1239" s="44"/>
      <c r="R1239" s="44"/>
      <c r="S1239" s="44"/>
      <c r="T1239" s="44"/>
      <c r="U1239" s="44"/>
    </row>
    <row r="1240" spans="2:21">
      <c r="B1240" s="51"/>
      <c r="C1240" s="36"/>
      <c r="E1240" s="51"/>
      <c r="F1240" s="23"/>
      <c r="H1240" s="59"/>
      <c r="I1240" s="43"/>
      <c r="K1240" s="59"/>
      <c r="L1240" s="44"/>
      <c r="M1240" s="44"/>
      <c r="N1240" s="44"/>
      <c r="O1240" s="44"/>
      <c r="P1240" s="44"/>
      <c r="Q1240" s="44"/>
      <c r="R1240" s="44"/>
      <c r="S1240" s="44"/>
      <c r="T1240" s="44"/>
      <c r="U1240" s="44"/>
    </row>
    <row r="1241" spans="2:21">
      <c r="B1241" s="51"/>
      <c r="C1241" s="36"/>
      <c r="E1241" s="50"/>
      <c r="F1241" s="23"/>
      <c r="H1241" s="60"/>
      <c r="I1241" s="43"/>
      <c r="K1241" s="60"/>
      <c r="L1241" s="44"/>
      <c r="M1241" s="44"/>
      <c r="N1241" s="44"/>
      <c r="O1241" s="44"/>
      <c r="P1241" s="44"/>
      <c r="Q1241" s="44"/>
      <c r="R1241" s="44"/>
      <c r="S1241" s="44"/>
      <c r="T1241" s="44"/>
      <c r="U1241" s="44"/>
    </row>
    <row r="1242" spans="2:21">
      <c r="B1242" s="51"/>
      <c r="C1242" s="36"/>
      <c r="E1242" s="51"/>
      <c r="F1242" s="23"/>
      <c r="H1242" s="60"/>
      <c r="I1242" s="43"/>
      <c r="K1242" s="60"/>
      <c r="L1242" s="44"/>
      <c r="M1242" s="44"/>
      <c r="N1242" s="44"/>
      <c r="O1242" s="44"/>
      <c r="P1242" s="44"/>
      <c r="Q1242" s="44"/>
      <c r="R1242" s="44"/>
      <c r="S1242" s="44"/>
      <c r="T1242" s="44"/>
      <c r="U1242" s="44"/>
    </row>
    <row r="1243" spans="2:21">
      <c r="B1243" s="50"/>
      <c r="C1243" s="36"/>
      <c r="E1243" s="51"/>
      <c r="F1243" s="23"/>
      <c r="H1243" s="59"/>
      <c r="I1243" s="43"/>
      <c r="K1243" s="59"/>
      <c r="L1243" s="44"/>
      <c r="M1243" s="44"/>
      <c r="N1243" s="44"/>
      <c r="O1243" s="44"/>
      <c r="P1243" s="44"/>
      <c r="Q1243" s="44"/>
      <c r="R1243" s="44"/>
      <c r="S1243" s="44"/>
      <c r="T1243" s="44"/>
      <c r="U1243" s="44"/>
    </row>
    <row r="1244" spans="2:21">
      <c r="B1244" s="50"/>
      <c r="C1244" s="36"/>
      <c r="E1244" s="50"/>
      <c r="F1244" s="23"/>
      <c r="H1244" s="59"/>
      <c r="I1244" s="43"/>
      <c r="K1244" s="59"/>
      <c r="L1244" s="44"/>
      <c r="M1244" s="44"/>
      <c r="N1244" s="44"/>
      <c r="O1244" s="44"/>
      <c r="P1244" s="44"/>
      <c r="Q1244" s="44"/>
      <c r="R1244" s="44"/>
      <c r="S1244" s="44"/>
      <c r="T1244" s="44"/>
      <c r="U1244" s="44"/>
    </row>
    <row r="1245" spans="2:21">
      <c r="B1245" s="51"/>
      <c r="C1245" s="36"/>
      <c r="E1245" s="51"/>
      <c r="F1245" s="23"/>
      <c r="H1245" s="60"/>
      <c r="I1245" s="43"/>
      <c r="K1245" s="60"/>
      <c r="L1245" s="44"/>
      <c r="M1245" s="44"/>
      <c r="N1245" s="44"/>
      <c r="O1245" s="44"/>
      <c r="P1245" s="44"/>
      <c r="Q1245" s="44"/>
      <c r="R1245" s="44"/>
      <c r="S1245" s="44"/>
      <c r="T1245" s="44"/>
      <c r="U1245" s="44"/>
    </row>
    <row r="1246" spans="2:21">
      <c r="B1246" s="51"/>
      <c r="C1246" s="36"/>
      <c r="E1246" s="51"/>
      <c r="F1246" s="23"/>
      <c r="H1246" s="59"/>
      <c r="I1246" s="43"/>
      <c r="K1246" s="59"/>
      <c r="L1246" s="44"/>
      <c r="M1246" s="44"/>
      <c r="N1246" s="44"/>
      <c r="O1246" s="44"/>
      <c r="P1246" s="44"/>
      <c r="Q1246" s="44"/>
      <c r="R1246" s="44"/>
      <c r="S1246" s="44"/>
      <c r="T1246" s="44"/>
      <c r="U1246" s="44"/>
    </row>
    <row r="1247" spans="2:21">
      <c r="B1247" s="50"/>
      <c r="C1247" s="36"/>
      <c r="E1247" s="50"/>
      <c r="F1247" s="23"/>
      <c r="H1247" s="59"/>
      <c r="I1247" s="43"/>
      <c r="K1247" s="59"/>
      <c r="L1247" s="44"/>
      <c r="M1247" s="44"/>
      <c r="N1247" s="44"/>
      <c r="O1247" s="44"/>
      <c r="P1247" s="44"/>
      <c r="Q1247" s="44"/>
      <c r="R1247" s="44"/>
      <c r="S1247" s="44"/>
      <c r="T1247" s="44"/>
      <c r="U1247" s="44"/>
    </row>
    <row r="1248" spans="2:21">
      <c r="B1248" s="51"/>
      <c r="C1248" s="36"/>
      <c r="E1248" s="50"/>
      <c r="F1248" s="23"/>
      <c r="H1248" s="60"/>
      <c r="I1248" s="43"/>
      <c r="K1248" s="60"/>
      <c r="L1248" s="44"/>
      <c r="M1248" s="44"/>
      <c r="N1248" s="44"/>
      <c r="O1248" s="44"/>
      <c r="P1248" s="44"/>
      <c r="Q1248" s="44"/>
      <c r="R1248" s="44"/>
      <c r="S1248" s="44"/>
      <c r="T1248" s="44"/>
      <c r="U1248" s="44"/>
    </row>
    <row r="1249" spans="2:21">
      <c r="B1249" s="51"/>
      <c r="C1249" s="36"/>
      <c r="E1249" s="51"/>
      <c r="F1249" s="23"/>
      <c r="H1249" s="60"/>
      <c r="I1249" s="43"/>
      <c r="K1249" s="59"/>
      <c r="L1249" s="44"/>
      <c r="M1249" s="44"/>
      <c r="N1249" s="44"/>
      <c r="O1249" s="44"/>
      <c r="P1249" s="44"/>
      <c r="Q1249" s="44"/>
      <c r="R1249" s="44"/>
      <c r="S1249" s="44"/>
      <c r="T1249" s="44"/>
      <c r="U1249" s="44"/>
    </row>
    <row r="1250" spans="2:21">
      <c r="B1250" s="50"/>
      <c r="C1250" s="36"/>
      <c r="E1250" s="51"/>
      <c r="F1250" s="23"/>
      <c r="H1250" s="59"/>
      <c r="I1250" s="43"/>
      <c r="K1250" s="59"/>
      <c r="L1250" s="44"/>
      <c r="M1250" s="44"/>
      <c r="N1250" s="44"/>
      <c r="O1250" s="44"/>
      <c r="P1250" s="44"/>
      <c r="Q1250" s="44"/>
      <c r="R1250" s="44"/>
      <c r="S1250" s="44"/>
      <c r="T1250" s="44"/>
      <c r="U1250" s="44"/>
    </row>
    <row r="1251" spans="2:21">
      <c r="B1251" s="51"/>
      <c r="C1251" s="36"/>
      <c r="E1251" s="51"/>
      <c r="F1251" s="23"/>
      <c r="H1251" s="59"/>
      <c r="I1251" s="43"/>
      <c r="K1251" s="60"/>
      <c r="L1251" s="44"/>
      <c r="M1251" s="44"/>
      <c r="N1251" s="44"/>
      <c r="O1251" s="44"/>
      <c r="P1251" s="44"/>
      <c r="Q1251" s="44"/>
      <c r="R1251" s="44"/>
      <c r="S1251" s="44"/>
      <c r="T1251" s="44"/>
      <c r="U1251" s="44"/>
    </row>
    <row r="1252" spans="2:21">
      <c r="B1252" s="51"/>
      <c r="C1252" s="36"/>
      <c r="E1252" s="50"/>
      <c r="F1252" s="23"/>
      <c r="H1252" s="60"/>
      <c r="I1252" s="43"/>
      <c r="K1252" s="59"/>
      <c r="L1252" s="44"/>
      <c r="M1252" s="44"/>
      <c r="N1252" s="44"/>
      <c r="O1252" s="44"/>
      <c r="P1252" s="44"/>
      <c r="Q1252" s="44"/>
      <c r="R1252" s="44"/>
      <c r="S1252" s="44"/>
      <c r="T1252" s="44"/>
      <c r="U1252" s="44"/>
    </row>
    <row r="1253" spans="2:21">
      <c r="B1253" s="51"/>
      <c r="C1253" s="36"/>
      <c r="E1253" s="50"/>
      <c r="F1253" s="23"/>
      <c r="H1253" s="59"/>
      <c r="I1253" s="43"/>
      <c r="K1253" s="59"/>
      <c r="L1253" s="44"/>
      <c r="M1253" s="44"/>
      <c r="N1253" s="44"/>
      <c r="O1253" s="44"/>
      <c r="P1253" s="44"/>
      <c r="Q1253" s="44"/>
      <c r="R1253" s="44"/>
      <c r="S1253" s="44"/>
      <c r="T1253" s="44"/>
      <c r="U1253" s="44"/>
    </row>
    <row r="1254" spans="2:21">
      <c r="B1254" s="50"/>
      <c r="C1254" s="36"/>
      <c r="E1254" s="51"/>
      <c r="F1254" s="23"/>
      <c r="H1254" s="59"/>
      <c r="I1254" s="43"/>
      <c r="K1254" s="60"/>
      <c r="L1254" s="44"/>
      <c r="M1254" s="44"/>
      <c r="N1254" s="44"/>
      <c r="O1254" s="44"/>
      <c r="P1254" s="44"/>
      <c r="Q1254" s="44"/>
      <c r="R1254" s="44"/>
      <c r="S1254" s="44"/>
      <c r="T1254" s="44"/>
      <c r="U1254" s="44"/>
    </row>
    <row r="1255" spans="2:21">
      <c r="B1255" s="50"/>
      <c r="C1255" s="36"/>
      <c r="E1255" s="51"/>
      <c r="F1255" s="23"/>
      <c r="H1255" s="60"/>
      <c r="I1255" s="43"/>
      <c r="K1255" s="60"/>
      <c r="L1255" s="44"/>
      <c r="M1255" s="44"/>
      <c r="N1255" s="44"/>
      <c r="O1255" s="44"/>
      <c r="P1255" s="44"/>
      <c r="Q1255" s="44"/>
      <c r="R1255" s="44"/>
      <c r="S1255" s="44"/>
      <c r="T1255" s="44"/>
      <c r="U1255" s="44"/>
    </row>
    <row r="1256" spans="2:21">
      <c r="B1256" s="51"/>
      <c r="C1256" s="36"/>
      <c r="E1256" s="50"/>
      <c r="F1256" s="23"/>
      <c r="H1256" s="59"/>
      <c r="I1256" s="43"/>
      <c r="K1256" s="59"/>
      <c r="L1256" s="44"/>
      <c r="M1256" s="44"/>
      <c r="N1256" s="44"/>
      <c r="O1256" s="44"/>
      <c r="P1256" s="44"/>
      <c r="Q1256" s="44"/>
      <c r="R1256" s="44"/>
      <c r="S1256" s="44"/>
      <c r="T1256" s="44"/>
      <c r="U1256" s="44"/>
    </row>
    <row r="1257" spans="2:21">
      <c r="B1257" s="51"/>
      <c r="C1257" s="36"/>
      <c r="E1257" s="51"/>
      <c r="F1257" s="23"/>
      <c r="H1257" s="59"/>
      <c r="I1257" s="43"/>
      <c r="K1257" s="59"/>
      <c r="L1257" s="44"/>
      <c r="M1257" s="44"/>
      <c r="N1257" s="44"/>
      <c r="O1257" s="44"/>
      <c r="P1257" s="44"/>
      <c r="Q1257" s="44"/>
      <c r="R1257" s="44"/>
      <c r="S1257" s="44"/>
      <c r="T1257" s="44"/>
      <c r="U1257" s="44"/>
    </row>
    <row r="1258" spans="2:21">
      <c r="B1258" s="50"/>
      <c r="C1258" s="36"/>
      <c r="E1258" s="51"/>
      <c r="F1258" s="23"/>
      <c r="H1258" s="60"/>
      <c r="I1258" s="43"/>
      <c r="K1258" s="60"/>
      <c r="L1258" s="44"/>
      <c r="M1258" s="44"/>
      <c r="N1258" s="44"/>
      <c r="O1258" s="44"/>
      <c r="P1258" s="44"/>
      <c r="Q1258" s="44"/>
      <c r="R1258" s="44"/>
      <c r="S1258" s="44"/>
      <c r="T1258" s="44"/>
      <c r="U1258" s="44"/>
    </row>
    <row r="1259" spans="2:21">
      <c r="B1259" s="51"/>
      <c r="C1259" s="36"/>
      <c r="E1259" s="51"/>
      <c r="F1259" s="23"/>
      <c r="H1259" s="59"/>
      <c r="I1259" s="43"/>
      <c r="K1259" s="59"/>
      <c r="L1259" s="44"/>
      <c r="M1259" s="44"/>
      <c r="N1259" s="44"/>
      <c r="O1259" s="44"/>
      <c r="P1259" s="44"/>
      <c r="Q1259" s="44"/>
      <c r="R1259" s="44"/>
      <c r="S1259" s="44"/>
      <c r="T1259" s="44"/>
      <c r="U1259" s="44"/>
    </row>
    <row r="1260" spans="2:21">
      <c r="B1260" s="51"/>
      <c r="C1260" s="36"/>
      <c r="E1260" s="50"/>
      <c r="F1260" s="23"/>
      <c r="H1260" s="59"/>
      <c r="I1260" s="43"/>
      <c r="K1260" s="59"/>
      <c r="L1260" s="44"/>
      <c r="M1260" s="44"/>
      <c r="N1260" s="44"/>
      <c r="O1260" s="44"/>
      <c r="P1260" s="44"/>
      <c r="Q1260" s="44"/>
      <c r="R1260" s="44"/>
      <c r="S1260" s="44"/>
      <c r="T1260" s="44"/>
      <c r="U1260" s="44"/>
    </row>
    <row r="1261" spans="2:21">
      <c r="B1261" s="51"/>
      <c r="C1261" s="36"/>
      <c r="E1261" s="50"/>
      <c r="F1261" s="23"/>
      <c r="H1261" s="60"/>
      <c r="I1261" s="43"/>
      <c r="K1261" s="60"/>
      <c r="L1261" s="44"/>
      <c r="M1261" s="44"/>
      <c r="N1261" s="44"/>
      <c r="O1261" s="44"/>
      <c r="P1261" s="44"/>
      <c r="Q1261" s="44"/>
      <c r="R1261" s="44"/>
      <c r="S1261" s="44"/>
      <c r="T1261" s="44"/>
      <c r="U1261" s="44"/>
    </row>
    <row r="1262" spans="2:21">
      <c r="B1262" s="51"/>
      <c r="C1262" s="36"/>
      <c r="E1262" s="50"/>
      <c r="F1262" s="23"/>
      <c r="H1262" s="60"/>
      <c r="I1262" s="43"/>
      <c r="K1262" s="60"/>
      <c r="L1262" s="44"/>
      <c r="M1262" s="44"/>
      <c r="N1262" s="44"/>
      <c r="O1262" s="44"/>
      <c r="P1262" s="44"/>
      <c r="Q1262" s="44"/>
      <c r="R1262" s="44"/>
      <c r="S1262" s="44"/>
      <c r="T1262" s="44"/>
      <c r="U1262" s="44"/>
    </row>
    <row r="1263" spans="2:21">
      <c r="B1263" s="51"/>
      <c r="C1263" s="36"/>
      <c r="E1263" s="50"/>
      <c r="F1263" s="23"/>
      <c r="H1263" s="59"/>
      <c r="I1263" s="43"/>
      <c r="K1263" s="59"/>
      <c r="L1263" s="44"/>
      <c r="M1263" s="44"/>
      <c r="N1263" s="44"/>
      <c r="O1263" s="44"/>
      <c r="P1263" s="44"/>
      <c r="Q1263" s="44"/>
      <c r="R1263" s="44"/>
      <c r="S1263" s="44"/>
      <c r="T1263" s="44"/>
      <c r="U1263" s="44"/>
    </row>
    <row r="1264" spans="2:21">
      <c r="B1264" s="51"/>
      <c r="C1264" s="36"/>
      <c r="E1264" s="51"/>
      <c r="F1264" s="23"/>
      <c r="H1264" s="59"/>
      <c r="I1264" s="43"/>
      <c r="K1264" s="59"/>
      <c r="L1264" s="44"/>
      <c r="M1264" s="44"/>
      <c r="N1264" s="44"/>
      <c r="O1264" s="44"/>
      <c r="P1264" s="44"/>
      <c r="Q1264" s="44"/>
      <c r="R1264" s="44"/>
      <c r="S1264" s="44"/>
      <c r="T1264" s="44"/>
      <c r="U1264" s="44"/>
    </row>
    <row r="1265" spans="2:21">
      <c r="B1265" s="50"/>
      <c r="C1265" s="36"/>
      <c r="E1265" s="51"/>
      <c r="F1265" s="23"/>
      <c r="H1265" s="60"/>
      <c r="I1265" s="43"/>
      <c r="K1265" s="60"/>
      <c r="L1265" s="44"/>
      <c r="M1265" s="44"/>
      <c r="N1265" s="44"/>
      <c r="O1265" s="44"/>
      <c r="P1265" s="44"/>
      <c r="Q1265" s="44"/>
      <c r="R1265" s="44"/>
      <c r="S1265" s="44"/>
      <c r="T1265" s="44"/>
      <c r="U1265" s="44"/>
    </row>
    <row r="1266" spans="2:21">
      <c r="B1266" s="51"/>
      <c r="C1266" s="36"/>
      <c r="E1266" s="50"/>
      <c r="F1266" s="23"/>
      <c r="H1266" s="59"/>
      <c r="I1266" s="43"/>
      <c r="K1266" s="59"/>
      <c r="L1266" s="44"/>
      <c r="M1266" s="44"/>
      <c r="N1266" s="44"/>
      <c r="O1266" s="44"/>
      <c r="P1266" s="44"/>
      <c r="Q1266" s="44"/>
      <c r="R1266" s="44"/>
      <c r="S1266" s="44"/>
      <c r="T1266" s="44"/>
      <c r="U1266" s="44"/>
    </row>
    <row r="1267" spans="2:21">
      <c r="B1267" s="51"/>
      <c r="C1267" s="36"/>
      <c r="E1267" s="50"/>
      <c r="F1267" s="23"/>
      <c r="H1267" s="59"/>
      <c r="I1267" s="43"/>
      <c r="K1267" s="59"/>
      <c r="L1267" s="44"/>
      <c r="M1267" s="44"/>
      <c r="N1267" s="44"/>
      <c r="O1267" s="44"/>
      <c r="P1267" s="44"/>
      <c r="Q1267" s="44"/>
      <c r="R1267" s="44"/>
      <c r="S1267" s="44"/>
      <c r="T1267" s="44"/>
      <c r="U1267" s="44"/>
    </row>
    <row r="1268" spans="2:21">
      <c r="B1268" s="51"/>
      <c r="C1268" s="36"/>
      <c r="E1268" s="51"/>
      <c r="F1268" s="23"/>
      <c r="H1268" s="60"/>
      <c r="I1268" s="43"/>
      <c r="K1268" s="60"/>
      <c r="L1268" s="44"/>
      <c r="M1268" s="44"/>
      <c r="N1268" s="44"/>
      <c r="O1268" s="44"/>
      <c r="P1268" s="44"/>
      <c r="Q1268" s="44"/>
      <c r="R1268" s="44"/>
      <c r="S1268" s="44"/>
      <c r="T1268" s="44"/>
      <c r="U1268" s="44"/>
    </row>
    <row r="1269" spans="2:21">
      <c r="B1269" s="50"/>
      <c r="C1269" s="36"/>
      <c r="E1269" s="51"/>
      <c r="F1269" s="23"/>
      <c r="H1269" s="59"/>
      <c r="I1269" s="43"/>
      <c r="K1269" s="59"/>
      <c r="L1269" s="44"/>
      <c r="M1269" s="44"/>
      <c r="N1269" s="44"/>
      <c r="O1269" s="44"/>
      <c r="P1269" s="44"/>
      <c r="Q1269" s="44"/>
      <c r="R1269" s="44"/>
      <c r="S1269" s="44"/>
      <c r="T1269" s="44"/>
      <c r="U1269" s="44"/>
    </row>
    <row r="1270" spans="2:21">
      <c r="B1270" s="51"/>
      <c r="C1270" s="36"/>
      <c r="E1270" s="50"/>
      <c r="F1270" s="23"/>
      <c r="H1270" s="59"/>
      <c r="I1270" s="43"/>
      <c r="K1270" s="59"/>
      <c r="L1270" s="44"/>
      <c r="M1270" s="44"/>
      <c r="N1270" s="44"/>
      <c r="O1270" s="44"/>
      <c r="P1270" s="44"/>
      <c r="Q1270" s="44"/>
      <c r="R1270" s="44"/>
      <c r="S1270" s="44"/>
      <c r="T1270" s="44"/>
      <c r="U1270" s="44"/>
    </row>
    <row r="1271" spans="2:21">
      <c r="B1271" s="51"/>
      <c r="C1271" s="36"/>
      <c r="E1271" s="51"/>
      <c r="F1271" s="23"/>
      <c r="H1271" s="60"/>
      <c r="I1271" s="43"/>
      <c r="K1271" s="60"/>
      <c r="L1271" s="44"/>
      <c r="M1271" s="44"/>
      <c r="N1271" s="44"/>
      <c r="O1271" s="44"/>
      <c r="P1271" s="44"/>
      <c r="Q1271" s="44"/>
      <c r="R1271" s="44"/>
      <c r="S1271" s="44"/>
      <c r="T1271" s="44"/>
      <c r="U1271" s="44"/>
    </row>
    <row r="1272" spans="2:21">
      <c r="B1272" s="51"/>
      <c r="C1272" s="36"/>
      <c r="E1272" s="51"/>
      <c r="F1272" s="23"/>
      <c r="H1272" s="59"/>
      <c r="I1272" s="43"/>
      <c r="K1272" s="60"/>
      <c r="L1272" s="44"/>
      <c r="M1272" s="44"/>
      <c r="N1272" s="44"/>
      <c r="O1272" s="44"/>
      <c r="P1272" s="44"/>
      <c r="Q1272" s="44"/>
      <c r="R1272" s="44"/>
      <c r="S1272" s="44"/>
      <c r="T1272" s="44"/>
      <c r="U1272" s="44"/>
    </row>
    <row r="1273" spans="2:21">
      <c r="B1273" s="51"/>
      <c r="C1273" s="36"/>
      <c r="E1273" s="50"/>
      <c r="F1273" s="23"/>
      <c r="H1273" s="59"/>
      <c r="I1273" s="43"/>
      <c r="K1273" s="59"/>
      <c r="L1273" s="44"/>
      <c r="M1273" s="44"/>
      <c r="N1273" s="44"/>
      <c r="O1273" s="44"/>
      <c r="P1273" s="44"/>
      <c r="Q1273" s="44"/>
      <c r="R1273" s="44"/>
      <c r="S1273" s="44"/>
      <c r="T1273" s="44"/>
      <c r="U1273" s="44"/>
    </row>
    <row r="1274" spans="2:21">
      <c r="B1274" s="51"/>
      <c r="C1274" s="36"/>
      <c r="E1274" s="50"/>
      <c r="F1274" s="23"/>
      <c r="H1274" s="60"/>
      <c r="I1274" s="43"/>
      <c r="K1274" s="59"/>
      <c r="L1274" s="44"/>
      <c r="M1274" s="44"/>
      <c r="N1274" s="44"/>
      <c r="O1274" s="44"/>
      <c r="P1274" s="44"/>
      <c r="Q1274" s="44"/>
      <c r="R1274" s="44"/>
      <c r="S1274" s="44"/>
      <c r="T1274" s="44"/>
      <c r="U1274" s="44"/>
    </row>
    <row r="1275" spans="2:21">
      <c r="B1275" s="50"/>
      <c r="C1275" s="36"/>
      <c r="E1275" s="51"/>
      <c r="F1275" s="23"/>
      <c r="H1275" s="59"/>
      <c r="I1275" s="43"/>
      <c r="K1275" s="60"/>
      <c r="L1275" s="44"/>
      <c r="M1275" s="44"/>
      <c r="N1275" s="44"/>
      <c r="O1275" s="44"/>
      <c r="P1275" s="44"/>
      <c r="Q1275" s="44"/>
      <c r="R1275" s="44"/>
      <c r="S1275" s="44"/>
      <c r="T1275" s="44"/>
      <c r="U1275" s="44"/>
    </row>
    <row r="1276" spans="2:21">
      <c r="B1276" s="51"/>
      <c r="C1276" s="36"/>
      <c r="E1276" s="51"/>
      <c r="F1276" s="23"/>
      <c r="H1276" s="59"/>
      <c r="I1276" s="43"/>
      <c r="K1276" s="59"/>
      <c r="L1276" s="44"/>
      <c r="M1276" s="44"/>
      <c r="N1276" s="44"/>
      <c r="O1276" s="44"/>
      <c r="P1276" s="44"/>
      <c r="Q1276" s="44"/>
      <c r="R1276" s="44"/>
      <c r="S1276" s="44"/>
      <c r="T1276" s="44"/>
      <c r="U1276" s="44"/>
    </row>
    <row r="1277" spans="2:21">
      <c r="B1277" s="51"/>
      <c r="C1277" s="36"/>
      <c r="E1277" s="50"/>
      <c r="F1277" s="23"/>
      <c r="H1277" s="60"/>
      <c r="I1277" s="43"/>
      <c r="K1277" s="59"/>
      <c r="L1277" s="44"/>
      <c r="M1277" s="44"/>
      <c r="N1277" s="44"/>
      <c r="O1277" s="44"/>
      <c r="P1277" s="44"/>
      <c r="Q1277" s="44"/>
      <c r="R1277" s="44"/>
      <c r="S1277" s="44"/>
      <c r="T1277" s="44"/>
      <c r="U1277" s="44"/>
    </row>
    <row r="1278" spans="2:21">
      <c r="B1278" s="51"/>
      <c r="C1278" s="36"/>
      <c r="E1278" s="51"/>
      <c r="F1278" s="23"/>
      <c r="H1278" s="60"/>
      <c r="I1278" s="43"/>
      <c r="K1278" s="60"/>
      <c r="L1278" s="44"/>
      <c r="M1278" s="44"/>
      <c r="N1278" s="44"/>
      <c r="O1278" s="44"/>
      <c r="P1278" s="44"/>
      <c r="Q1278" s="44"/>
      <c r="R1278" s="44"/>
      <c r="S1278" s="44"/>
      <c r="T1278" s="44"/>
      <c r="U1278" s="44"/>
    </row>
    <row r="1279" spans="2:21">
      <c r="B1279" s="51"/>
      <c r="C1279" s="36"/>
      <c r="E1279" s="51"/>
      <c r="F1279" s="23"/>
      <c r="H1279" s="59"/>
      <c r="I1279" s="43"/>
      <c r="K1279" s="59"/>
      <c r="L1279" s="44"/>
      <c r="M1279" s="44"/>
      <c r="N1279" s="44"/>
      <c r="O1279" s="44"/>
      <c r="P1279" s="44"/>
      <c r="Q1279" s="44"/>
      <c r="R1279" s="44"/>
      <c r="S1279" s="44"/>
      <c r="T1279" s="44"/>
      <c r="U1279" s="44"/>
    </row>
    <row r="1280" spans="2:21">
      <c r="B1280" s="51"/>
      <c r="C1280" s="36"/>
      <c r="E1280" s="50"/>
      <c r="F1280" s="23"/>
      <c r="H1280" s="59"/>
      <c r="I1280" s="43"/>
      <c r="K1280" s="59"/>
      <c r="L1280" s="44"/>
      <c r="M1280" s="44"/>
      <c r="N1280" s="44"/>
      <c r="O1280" s="44"/>
      <c r="P1280" s="44"/>
      <c r="Q1280" s="44"/>
      <c r="R1280" s="44"/>
      <c r="S1280" s="44"/>
      <c r="T1280" s="44"/>
      <c r="U1280" s="44"/>
    </row>
    <row r="1281" spans="2:21">
      <c r="B1281" s="50"/>
      <c r="C1281" s="36"/>
      <c r="E1281" s="51"/>
      <c r="F1281" s="23"/>
      <c r="H1281" s="60"/>
      <c r="I1281" s="43"/>
      <c r="K1281" s="60"/>
      <c r="L1281" s="44"/>
      <c r="M1281" s="44"/>
      <c r="N1281" s="44"/>
      <c r="O1281" s="44"/>
      <c r="P1281" s="44"/>
      <c r="Q1281" s="44"/>
      <c r="R1281" s="44"/>
      <c r="S1281" s="44"/>
      <c r="T1281" s="44"/>
      <c r="U1281" s="44"/>
    </row>
    <row r="1282" spans="2:21">
      <c r="B1282" s="51"/>
      <c r="C1282" s="36"/>
      <c r="E1282" s="51"/>
      <c r="F1282" s="23"/>
      <c r="H1282" s="59"/>
      <c r="I1282" s="43"/>
      <c r="K1282" s="59"/>
      <c r="L1282" s="44"/>
      <c r="M1282" s="44"/>
      <c r="N1282" s="44"/>
      <c r="O1282" s="44"/>
      <c r="P1282" s="44"/>
      <c r="Q1282" s="44"/>
      <c r="R1282" s="44"/>
      <c r="S1282" s="44"/>
      <c r="T1282" s="44"/>
      <c r="U1282" s="44"/>
    </row>
    <row r="1283" spans="2:21">
      <c r="B1283" s="51"/>
      <c r="C1283" s="36"/>
      <c r="E1283" s="50"/>
      <c r="F1283" s="23"/>
      <c r="H1283" s="59"/>
      <c r="I1283" s="43"/>
      <c r="K1283" s="59"/>
      <c r="L1283" s="44"/>
      <c r="M1283" s="44"/>
      <c r="N1283" s="44"/>
      <c r="O1283" s="44"/>
      <c r="P1283" s="44"/>
      <c r="Q1283" s="44"/>
      <c r="R1283" s="44"/>
      <c r="S1283" s="44"/>
      <c r="T1283" s="44"/>
      <c r="U1283" s="44"/>
    </row>
    <row r="1284" spans="2:21">
      <c r="B1284" s="51"/>
      <c r="C1284" s="36"/>
      <c r="E1284" s="51"/>
      <c r="F1284" s="23"/>
      <c r="H1284" s="60"/>
      <c r="I1284" s="43"/>
      <c r="K1284" s="60"/>
      <c r="L1284" s="44"/>
      <c r="M1284" s="44"/>
      <c r="N1284" s="44"/>
      <c r="O1284" s="44"/>
      <c r="P1284" s="44"/>
      <c r="Q1284" s="44"/>
      <c r="R1284" s="44"/>
      <c r="S1284" s="44"/>
      <c r="T1284" s="44"/>
      <c r="U1284" s="44"/>
    </row>
    <row r="1285" spans="2:21">
      <c r="B1285" s="50"/>
      <c r="C1285" s="36"/>
      <c r="E1285" s="51"/>
      <c r="F1285" s="23"/>
      <c r="H1285" s="59"/>
      <c r="I1285" s="43"/>
      <c r="K1285" s="59"/>
      <c r="L1285" s="44"/>
      <c r="M1285" s="44"/>
      <c r="N1285" s="44"/>
      <c r="O1285" s="44"/>
      <c r="P1285" s="44"/>
      <c r="Q1285" s="44"/>
      <c r="R1285" s="44"/>
      <c r="S1285" s="44"/>
      <c r="T1285" s="44"/>
      <c r="U1285" s="44"/>
    </row>
    <row r="1286" spans="2:21">
      <c r="B1286" s="51"/>
      <c r="C1286" s="36"/>
      <c r="E1286" s="50"/>
      <c r="F1286" s="23"/>
      <c r="H1286" s="59"/>
      <c r="I1286" s="43"/>
      <c r="K1286" s="59"/>
      <c r="L1286" s="44"/>
      <c r="M1286" s="44"/>
      <c r="N1286" s="44"/>
      <c r="O1286" s="44"/>
      <c r="P1286" s="44"/>
      <c r="Q1286" s="44"/>
      <c r="R1286" s="44"/>
      <c r="S1286" s="44"/>
      <c r="T1286" s="44"/>
      <c r="U1286" s="44"/>
    </row>
    <row r="1287" spans="2:21">
      <c r="B1287" s="51"/>
      <c r="C1287" s="36"/>
      <c r="E1287" s="50"/>
      <c r="F1287" s="23"/>
      <c r="H1287" s="60"/>
      <c r="I1287" s="43"/>
      <c r="K1287" s="60"/>
      <c r="L1287" s="44"/>
      <c r="M1287" s="44"/>
      <c r="N1287" s="44"/>
      <c r="O1287" s="44"/>
      <c r="P1287" s="44"/>
      <c r="Q1287" s="44"/>
      <c r="R1287" s="44"/>
      <c r="S1287" s="44"/>
      <c r="T1287" s="44"/>
      <c r="U1287" s="44"/>
    </row>
    <row r="1288" spans="2:21">
      <c r="B1288" s="51"/>
      <c r="C1288" s="36"/>
      <c r="E1288" s="51"/>
      <c r="F1288" s="23"/>
      <c r="H1288" s="59"/>
      <c r="I1288" s="43"/>
      <c r="K1288" s="59"/>
      <c r="L1288" s="44"/>
      <c r="M1288" s="44"/>
      <c r="N1288" s="44"/>
      <c r="O1288" s="44"/>
      <c r="P1288" s="44"/>
      <c r="Q1288" s="44"/>
      <c r="R1288" s="44"/>
      <c r="S1288" s="44"/>
      <c r="T1288" s="44"/>
      <c r="U1288" s="44"/>
    </row>
    <row r="1289" spans="2:21">
      <c r="B1289" s="50"/>
      <c r="C1289" s="36"/>
      <c r="E1289" s="51"/>
      <c r="F1289" s="23"/>
      <c r="H1289" s="59"/>
      <c r="I1289" s="43"/>
      <c r="K1289" s="59"/>
      <c r="L1289" s="44"/>
      <c r="M1289" s="44"/>
      <c r="N1289" s="44"/>
      <c r="O1289" s="44"/>
      <c r="P1289" s="44"/>
      <c r="Q1289" s="44"/>
      <c r="R1289" s="44"/>
      <c r="S1289" s="44"/>
      <c r="T1289" s="44"/>
      <c r="U1289" s="44"/>
    </row>
    <row r="1290" spans="2:21">
      <c r="B1290" s="51"/>
      <c r="C1290" s="36"/>
      <c r="E1290" s="50"/>
      <c r="F1290" s="23"/>
      <c r="H1290" s="60"/>
      <c r="I1290" s="43"/>
      <c r="K1290" s="59"/>
      <c r="L1290" s="44"/>
      <c r="M1290" s="44"/>
      <c r="N1290" s="44"/>
      <c r="O1290" s="44"/>
      <c r="P1290" s="44"/>
      <c r="Q1290" s="44"/>
      <c r="R1290" s="44"/>
      <c r="S1290" s="44"/>
      <c r="T1290" s="44"/>
      <c r="U1290" s="44"/>
    </row>
    <row r="1291" spans="2:21">
      <c r="B1291" s="51"/>
      <c r="C1291" s="36"/>
      <c r="E1291" s="51"/>
      <c r="F1291" s="23"/>
      <c r="H1291" s="60"/>
      <c r="I1291" s="43"/>
      <c r="K1291" s="60"/>
      <c r="L1291" s="44"/>
      <c r="M1291" s="44"/>
      <c r="N1291" s="44"/>
      <c r="O1291" s="44"/>
      <c r="P1291" s="44"/>
      <c r="Q1291" s="44"/>
      <c r="R1291" s="44"/>
      <c r="S1291" s="44"/>
      <c r="T1291" s="44"/>
      <c r="U1291" s="44"/>
    </row>
    <row r="1292" spans="2:21">
      <c r="B1292" s="51"/>
      <c r="C1292" s="36"/>
      <c r="E1292" s="51"/>
      <c r="F1292" s="23"/>
      <c r="H1292" s="60"/>
      <c r="I1292" s="43"/>
      <c r="K1292" s="60"/>
      <c r="L1292" s="44"/>
      <c r="M1292" s="44"/>
      <c r="N1292" s="44"/>
      <c r="O1292" s="44"/>
      <c r="P1292" s="44"/>
      <c r="Q1292" s="44"/>
      <c r="R1292" s="44"/>
      <c r="S1292" s="44"/>
      <c r="T1292" s="44"/>
      <c r="U1292" s="44"/>
    </row>
    <row r="1293" spans="2:21">
      <c r="B1293" s="51"/>
      <c r="C1293" s="36"/>
      <c r="E1293" s="50"/>
      <c r="F1293" s="23"/>
      <c r="H1293" s="59"/>
      <c r="I1293" s="43"/>
      <c r="K1293" s="59"/>
      <c r="L1293" s="44"/>
      <c r="M1293" s="44"/>
      <c r="N1293" s="44"/>
      <c r="O1293" s="44"/>
      <c r="P1293" s="44"/>
      <c r="Q1293" s="44"/>
      <c r="R1293" s="44"/>
      <c r="S1293" s="44"/>
      <c r="T1293" s="44"/>
      <c r="U1293" s="44"/>
    </row>
    <row r="1294" spans="2:21">
      <c r="B1294" s="51"/>
      <c r="C1294" s="36"/>
      <c r="E1294" s="51"/>
      <c r="F1294" s="23"/>
      <c r="H1294" s="59"/>
      <c r="I1294" s="43"/>
      <c r="K1294" s="59"/>
      <c r="L1294" s="44"/>
      <c r="M1294" s="44"/>
      <c r="N1294" s="44"/>
      <c r="O1294" s="44"/>
      <c r="P1294" s="44"/>
      <c r="Q1294" s="44"/>
      <c r="R1294" s="44"/>
      <c r="S1294" s="44"/>
      <c r="T1294" s="44"/>
      <c r="U1294" s="44"/>
    </row>
    <row r="1295" spans="2:21">
      <c r="B1295" s="51"/>
      <c r="C1295" s="36"/>
      <c r="E1295" s="51"/>
      <c r="F1295" s="23"/>
      <c r="H1295" s="60"/>
      <c r="I1295" s="43"/>
      <c r="K1295" s="59"/>
      <c r="L1295" s="44"/>
      <c r="M1295" s="44"/>
      <c r="N1295" s="44"/>
      <c r="O1295" s="44"/>
      <c r="P1295" s="44"/>
      <c r="Q1295" s="44"/>
      <c r="R1295" s="44"/>
      <c r="S1295" s="44"/>
      <c r="T1295" s="44"/>
      <c r="U1295" s="44"/>
    </row>
    <row r="1296" spans="2:21">
      <c r="B1296" s="51"/>
      <c r="C1296" s="36"/>
      <c r="E1296" s="50"/>
      <c r="F1296" s="23"/>
      <c r="H1296" s="59"/>
      <c r="I1296" s="43"/>
      <c r="K1296" s="60"/>
      <c r="L1296" s="44"/>
      <c r="M1296" s="44"/>
      <c r="N1296" s="44"/>
      <c r="O1296" s="44"/>
      <c r="P1296" s="44"/>
      <c r="Q1296" s="44"/>
      <c r="R1296" s="44"/>
      <c r="S1296" s="44"/>
      <c r="T1296" s="44"/>
      <c r="U1296" s="44"/>
    </row>
    <row r="1297" spans="2:21">
      <c r="B1297" s="51"/>
      <c r="C1297" s="36"/>
      <c r="E1297" s="51"/>
      <c r="F1297" s="23"/>
      <c r="H1297" s="59"/>
      <c r="I1297" s="43"/>
      <c r="K1297" s="60"/>
      <c r="L1297" s="44"/>
      <c r="M1297" s="44"/>
      <c r="N1297" s="44"/>
      <c r="O1297" s="44"/>
      <c r="P1297" s="44"/>
      <c r="Q1297" s="44"/>
      <c r="R1297" s="44"/>
      <c r="S1297" s="44"/>
      <c r="T1297" s="44"/>
      <c r="U1297" s="44"/>
    </row>
    <row r="1298" spans="2:21">
      <c r="B1298" s="51"/>
      <c r="C1298" s="36"/>
      <c r="E1298" s="51"/>
      <c r="F1298" s="23"/>
      <c r="H1298" s="60"/>
      <c r="I1298" s="43"/>
      <c r="K1298" s="59"/>
      <c r="L1298" s="44"/>
      <c r="M1298" s="44"/>
      <c r="N1298" s="44"/>
      <c r="O1298" s="44"/>
      <c r="P1298" s="44"/>
      <c r="Q1298" s="44"/>
      <c r="R1298" s="44"/>
      <c r="S1298" s="44"/>
      <c r="T1298" s="44"/>
      <c r="U1298" s="44"/>
    </row>
    <row r="1299" spans="2:21">
      <c r="B1299" s="51"/>
      <c r="C1299" s="36"/>
      <c r="E1299" s="50"/>
      <c r="F1299" s="23"/>
      <c r="H1299" s="60"/>
      <c r="I1299" s="43"/>
      <c r="K1299" s="59"/>
      <c r="L1299" s="44"/>
      <c r="M1299" s="44"/>
      <c r="N1299" s="44"/>
      <c r="O1299" s="44"/>
      <c r="P1299" s="44"/>
      <c r="Q1299" s="44"/>
      <c r="R1299" s="44"/>
      <c r="S1299" s="44"/>
      <c r="T1299" s="44"/>
      <c r="U1299" s="44"/>
    </row>
    <row r="1300" spans="2:21">
      <c r="B1300" s="51"/>
      <c r="C1300" s="36"/>
      <c r="E1300" s="51"/>
      <c r="F1300" s="23"/>
      <c r="H1300" s="59"/>
      <c r="I1300" s="43"/>
      <c r="K1300" s="59"/>
      <c r="L1300" s="44"/>
      <c r="M1300" s="44"/>
      <c r="N1300" s="44"/>
      <c r="O1300" s="44"/>
      <c r="P1300" s="44"/>
      <c r="Q1300" s="44"/>
      <c r="R1300" s="44"/>
      <c r="S1300" s="44"/>
      <c r="T1300" s="44"/>
      <c r="U1300" s="44"/>
    </row>
    <row r="1301" spans="2:21">
      <c r="B1301" s="51"/>
      <c r="C1301" s="36"/>
      <c r="E1301" s="51"/>
      <c r="F1301" s="23"/>
      <c r="H1301" s="59"/>
      <c r="I1301" s="43"/>
      <c r="K1301" s="60"/>
      <c r="L1301" s="44"/>
      <c r="M1301" s="44"/>
      <c r="N1301" s="44"/>
      <c r="O1301" s="44"/>
      <c r="P1301" s="44"/>
      <c r="Q1301" s="44"/>
      <c r="R1301" s="44"/>
      <c r="S1301" s="44"/>
      <c r="T1301" s="44"/>
      <c r="U1301" s="44"/>
    </row>
    <row r="1302" spans="2:21">
      <c r="B1302" s="51"/>
      <c r="C1302" s="36"/>
      <c r="E1302" s="50"/>
      <c r="F1302" s="23"/>
      <c r="H1302" s="60"/>
      <c r="I1302" s="43"/>
      <c r="K1302" s="59"/>
      <c r="L1302" s="44"/>
      <c r="M1302" s="44"/>
      <c r="N1302" s="44"/>
      <c r="O1302" s="44"/>
      <c r="P1302" s="44"/>
      <c r="Q1302" s="44"/>
      <c r="R1302" s="44"/>
      <c r="S1302" s="44"/>
      <c r="T1302" s="44"/>
      <c r="U1302" s="44"/>
    </row>
    <row r="1303" spans="2:21">
      <c r="B1303" s="51"/>
      <c r="C1303" s="36"/>
      <c r="E1303" s="50"/>
      <c r="F1303" s="23"/>
      <c r="H1303" s="59"/>
      <c r="I1303" s="43"/>
      <c r="K1303" s="59"/>
      <c r="L1303" s="44"/>
      <c r="M1303" s="44"/>
      <c r="N1303" s="44"/>
      <c r="O1303" s="44"/>
      <c r="P1303" s="44"/>
      <c r="Q1303" s="44"/>
      <c r="R1303" s="44"/>
      <c r="S1303" s="44"/>
      <c r="T1303" s="44"/>
      <c r="U1303" s="44"/>
    </row>
    <row r="1304" spans="2:21">
      <c r="B1304" s="51"/>
      <c r="C1304" s="36"/>
      <c r="E1304" s="51"/>
      <c r="F1304" s="23"/>
      <c r="H1304" s="59"/>
      <c r="I1304" s="43"/>
      <c r="K1304" s="60"/>
      <c r="L1304" s="44"/>
      <c r="M1304" s="44"/>
      <c r="N1304" s="44"/>
      <c r="O1304" s="44"/>
      <c r="P1304" s="44"/>
      <c r="Q1304" s="44"/>
      <c r="R1304" s="44"/>
      <c r="S1304" s="44"/>
      <c r="T1304" s="44"/>
      <c r="U1304" s="44"/>
    </row>
    <row r="1305" spans="2:21">
      <c r="B1305" s="51"/>
      <c r="C1305" s="36"/>
      <c r="E1305" s="51"/>
      <c r="F1305" s="23"/>
      <c r="H1305" s="60"/>
      <c r="I1305" s="43"/>
      <c r="K1305" s="60"/>
      <c r="L1305" s="44"/>
      <c r="M1305" s="44"/>
      <c r="N1305" s="44"/>
      <c r="O1305" s="44"/>
      <c r="P1305" s="44"/>
      <c r="Q1305" s="44"/>
      <c r="R1305" s="44"/>
      <c r="S1305" s="44"/>
      <c r="T1305" s="44"/>
      <c r="U1305" s="44"/>
    </row>
    <row r="1306" spans="2:21">
      <c r="B1306" s="51"/>
      <c r="C1306" s="36"/>
      <c r="E1306" s="50"/>
      <c r="F1306" s="23"/>
      <c r="H1306" s="60"/>
      <c r="I1306" s="43"/>
      <c r="K1306" s="60"/>
      <c r="L1306" s="44"/>
      <c r="M1306" s="44"/>
      <c r="N1306" s="44"/>
      <c r="O1306" s="44"/>
      <c r="P1306" s="44"/>
      <c r="Q1306" s="44"/>
      <c r="R1306" s="44"/>
      <c r="S1306" s="44"/>
      <c r="T1306" s="44"/>
      <c r="U1306" s="44"/>
    </row>
    <row r="1307" spans="2:21">
      <c r="B1307" s="50"/>
      <c r="C1307" s="36"/>
      <c r="E1307" s="51"/>
      <c r="F1307" s="23"/>
      <c r="H1307" s="59"/>
      <c r="I1307" s="43"/>
      <c r="K1307" s="60"/>
      <c r="L1307" s="44"/>
      <c r="M1307" s="44"/>
      <c r="N1307" s="44"/>
      <c r="O1307" s="44"/>
      <c r="P1307" s="44"/>
      <c r="Q1307" s="44"/>
      <c r="R1307" s="44"/>
      <c r="S1307" s="44"/>
      <c r="T1307" s="44"/>
      <c r="U1307" s="44"/>
    </row>
    <row r="1308" spans="2:21">
      <c r="B1308" s="50"/>
      <c r="C1308" s="36"/>
      <c r="E1308" s="51"/>
      <c r="F1308" s="23"/>
      <c r="H1308" s="59"/>
      <c r="I1308" s="43"/>
      <c r="K1308" s="59"/>
      <c r="L1308" s="44"/>
      <c r="M1308" s="44"/>
      <c r="N1308" s="44"/>
      <c r="O1308" s="44"/>
      <c r="P1308" s="44"/>
      <c r="Q1308" s="44"/>
      <c r="R1308" s="44"/>
      <c r="S1308" s="44"/>
      <c r="T1308" s="44"/>
      <c r="U1308" s="44"/>
    </row>
    <row r="1309" spans="2:21">
      <c r="B1309" s="51"/>
      <c r="C1309" s="36"/>
      <c r="E1309" s="50"/>
      <c r="F1309" s="23"/>
      <c r="H1309" s="60"/>
      <c r="I1309" s="43"/>
      <c r="K1309" s="59"/>
      <c r="L1309" s="44"/>
      <c r="M1309" s="44"/>
      <c r="N1309" s="44"/>
      <c r="O1309" s="44"/>
      <c r="P1309" s="44"/>
      <c r="Q1309" s="44"/>
      <c r="R1309" s="44"/>
      <c r="S1309" s="44"/>
      <c r="T1309" s="44"/>
      <c r="U1309" s="44"/>
    </row>
    <row r="1310" spans="2:21">
      <c r="B1310" s="51"/>
      <c r="C1310" s="36"/>
      <c r="E1310" s="51"/>
      <c r="F1310" s="23"/>
      <c r="H1310" s="60"/>
      <c r="I1310" s="43"/>
      <c r="K1310" s="60"/>
      <c r="L1310" s="44"/>
      <c r="M1310" s="44"/>
      <c r="N1310" s="44"/>
      <c r="O1310" s="44"/>
      <c r="P1310" s="44"/>
      <c r="Q1310" s="44"/>
      <c r="R1310" s="44"/>
      <c r="S1310" s="44"/>
      <c r="T1310" s="44"/>
      <c r="U1310" s="44"/>
    </row>
    <row r="1311" spans="2:21">
      <c r="B1311" s="51"/>
      <c r="C1311" s="36"/>
      <c r="E1311" s="51"/>
      <c r="F1311" s="23"/>
      <c r="H1311" s="59"/>
      <c r="I1311" s="43"/>
      <c r="K1311" s="59"/>
      <c r="L1311" s="44"/>
      <c r="M1311" s="44"/>
      <c r="N1311" s="44"/>
      <c r="O1311" s="44"/>
      <c r="P1311" s="44"/>
      <c r="Q1311" s="44"/>
      <c r="R1311" s="44"/>
      <c r="S1311" s="44"/>
      <c r="T1311" s="44"/>
      <c r="U1311" s="44"/>
    </row>
    <row r="1312" spans="2:21">
      <c r="B1312" s="50"/>
      <c r="C1312" s="36"/>
      <c r="E1312" s="50"/>
      <c r="F1312" s="23"/>
      <c r="H1312" s="59"/>
      <c r="I1312" s="43"/>
      <c r="K1312" s="59"/>
      <c r="L1312" s="44"/>
      <c r="M1312" s="44"/>
      <c r="N1312" s="44"/>
      <c r="O1312" s="44"/>
      <c r="P1312" s="44"/>
      <c r="Q1312" s="44"/>
      <c r="R1312" s="44"/>
      <c r="S1312" s="44"/>
      <c r="T1312" s="44"/>
      <c r="U1312" s="44"/>
    </row>
    <row r="1313" spans="2:21">
      <c r="B1313" s="50"/>
      <c r="C1313" s="36"/>
      <c r="E1313" s="51"/>
      <c r="F1313" s="23"/>
      <c r="H1313" s="60"/>
      <c r="I1313" s="43"/>
      <c r="K1313" s="60"/>
      <c r="L1313" s="44"/>
      <c r="M1313" s="44"/>
      <c r="N1313" s="44"/>
      <c r="O1313" s="44"/>
      <c r="P1313" s="44"/>
      <c r="Q1313" s="44"/>
      <c r="R1313" s="44"/>
      <c r="S1313" s="44"/>
      <c r="T1313" s="44"/>
      <c r="U1313" s="44"/>
    </row>
    <row r="1314" spans="2:21">
      <c r="B1314" s="51"/>
      <c r="C1314" s="36"/>
      <c r="E1314" s="51"/>
      <c r="F1314" s="23"/>
      <c r="H1314" s="60"/>
      <c r="I1314" s="43"/>
      <c r="K1314" s="60"/>
      <c r="L1314" s="44"/>
      <c r="M1314" s="44"/>
      <c r="N1314" s="44"/>
      <c r="O1314" s="44"/>
      <c r="P1314" s="44"/>
      <c r="Q1314" s="44"/>
      <c r="R1314" s="44"/>
      <c r="S1314" s="44"/>
      <c r="T1314" s="44"/>
      <c r="U1314" s="44"/>
    </row>
    <row r="1315" spans="2:21">
      <c r="B1315" s="51"/>
      <c r="C1315" s="36"/>
      <c r="E1315" s="50"/>
      <c r="F1315" s="23"/>
      <c r="H1315" s="59"/>
      <c r="I1315" s="43"/>
      <c r="K1315" s="60"/>
      <c r="L1315" s="44"/>
      <c r="M1315" s="44"/>
      <c r="N1315" s="44"/>
      <c r="O1315" s="44"/>
      <c r="P1315" s="44"/>
      <c r="Q1315" s="44"/>
      <c r="R1315" s="44"/>
      <c r="S1315" s="44"/>
      <c r="T1315" s="44"/>
      <c r="U1315" s="44"/>
    </row>
    <row r="1316" spans="2:21">
      <c r="B1316" s="51"/>
      <c r="C1316" s="36"/>
      <c r="E1316" s="50"/>
      <c r="F1316" s="23"/>
      <c r="H1316" s="59"/>
      <c r="I1316" s="43"/>
      <c r="K1316" s="59"/>
      <c r="L1316" s="44"/>
      <c r="M1316" s="44"/>
      <c r="N1316" s="44"/>
      <c r="O1316" s="44"/>
      <c r="P1316" s="44"/>
      <c r="Q1316" s="44"/>
      <c r="R1316" s="44"/>
      <c r="S1316" s="44"/>
      <c r="T1316" s="44"/>
      <c r="U1316" s="44"/>
    </row>
    <row r="1317" spans="2:21">
      <c r="B1317" s="51"/>
      <c r="C1317" s="36"/>
      <c r="E1317" s="50"/>
      <c r="F1317" s="23"/>
      <c r="H1317" s="60"/>
      <c r="I1317" s="43"/>
      <c r="K1317" s="59"/>
      <c r="L1317" s="44"/>
      <c r="M1317" s="44"/>
      <c r="N1317" s="44"/>
      <c r="O1317" s="44"/>
      <c r="P1317" s="44"/>
      <c r="Q1317" s="44"/>
      <c r="R1317" s="44"/>
      <c r="S1317" s="44"/>
      <c r="T1317" s="44"/>
      <c r="U1317" s="44"/>
    </row>
    <row r="1318" spans="2:21">
      <c r="B1318" s="51"/>
      <c r="C1318" s="36"/>
      <c r="E1318" s="51"/>
      <c r="F1318" s="23"/>
      <c r="H1318" s="59"/>
      <c r="I1318" s="43"/>
      <c r="K1318" s="60"/>
      <c r="L1318" s="44"/>
      <c r="M1318" s="44"/>
      <c r="N1318" s="44"/>
      <c r="O1318" s="44"/>
      <c r="P1318" s="44"/>
      <c r="Q1318" s="44"/>
      <c r="R1318" s="44"/>
      <c r="S1318" s="44"/>
      <c r="T1318" s="44"/>
      <c r="U1318" s="44"/>
    </row>
    <row r="1319" spans="2:21">
      <c r="B1319" s="51"/>
      <c r="C1319" s="36"/>
      <c r="E1319" s="51"/>
      <c r="F1319" s="23"/>
      <c r="H1319" s="59"/>
      <c r="I1319" s="43"/>
      <c r="K1319" s="60"/>
      <c r="L1319" s="44"/>
      <c r="M1319" s="44"/>
      <c r="N1319" s="44"/>
      <c r="O1319" s="44"/>
      <c r="P1319" s="44"/>
      <c r="Q1319" s="44"/>
      <c r="R1319" s="44"/>
      <c r="S1319" s="44"/>
      <c r="T1319" s="44"/>
      <c r="U1319" s="44"/>
    </row>
    <row r="1320" spans="2:21">
      <c r="B1320" s="51"/>
      <c r="C1320" s="36"/>
      <c r="E1320" s="50"/>
      <c r="F1320" s="23"/>
      <c r="H1320" s="60"/>
      <c r="I1320" s="43"/>
      <c r="K1320" s="59"/>
      <c r="L1320" s="44"/>
      <c r="M1320" s="44"/>
      <c r="N1320" s="44"/>
      <c r="O1320" s="44"/>
      <c r="P1320" s="44"/>
      <c r="Q1320" s="44"/>
      <c r="R1320" s="44"/>
      <c r="S1320" s="44"/>
      <c r="T1320" s="44"/>
      <c r="U1320" s="44"/>
    </row>
    <row r="1321" spans="2:21">
      <c r="B1321" s="51"/>
      <c r="C1321" s="36"/>
      <c r="E1321" s="51"/>
      <c r="F1321" s="23"/>
      <c r="H1321" s="60"/>
      <c r="I1321" s="43"/>
      <c r="K1321" s="59"/>
      <c r="L1321" s="44"/>
      <c r="M1321" s="44"/>
      <c r="N1321" s="44"/>
      <c r="O1321" s="44"/>
      <c r="P1321" s="44"/>
      <c r="Q1321" s="44"/>
      <c r="R1321" s="44"/>
      <c r="S1321" s="44"/>
      <c r="T1321" s="44"/>
      <c r="U1321" s="44"/>
    </row>
    <row r="1322" spans="2:21">
      <c r="B1322" s="51"/>
      <c r="C1322" s="36"/>
      <c r="E1322" s="51"/>
      <c r="F1322" s="23"/>
      <c r="H1322" s="59"/>
      <c r="I1322" s="43"/>
      <c r="K1322" s="60"/>
      <c r="L1322" s="44"/>
      <c r="M1322" s="44"/>
      <c r="N1322" s="44"/>
      <c r="O1322" s="44"/>
      <c r="P1322" s="44"/>
      <c r="Q1322" s="44"/>
      <c r="R1322" s="44"/>
      <c r="S1322" s="44"/>
      <c r="T1322" s="44"/>
      <c r="U1322" s="44"/>
    </row>
    <row r="1323" spans="2:21">
      <c r="B1323" s="51"/>
      <c r="C1323" s="36"/>
      <c r="E1323" s="50"/>
      <c r="F1323" s="23"/>
      <c r="H1323" s="59"/>
      <c r="I1323" s="43"/>
      <c r="K1323" s="60"/>
      <c r="L1323" s="44"/>
      <c r="M1323" s="44"/>
      <c r="N1323" s="44"/>
      <c r="O1323" s="44"/>
      <c r="P1323" s="44"/>
      <c r="Q1323" s="44"/>
      <c r="R1323" s="44"/>
      <c r="S1323" s="44"/>
      <c r="T1323" s="44"/>
      <c r="U1323" s="44"/>
    </row>
    <row r="1324" spans="2:21">
      <c r="B1324" s="50"/>
      <c r="C1324" s="36"/>
      <c r="E1324" s="50"/>
      <c r="F1324" s="23"/>
      <c r="H1324" s="60"/>
      <c r="I1324" s="43"/>
      <c r="K1324" s="59"/>
      <c r="L1324" s="44"/>
      <c r="M1324" s="44"/>
      <c r="N1324" s="44"/>
      <c r="O1324" s="44"/>
      <c r="P1324" s="44"/>
      <c r="Q1324" s="44"/>
      <c r="R1324" s="44"/>
      <c r="S1324" s="44"/>
      <c r="T1324" s="44"/>
      <c r="U1324" s="44"/>
    </row>
    <row r="1325" spans="2:21">
      <c r="B1325" s="51"/>
      <c r="C1325" s="36"/>
      <c r="E1325" s="51"/>
      <c r="F1325" s="23"/>
      <c r="H1325" s="59"/>
      <c r="I1325" s="43"/>
      <c r="K1325" s="59"/>
      <c r="L1325" s="44"/>
      <c r="M1325" s="44"/>
      <c r="N1325" s="44"/>
      <c r="O1325" s="44"/>
      <c r="P1325" s="44"/>
      <c r="Q1325" s="44"/>
      <c r="R1325" s="44"/>
      <c r="S1325" s="44"/>
      <c r="T1325" s="44"/>
      <c r="U1325" s="44"/>
    </row>
    <row r="1326" spans="2:21">
      <c r="B1326" s="51"/>
      <c r="C1326" s="36"/>
      <c r="E1326" s="51"/>
      <c r="F1326" s="23"/>
      <c r="H1326" s="59"/>
      <c r="I1326" s="43"/>
      <c r="K1326" s="60"/>
      <c r="L1326" s="44"/>
      <c r="M1326" s="44"/>
      <c r="N1326" s="44"/>
      <c r="O1326" s="44"/>
      <c r="P1326" s="44"/>
      <c r="Q1326" s="44"/>
      <c r="R1326" s="44"/>
      <c r="S1326" s="44"/>
      <c r="T1326" s="44"/>
      <c r="U1326" s="44"/>
    </row>
    <row r="1327" spans="2:21">
      <c r="B1327" s="51"/>
      <c r="C1327" s="36"/>
      <c r="E1327" s="50"/>
      <c r="F1327" s="23"/>
      <c r="H1327" s="59"/>
      <c r="I1327" s="43"/>
      <c r="K1327" s="60"/>
      <c r="L1327" s="44"/>
      <c r="M1327" s="44"/>
      <c r="N1327" s="44"/>
      <c r="O1327" s="44"/>
      <c r="P1327" s="44"/>
      <c r="Q1327" s="44"/>
      <c r="R1327" s="44"/>
      <c r="S1327" s="44"/>
      <c r="T1327" s="44"/>
      <c r="U1327" s="44"/>
    </row>
    <row r="1328" spans="2:21">
      <c r="B1328" s="50"/>
      <c r="C1328" s="36"/>
      <c r="E1328" s="51"/>
      <c r="F1328" s="23"/>
      <c r="H1328" s="59"/>
      <c r="I1328" s="43"/>
      <c r="K1328" s="59"/>
      <c r="L1328" s="44"/>
      <c r="M1328" s="44"/>
      <c r="N1328" s="44"/>
      <c r="O1328" s="44"/>
      <c r="P1328" s="44"/>
      <c r="Q1328" s="44"/>
      <c r="R1328" s="44"/>
      <c r="S1328" s="44"/>
      <c r="T1328" s="44"/>
      <c r="U1328" s="44"/>
    </row>
    <row r="1329" spans="2:21">
      <c r="B1329" s="51"/>
      <c r="C1329" s="36"/>
      <c r="E1329" s="51"/>
      <c r="F1329" s="23"/>
      <c r="H1329" s="60"/>
      <c r="I1329" s="43"/>
      <c r="K1329" s="59"/>
      <c r="L1329" s="44"/>
      <c r="M1329" s="44"/>
      <c r="N1329" s="44"/>
      <c r="O1329" s="44"/>
      <c r="P1329" s="44"/>
      <c r="Q1329" s="44"/>
      <c r="R1329" s="44"/>
      <c r="S1329" s="44"/>
      <c r="T1329" s="44"/>
      <c r="U1329" s="44"/>
    </row>
    <row r="1330" spans="2:21">
      <c r="B1330" s="51"/>
      <c r="C1330" s="36"/>
      <c r="E1330" s="50"/>
      <c r="F1330" s="23"/>
      <c r="H1330" s="59"/>
      <c r="I1330" s="43"/>
      <c r="K1330" s="60"/>
      <c r="L1330" s="44"/>
      <c r="M1330" s="44"/>
      <c r="N1330" s="44"/>
      <c r="O1330" s="44"/>
      <c r="P1330" s="44"/>
      <c r="Q1330" s="44"/>
      <c r="R1330" s="44"/>
      <c r="S1330" s="44"/>
      <c r="T1330" s="44"/>
      <c r="U1330" s="44"/>
    </row>
    <row r="1331" spans="2:21">
      <c r="B1331" s="51"/>
      <c r="C1331" s="36"/>
      <c r="E1331" s="50"/>
      <c r="F1331" s="23"/>
      <c r="H1331" s="59"/>
      <c r="I1331" s="43"/>
      <c r="K1331" s="60"/>
      <c r="L1331" s="44"/>
      <c r="M1331" s="44"/>
      <c r="N1331" s="44"/>
      <c r="O1331" s="44"/>
      <c r="P1331" s="44"/>
      <c r="Q1331" s="44"/>
      <c r="R1331" s="44"/>
      <c r="S1331" s="44"/>
      <c r="T1331" s="44"/>
      <c r="U1331" s="44"/>
    </row>
    <row r="1332" spans="2:21">
      <c r="B1332" s="51"/>
      <c r="C1332" s="36"/>
      <c r="E1332" s="51"/>
      <c r="F1332" s="23"/>
      <c r="H1332" s="60"/>
      <c r="I1332" s="43"/>
      <c r="K1332" s="59"/>
      <c r="L1332" s="44"/>
      <c r="M1332" s="44"/>
      <c r="N1332" s="44"/>
      <c r="O1332" s="44"/>
      <c r="P1332" s="44"/>
      <c r="Q1332" s="44"/>
      <c r="R1332" s="44"/>
      <c r="S1332" s="44"/>
      <c r="T1332" s="44"/>
      <c r="U1332" s="44"/>
    </row>
    <row r="1333" spans="2:21">
      <c r="B1333" s="51"/>
      <c r="C1333" s="36"/>
      <c r="E1333" s="51"/>
      <c r="F1333" s="23"/>
      <c r="H1333" s="60"/>
      <c r="I1333" s="43"/>
      <c r="K1333" s="59"/>
      <c r="L1333" s="44"/>
      <c r="M1333" s="44"/>
      <c r="N1333" s="44"/>
      <c r="O1333" s="44"/>
      <c r="P1333" s="44"/>
      <c r="Q1333" s="44"/>
      <c r="R1333" s="44"/>
      <c r="S1333" s="44"/>
      <c r="T1333" s="44"/>
      <c r="U1333" s="44"/>
    </row>
    <row r="1334" spans="2:21">
      <c r="B1334" s="50"/>
      <c r="C1334" s="36"/>
      <c r="E1334" s="50"/>
      <c r="F1334" s="23"/>
      <c r="H1334" s="59"/>
      <c r="I1334" s="43"/>
      <c r="K1334" s="59"/>
      <c r="L1334" s="44"/>
      <c r="M1334" s="44"/>
      <c r="N1334" s="44"/>
      <c r="O1334" s="44"/>
      <c r="P1334" s="44"/>
      <c r="Q1334" s="44"/>
      <c r="R1334" s="44"/>
      <c r="S1334" s="44"/>
      <c r="T1334" s="44"/>
      <c r="U1334" s="44"/>
    </row>
    <row r="1335" spans="2:21">
      <c r="B1335" s="50"/>
      <c r="C1335" s="36"/>
      <c r="E1335" s="50"/>
      <c r="F1335" s="23"/>
      <c r="H1335" s="59"/>
      <c r="I1335" s="43"/>
      <c r="K1335" s="60"/>
      <c r="L1335" s="44"/>
      <c r="M1335" s="44"/>
      <c r="N1335" s="44"/>
      <c r="O1335" s="44"/>
      <c r="P1335" s="44"/>
      <c r="Q1335" s="44"/>
      <c r="R1335" s="44"/>
      <c r="S1335" s="44"/>
      <c r="T1335" s="44"/>
      <c r="U1335" s="44"/>
    </row>
    <row r="1336" spans="2:21">
      <c r="B1336" s="51"/>
      <c r="C1336" s="36"/>
      <c r="E1336" s="51"/>
      <c r="F1336" s="23"/>
      <c r="H1336" s="60"/>
      <c r="I1336" s="43"/>
      <c r="K1336" s="60"/>
      <c r="L1336" s="44"/>
      <c r="M1336" s="44"/>
      <c r="N1336" s="44"/>
      <c r="O1336" s="44"/>
      <c r="P1336" s="44"/>
      <c r="Q1336" s="44"/>
      <c r="R1336" s="44"/>
      <c r="S1336" s="44"/>
      <c r="T1336" s="44"/>
      <c r="U1336" s="44"/>
    </row>
    <row r="1337" spans="2:21">
      <c r="B1337" s="51"/>
      <c r="C1337" s="36"/>
      <c r="E1337" s="51"/>
      <c r="F1337" s="23"/>
      <c r="H1337" s="59"/>
      <c r="I1337" s="43"/>
      <c r="K1337" s="59"/>
      <c r="L1337" s="44"/>
      <c r="M1337" s="44"/>
      <c r="N1337" s="44"/>
      <c r="O1337" s="44"/>
      <c r="P1337" s="44"/>
      <c r="Q1337" s="44"/>
      <c r="R1337" s="44"/>
      <c r="S1337" s="44"/>
      <c r="T1337" s="44"/>
      <c r="U1337" s="44"/>
    </row>
    <row r="1338" spans="2:21">
      <c r="B1338" s="50"/>
      <c r="C1338" s="36"/>
      <c r="E1338" s="50"/>
      <c r="F1338" s="23"/>
      <c r="H1338" s="59"/>
      <c r="I1338" s="43"/>
      <c r="K1338" s="59"/>
      <c r="L1338" s="44"/>
      <c r="M1338" s="44"/>
      <c r="N1338" s="44"/>
      <c r="O1338" s="44"/>
      <c r="P1338" s="44"/>
      <c r="Q1338" s="44"/>
      <c r="R1338" s="44"/>
      <c r="S1338" s="44"/>
      <c r="T1338" s="44"/>
      <c r="U1338" s="44"/>
    </row>
    <row r="1339" spans="2:21">
      <c r="B1339" s="51"/>
      <c r="C1339" s="36"/>
      <c r="E1339" s="50"/>
      <c r="F1339" s="23"/>
      <c r="H1339" s="60"/>
      <c r="I1339" s="43"/>
      <c r="K1339" s="60"/>
      <c r="L1339" s="44"/>
      <c r="M1339" s="44"/>
      <c r="N1339" s="44"/>
      <c r="O1339" s="44"/>
      <c r="P1339" s="44"/>
      <c r="Q1339" s="44"/>
      <c r="R1339" s="44"/>
      <c r="S1339" s="44"/>
      <c r="T1339" s="44"/>
      <c r="U1339" s="44"/>
    </row>
    <row r="1340" spans="2:21">
      <c r="B1340" s="51"/>
      <c r="C1340" s="36"/>
      <c r="E1340" s="51"/>
      <c r="F1340" s="23"/>
      <c r="H1340" s="59"/>
      <c r="I1340" s="43"/>
      <c r="K1340" s="59"/>
      <c r="L1340" s="44"/>
      <c r="M1340" s="44"/>
      <c r="N1340" s="44"/>
      <c r="O1340" s="44"/>
      <c r="P1340" s="44"/>
      <c r="Q1340" s="44"/>
      <c r="R1340" s="44"/>
      <c r="S1340" s="44"/>
      <c r="T1340" s="44"/>
      <c r="U1340" s="44"/>
    </row>
    <row r="1341" spans="2:21">
      <c r="B1341" s="50"/>
      <c r="C1341" s="36"/>
      <c r="E1341" s="51"/>
      <c r="F1341" s="23"/>
      <c r="H1341" s="59"/>
      <c r="I1341" s="43"/>
      <c r="K1341" s="59"/>
      <c r="L1341" s="44"/>
      <c r="M1341" s="44"/>
      <c r="N1341" s="44"/>
      <c r="O1341" s="44"/>
      <c r="P1341" s="44"/>
      <c r="Q1341" s="44"/>
      <c r="R1341" s="44"/>
      <c r="S1341" s="44"/>
      <c r="T1341" s="44"/>
      <c r="U1341" s="44"/>
    </row>
    <row r="1342" spans="2:21">
      <c r="B1342" s="51"/>
      <c r="C1342" s="36"/>
      <c r="E1342" s="50"/>
      <c r="F1342" s="23"/>
      <c r="H1342" s="60"/>
      <c r="I1342" s="43"/>
      <c r="K1342" s="60"/>
      <c r="L1342" s="44"/>
      <c r="M1342" s="44"/>
      <c r="N1342" s="44"/>
      <c r="O1342" s="44"/>
      <c r="P1342" s="44"/>
      <c r="Q1342" s="44"/>
      <c r="R1342" s="44"/>
      <c r="S1342" s="44"/>
      <c r="T1342" s="44"/>
      <c r="U1342" s="44"/>
    </row>
    <row r="1343" spans="2:21">
      <c r="B1343" s="51"/>
      <c r="C1343" s="36"/>
      <c r="E1343" s="51"/>
      <c r="F1343" s="23"/>
      <c r="H1343" s="59"/>
      <c r="I1343" s="43"/>
      <c r="K1343" s="60"/>
      <c r="L1343" s="44"/>
      <c r="M1343" s="44"/>
      <c r="N1343" s="44"/>
      <c r="O1343" s="44"/>
      <c r="P1343" s="44"/>
      <c r="Q1343" s="44"/>
      <c r="R1343" s="44"/>
      <c r="S1343" s="44"/>
      <c r="T1343" s="44"/>
      <c r="U1343" s="44"/>
    </row>
    <row r="1344" spans="2:21">
      <c r="B1344" s="50"/>
      <c r="C1344" s="36"/>
      <c r="E1344" s="51"/>
      <c r="F1344" s="23"/>
      <c r="H1344" s="59"/>
      <c r="I1344" s="43"/>
      <c r="K1344" s="60"/>
      <c r="L1344" s="44"/>
      <c r="M1344" s="44"/>
      <c r="N1344" s="44"/>
      <c r="O1344" s="44"/>
      <c r="P1344" s="44"/>
      <c r="Q1344" s="44"/>
      <c r="R1344" s="44"/>
      <c r="S1344" s="44"/>
      <c r="T1344" s="44"/>
      <c r="U1344" s="44"/>
    </row>
    <row r="1345" spans="2:21">
      <c r="B1345" s="51"/>
      <c r="C1345" s="36"/>
      <c r="E1345" s="50"/>
      <c r="F1345" s="23"/>
      <c r="H1345" s="60"/>
      <c r="I1345" s="43"/>
      <c r="K1345" s="59"/>
      <c r="L1345" s="44"/>
      <c r="M1345" s="44"/>
      <c r="N1345" s="44"/>
      <c r="O1345" s="44"/>
      <c r="P1345" s="44"/>
      <c r="Q1345" s="44"/>
      <c r="R1345" s="44"/>
      <c r="S1345" s="44"/>
      <c r="T1345" s="44"/>
      <c r="U1345" s="44"/>
    </row>
    <row r="1346" spans="2:21">
      <c r="B1346" s="51"/>
      <c r="C1346" s="36"/>
      <c r="E1346" s="50"/>
      <c r="F1346" s="23"/>
      <c r="H1346" s="59"/>
      <c r="I1346" s="43"/>
      <c r="K1346" s="59"/>
      <c r="L1346" s="44"/>
      <c r="M1346" s="44"/>
      <c r="N1346" s="44"/>
      <c r="O1346" s="44"/>
      <c r="P1346" s="44"/>
      <c r="Q1346" s="44"/>
      <c r="R1346" s="44"/>
      <c r="S1346" s="44"/>
      <c r="T1346" s="44"/>
      <c r="U1346" s="44"/>
    </row>
    <row r="1347" spans="2:21">
      <c r="B1347" s="51"/>
      <c r="C1347" s="36"/>
      <c r="E1347" s="51"/>
      <c r="F1347" s="23"/>
      <c r="H1347" s="59"/>
      <c r="I1347" s="43"/>
      <c r="K1347" s="60"/>
      <c r="L1347" s="44"/>
      <c r="M1347" s="44"/>
      <c r="N1347" s="44"/>
      <c r="O1347" s="44"/>
      <c r="P1347" s="44"/>
      <c r="Q1347" s="44"/>
      <c r="R1347" s="44"/>
      <c r="S1347" s="44"/>
      <c r="T1347" s="44"/>
      <c r="U1347" s="44"/>
    </row>
    <row r="1348" spans="2:21">
      <c r="B1348" s="50"/>
      <c r="C1348" s="36"/>
      <c r="E1348" s="51"/>
      <c r="F1348" s="23"/>
      <c r="H1348" s="59"/>
      <c r="I1348" s="43"/>
      <c r="K1348" s="60"/>
      <c r="L1348" s="44"/>
      <c r="M1348" s="44"/>
      <c r="N1348" s="44"/>
      <c r="O1348" s="44"/>
      <c r="P1348" s="44"/>
      <c r="Q1348" s="44"/>
      <c r="R1348" s="44"/>
      <c r="S1348" s="44"/>
      <c r="T1348" s="44"/>
      <c r="U1348" s="44"/>
    </row>
    <row r="1349" spans="2:21">
      <c r="B1349" s="50"/>
      <c r="C1349" s="36"/>
      <c r="E1349" s="50"/>
      <c r="F1349" s="23"/>
      <c r="H1349" s="60"/>
      <c r="I1349" s="43"/>
      <c r="K1349" s="59"/>
      <c r="L1349" s="44"/>
      <c r="M1349" s="44"/>
      <c r="N1349" s="44"/>
      <c r="O1349" s="44"/>
      <c r="P1349" s="44"/>
      <c r="Q1349" s="44"/>
      <c r="R1349" s="44"/>
      <c r="S1349" s="44"/>
      <c r="T1349" s="44"/>
      <c r="U1349" s="44"/>
    </row>
    <row r="1350" spans="2:21">
      <c r="B1350" s="50"/>
      <c r="C1350" s="36"/>
      <c r="E1350" s="51"/>
      <c r="F1350" s="23"/>
      <c r="H1350" s="60"/>
      <c r="I1350" s="43"/>
      <c r="K1350" s="59"/>
      <c r="L1350" s="44"/>
      <c r="M1350" s="44"/>
      <c r="N1350" s="44"/>
      <c r="O1350" s="44"/>
      <c r="P1350" s="44"/>
      <c r="Q1350" s="44"/>
      <c r="R1350" s="44"/>
      <c r="S1350" s="44"/>
      <c r="T1350" s="44"/>
      <c r="U1350" s="44"/>
    </row>
    <row r="1351" spans="2:21">
      <c r="B1351" s="50"/>
      <c r="C1351" s="36"/>
      <c r="E1351" s="51"/>
      <c r="F1351" s="23"/>
      <c r="H1351" s="60"/>
      <c r="I1351" s="43"/>
      <c r="K1351" s="60"/>
      <c r="L1351" s="44"/>
      <c r="M1351" s="44"/>
      <c r="N1351" s="44"/>
      <c r="O1351" s="44"/>
      <c r="P1351" s="44"/>
      <c r="Q1351" s="44"/>
      <c r="R1351" s="44"/>
      <c r="S1351" s="44"/>
      <c r="T1351" s="44"/>
      <c r="U1351" s="44"/>
    </row>
    <row r="1352" spans="2:21">
      <c r="B1352" s="51"/>
      <c r="C1352" s="36"/>
      <c r="E1352" s="51"/>
      <c r="F1352" s="23"/>
      <c r="H1352" s="60"/>
      <c r="I1352" s="43"/>
      <c r="K1352" s="60"/>
      <c r="L1352" s="44"/>
      <c r="M1352" s="44"/>
      <c r="N1352" s="44"/>
      <c r="O1352" s="44"/>
      <c r="P1352" s="44"/>
      <c r="Q1352" s="44"/>
      <c r="R1352" s="44"/>
      <c r="S1352" s="44"/>
      <c r="T1352" s="44"/>
      <c r="U1352" s="44"/>
    </row>
    <row r="1353" spans="2:21">
      <c r="B1353" s="51"/>
      <c r="C1353" s="36"/>
      <c r="E1353" s="51"/>
      <c r="F1353" s="23"/>
      <c r="H1353" s="59"/>
      <c r="I1353" s="43"/>
      <c r="K1353" s="59"/>
      <c r="L1353" s="44"/>
      <c r="M1353" s="44"/>
      <c r="N1353" s="44"/>
      <c r="O1353" s="44"/>
      <c r="P1353" s="44"/>
      <c r="Q1353" s="44"/>
      <c r="R1353" s="44"/>
      <c r="S1353" s="44"/>
      <c r="T1353" s="44"/>
      <c r="U1353" s="44"/>
    </row>
    <row r="1354" spans="2:21">
      <c r="B1354" s="51"/>
      <c r="C1354" s="36"/>
      <c r="E1354" s="50"/>
      <c r="F1354" s="23"/>
      <c r="H1354" s="59"/>
      <c r="I1354" s="43"/>
      <c r="K1354" s="59"/>
      <c r="L1354" s="44"/>
      <c r="M1354" s="44"/>
      <c r="N1354" s="44"/>
      <c r="O1354" s="44"/>
      <c r="P1354" s="44"/>
      <c r="Q1354" s="44"/>
      <c r="R1354" s="44"/>
      <c r="S1354" s="44"/>
      <c r="T1354" s="44"/>
      <c r="U1354" s="44"/>
    </row>
    <row r="1355" spans="2:21">
      <c r="B1355" s="51"/>
      <c r="C1355" s="36"/>
      <c r="E1355" s="51"/>
      <c r="F1355" s="23"/>
      <c r="H1355" s="60"/>
      <c r="I1355" s="43"/>
      <c r="K1355" s="60"/>
      <c r="L1355" s="44"/>
      <c r="M1355" s="44"/>
      <c r="N1355" s="44"/>
      <c r="O1355" s="44"/>
      <c r="P1355" s="44"/>
      <c r="Q1355" s="44"/>
      <c r="R1355" s="44"/>
      <c r="S1355" s="44"/>
      <c r="T1355" s="44"/>
      <c r="U1355" s="44"/>
    </row>
    <row r="1356" spans="2:21">
      <c r="B1356" s="50"/>
      <c r="C1356" s="36"/>
      <c r="E1356" s="51"/>
      <c r="F1356" s="23"/>
      <c r="H1356" s="59"/>
      <c r="I1356" s="43"/>
      <c r="K1356" s="60"/>
      <c r="L1356" s="44"/>
      <c r="M1356" s="44"/>
      <c r="N1356" s="44"/>
      <c r="O1356" s="44"/>
      <c r="P1356" s="44"/>
      <c r="Q1356" s="44"/>
      <c r="R1356" s="44"/>
      <c r="S1356" s="44"/>
      <c r="T1356" s="44"/>
      <c r="U1356" s="44"/>
    </row>
    <row r="1357" spans="2:21">
      <c r="B1357" s="50"/>
      <c r="C1357" s="36"/>
      <c r="E1357" s="50"/>
      <c r="F1357" s="23"/>
      <c r="H1357" s="59"/>
      <c r="I1357" s="43"/>
      <c r="K1357" s="60"/>
      <c r="L1357" s="44"/>
      <c r="M1357" s="44"/>
      <c r="N1357" s="44"/>
      <c r="O1357" s="44"/>
      <c r="P1357" s="44"/>
      <c r="Q1357" s="44"/>
      <c r="R1357" s="44"/>
      <c r="S1357" s="44"/>
      <c r="T1357" s="44"/>
      <c r="U1357" s="44"/>
    </row>
    <row r="1358" spans="2:21">
      <c r="B1358" s="51"/>
      <c r="C1358" s="36"/>
      <c r="E1358" s="50"/>
      <c r="F1358" s="23"/>
      <c r="H1358" s="60"/>
      <c r="I1358" s="43"/>
      <c r="K1358" s="59"/>
      <c r="L1358" s="44"/>
      <c r="M1358" s="44"/>
      <c r="N1358" s="44"/>
      <c r="O1358" s="44"/>
      <c r="P1358" s="44"/>
      <c r="Q1358" s="44"/>
      <c r="R1358" s="44"/>
      <c r="S1358" s="44"/>
      <c r="T1358" s="44"/>
      <c r="U1358" s="44"/>
    </row>
    <row r="1359" spans="2:21">
      <c r="B1359" s="51"/>
      <c r="C1359" s="36"/>
      <c r="E1359" s="51"/>
      <c r="F1359" s="23"/>
      <c r="H1359" s="59"/>
      <c r="I1359" s="43"/>
      <c r="K1359" s="59"/>
      <c r="L1359" s="44"/>
      <c r="M1359" s="44"/>
      <c r="N1359" s="44"/>
      <c r="O1359" s="44"/>
      <c r="P1359" s="44"/>
      <c r="Q1359" s="44"/>
      <c r="R1359" s="44"/>
      <c r="S1359" s="44"/>
      <c r="T1359" s="44"/>
      <c r="U1359" s="44"/>
    </row>
    <row r="1360" spans="2:21">
      <c r="B1360" s="50"/>
      <c r="C1360" s="36"/>
      <c r="E1360" s="51"/>
      <c r="F1360" s="23"/>
      <c r="H1360" s="59"/>
      <c r="I1360" s="43"/>
      <c r="K1360" s="59"/>
      <c r="L1360" s="44"/>
      <c r="M1360" s="44"/>
      <c r="N1360" s="44"/>
      <c r="O1360" s="44"/>
      <c r="P1360" s="44"/>
      <c r="Q1360" s="44"/>
      <c r="R1360" s="44"/>
      <c r="S1360" s="44"/>
      <c r="T1360" s="44"/>
      <c r="U1360" s="44"/>
    </row>
    <row r="1361" spans="2:21">
      <c r="B1361" s="51"/>
      <c r="C1361" s="36"/>
      <c r="E1361" s="50"/>
      <c r="F1361" s="23"/>
      <c r="H1361" s="60"/>
      <c r="I1361" s="43"/>
      <c r="K1361" s="60"/>
      <c r="L1361" s="44"/>
      <c r="M1361" s="44"/>
      <c r="N1361" s="44"/>
      <c r="O1361" s="44"/>
      <c r="P1361" s="44"/>
      <c r="Q1361" s="44"/>
      <c r="R1361" s="44"/>
      <c r="S1361" s="44"/>
      <c r="T1361" s="44"/>
      <c r="U1361" s="44"/>
    </row>
    <row r="1362" spans="2:21">
      <c r="B1362" s="51"/>
      <c r="C1362" s="36"/>
      <c r="E1362" s="51"/>
      <c r="F1362" s="23"/>
      <c r="H1362" s="59"/>
      <c r="I1362" s="43"/>
      <c r="K1362" s="60"/>
      <c r="L1362" s="44"/>
      <c r="M1362" s="44"/>
      <c r="N1362" s="44"/>
      <c r="O1362" s="44"/>
      <c r="P1362" s="44"/>
      <c r="Q1362" s="44"/>
      <c r="R1362" s="44"/>
      <c r="S1362" s="44"/>
      <c r="T1362" s="44"/>
      <c r="U1362" s="44"/>
    </row>
    <row r="1363" spans="2:21">
      <c r="B1363" s="50"/>
      <c r="C1363" s="36"/>
      <c r="E1363" s="51"/>
      <c r="F1363" s="23"/>
      <c r="H1363" s="59"/>
      <c r="I1363" s="43"/>
      <c r="K1363" s="59"/>
      <c r="L1363" s="44"/>
      <c r="M1363" s="44"/>
      <c r="N1363" s="44"/>
      <c r="O1363" s="44"/>
      <c r="P1363" s="44"/>
      <c r="Q1363" s="44"/>
      <c r="R1363" s="44"/>
      <c r="S1363" s="44"/>
      <c r="T1363" s="44"/>
      <c r="U1363" s="44"/>
    </row>
    <row r="1364" spans="2:21">
      <c r="B1364" s="51"/>
      <c r="C1364" s="36"/>
      <c r="E1364" s="50"/>
      <c r="F1364" s="23"/>
      <c r="H1364" s="60"/>
      <c r="I1364" s="43"/>
      <c r="K1364" s="59"/>
      <c r="L1364" s="44"/>
      <c r="M1364" s="44"/>
      <c r="N1364" s="44"/>
      <c r="O1364" s="44"/>
      <c r="P1364" s="44"/>
      <c r="Q1364" s="44"/>
      <c r="R1364" s="44"/>
      <c r="S1364" s="44"/>
      <c r="T1364" s="44"/>
      <c r="U1364" s="44"/>
    </row>
    <row r="1365" spans="2:21">
      <c r="B1365" s="51"/>
      <c r="C1365" s="36"/>
      <c r="E1365" s="51"/>
      <c r="F1365" s="23"/>
      <c r="H1365" s="60"/>
      <c r="I1365" s="43"/>
      <c r="K1365" s="60"/>
      <c r="L1365" s="44"/>
      <c r="M1365" s="44"/>
      <c r="N1365" s="44"/>
      <c r="O1365" s="44"/>
      <c r="P1365" s="44"/>
      <c r="Q1365" s="44"/>
      <c r="R1365" s="44"/>
      <c r="S1365" s="44"/>
      <c r="T1365" s="44"/>
      <c r="U1365" s="44"/>
    </row>
    <row r="1366" spans="2:21">
      <c r="B1366" s="50"/>
      <c r="C1366" s="36"/>
      <c r="E1366" s="51"/>
      <c r="F1366" s="23"/>
      <c r="H1366" s="59"/>
      <c r="I1366" s="43"/>
      <c r="K1366" s="60"/>
      <c r="L1366" s="44"/>
      <c r="M1366" s="44"/>
      <c r="N1366" s="44"/>
      <c r="O1366" s="44"/>
      <c r="P1366" s="44"/>
      <c r="Q1366" s="44"/>
      <c r="R1366" s="44"/>
      <c r="S1366" s="44"/>
      <c r="T1366" s="44"/>
      <c r="U1366" s="44"/>
    </row>
    <row r="1367" spans="2:21">
      <c r="B1367" s="50"/>
      <c r="C1367" s="36"/>
      <c r="E1367" s="50"/>
      <c r="F1367" s="23"/>
      <c r="H1367" s="59"/>
      <c r="I1367" s="43"/>
      <c r="K1367" s="59"/>
      <c r="L1367" s="44"/>
      <c r="M1367" s="44"/>
      <c r="N1367" s="44"/>
      <c r="O1367" s="44"/>
      <c r="P1367" s="44"/>
      <c r="Q1367" s="44"/>
      <c r="R1367" s="44"/>
      <c r="S1367" s="44"/>
      <c r="T1367" s="44"/>
      <c r="U1367" s="44"/>
    </row>
    <row r="1368" spans="2:21">
      <c r="B1368" s="51"/>
      <c r="C1368" s="36"/>
      <c r="E1368" s="51"/>
      <c r="F1368" s="23"/>
      <c r="H1368" s="60"/>
      <c r="I1368" s="43"/>
      <c r="K1368" s="59"/>
      <c r="L1368" s="44"/>
      <c r="M1368" s="44"/>
      <c r="N1368" s="44"/>
      <c r="O1368" s="44"/>
      <c r="P1368" s="44"/>
      <c r="Q1368" s="44"/>
      <c r="R1368" s="44"/>
      <c r="S1368" s="44"/>
      <c r="T1368" s="44"/>
      <c r="U1368" s="44"/>
    </row>
    <row r="1369" spans="2:21">
      <c r="B1369" s="51"/>
      <c r="C1369" s="36"/>
      <c r="E1369" s="51"/>
      <c r="F1369" s="23"/>
      <c r="H1369" s="59"/>
      <c r="I1369" s="43"/>
      <c r="K1369" s="60"/>
      <c r="L1369" s="44"/>
      <c r="M1369" s="44"/>
      <c r="N1369" s="44"/>
      <c r="O1369" s="44"/>
      <c r="P1369" s="44"/>
      <c r="Q1369" s="44"/>
      <c r="R1369" s="44"/>
      <c r="S1369" s="44"/>
      <c r="T1369" s="44"/>
      <c r="U1369" s="44"/>
    </row>
    <row r="1370" spans="2:21">
      <c r="B1370" s="50"/>
      <c r="C1370" s="36"/>
      <c r="E1370" s="50"/>
      <c r="F1370" s="23"/>
      <c r="H1370" s="59"/>
      <c r="I1370" s="43"/>
      <c r="K1370" s="60"/>
      <c r="L1370" s="44"/>
      <c r="M1370" s="44"/>
      <c r="N1370" s="44"/>
      <c r="O1370" s="44"/>
      <c r="P1370" s="44"/>
      <c r="Q1370" s="44"/>
      <c r="R1370" s="44"/>
      <c r="S1370" s="44"/>
      <c r="T1370" s="44"/>
      <c r="U1370" s="44"/>
    </row>
    <row r="1371" spans="2:21">
      <c r="B1371" s="50"/>
      <c r="C1371" s="36"/>
      <c r="E1371" s="51"/>
      <c r="F1371" s="23"/>
      <c r="H1371" s="60"/>
      <c r="I1371" s="43"/>
      <c r="K1371" s="59"/>
      <c r="L1371" s="44"/>
      <c r="M1371" s="44"/>
      <c r="N1371" s="44"/>
      <c r="O1371" s="44"/>
      <c r="P1371" s="44"/>
      <c r="Q1371" s="44"/>
      <c r="R1371" s="44"/>
      <c r="S1371" s="44"/>
      <c r="T1371" s="44"/>
      <c r="U1371" s="44"/>
    </row>
    <row r="1372" spans="2:21">
      <c r="B1372" s="51"/>
      <c r="C1372" s="36"/>
      <c r="E1372" s="51"/>
      <c r="F1372" s="23"/>
      <c r="H1372" s="59"/>
      <c r="I1372" s="43"/>
      <c r="K1372" s="59"/>
      <c r="L1372" s="44"/>
      <c r="M1372" s="44"/>
      <c r="N1372" s="44"/>
      <c r="O1372" s="44"/>
      <c r="P1372" s="44"/>
      <c r="Q1372" s="44"/>
      <c r="R1372" s="44"/>
      <c r="S1372" s="44"/>
      <c r="T1372" s="44"/>
      <c r="U1372" s="44"/>
    </row>
    <row r="1373" spans="2:21">
      <c r="B1373" s="51"/>
      <c r="C1373" s="36"/>
      <c r="E1373" s="51"/>
      <c r="F1373" s="23"/>
      <c r="H1373" s="59"/>
      <c r="I1373" s="43"/>
      <c r="K1373" s="60"/>
      <c r="L1373" s="44"/>
      <c r="M1373" s="44"/>
      <c r="N1373" s="44"/>
      <c r="O1373" s="44"/>
      <c r="P1373" s="44"/>
      <c r="Q1373" s="44"/>
      <c r="R1373" s="44"/>
      <c r="S1373" s="44"/>
      <c r="T1373" s="44"/>
      <c r="U1373" s="44"/>
    </row>
    <row r="1374" spans="2:21">
      <c r="B1374" s="50"/>
      <c r="C1374" s="36"/>
      <c r="E1374" s="50"/>
      <c r="F1374" s="23"/>
      <c r="H1374" s="60"/>
      <c r="I1374" s="43"/>
      <c r="K1374" s="60"/>
      <c r="L1374" s="44"/>
      <c r="M1374" s="44"/>
      <c r="N1374" s="44"/>
      <c r="O1374" s="44"/>
      <c r="P1374" s="44"/>
      <c r="Q1374" s="44"/>
      <c r="R1374" s="44"/>
      <c r="S1374" s="44"/>
      <c r="T1374" s="44"/>
      <c r="U1374" s="44"/>
    </row>
    <row r="1375" spans="2:21">
      <c r="B1375" s="50"/>
      <c r="C1375" s="36"/>
      <c r="E1375" s="50"/>
      <c r="F1375" s="23"/>
      <c r="H1375" s="59"/>
      <c r="I1375" s="43"/>
      <c r="K1375" s="59"/>
      <c r="L1375" s="44"/>
      <c r="M1375" s="44"/>
      <c r="N1375" s="44"/>
      <c r="O1375" s="44"/>
      <c r="P1375" s="44"/>
      <c r="Q1375" s="44"/>
      <c r="R1375" s="44"/>
      <c r="S1375" s="44"/>
      <c r="T1375" s="44"/>
      <c r="U1375" s="44"/>
    </row>
    <row r="1376" spans="2:21">
      <c r="B1376" s="51"/>
      <c r="C1376" s="36"/>
      <c r="E1376" s="50"/>
      <c r="F1376" s="23"/>
      <c r="H1376" s="59"/>
      <c r="I1376" s="43"/>
      <c r="K1376" s="59"/>
      <c r="L1376" s="44"/>
      <c r="M1376" s="44"/>
      <c r="N1376" s="44"/>
      <c r="O1376" s="44"/>
      <c r="P1376" s="44"/>
      <c r="Q1376" s="44"/>
      <c r="R1376" s="44"/>
      <c r="S1376" s="44"/>
      <c r="T1376" s="44"/>
      <c r="U1376" s="44"/>
    </row>
    <row r="1377" spans="2:21">
      <c r="B1377" s="51"/>
      <c r="C1377" s="36"/>
      <c r="E1377" s="50"/>
      <c r="F1377" s="23"/>
      <c r="H1377" s="60"/>
      <c r="I1377" s="43"/>
      <c r="K1377" s="60"/>
      <c r="L1377" s="44"/>
      <c r="M1377" s="44"/>
      <c r="N1377" s="44"/>
      <c r="O1377" s="44"/>
      <c r="P1377" s="44"/>
      <c r="Q1377" s="44"/>
      <c r="R1377" s="44"/>
      <c r="S1377" s="44"/>
      <c r="T1377" s="44"/>
      <c r="U1377" s="44"/>
    </row>
    <row r="1378" spans="2:21">
      <c r="B1378" s="50"/>
      <c r="C1378" s="36"/>
      <c r="E1378" s="51"/>
      <c r="F1378" s="23"/>
      <c r="H1378" s="60"/>
      <c r="I1378" s="43"/>
      <c r="K1378" s="60"/>
      <c r="L1378" s="44"/>
      <c r="M1378" s="44"/>
      <c r="N1378" s="44"/>
      <c r="O1378" s="44"/>
      <c r="P1378" s="44"/>
      <c r="Q1378" s="44"/>
      <c r="R1378" s="44"/>
      <c r="S1378" s="44"/>
      <c r="T1378" s="44"/>
      <c r="U1378" s="44"/>
    </row>
    <row r="1379" spans="2:21">
      <c r="B1379" s="51"/>
      <c r="C1379" s="36"/>
      <c r="E1379" s="51"/>
      <c r="F1379" s="23"/>
      <c r="H1379" s="59"/>
      <c r="I1379" s="43"/>
      <c r="K1379" s="60"/>
      <c r="L1379" s="44"/>
      <c r="M1379" s="44"/>
      <c r="N1379" s="44"/>
      <c r="O1379" s="44"/>
      <c r="P1379" s="44"/>
      <c r="Q1379" s="44"/>
      <c r="R1379" s="44"/>
      <c r="S1379" s="44"/>
      <c r="T1379" s="44"/>
      <c r="U1379" s="44"/>
    </row>
    <row r="1380" spans="2:21">
      <c r="B1380" s="51"/>
      <c r="C1380" s="36"/>
      <c r="E1380" s="50"/>
      <c r="F1380" s="23"/>
      <c r="H1380" s="59"/>
      <c r="I1380" s="43"/>
      <c r="K1380" s="60"/>
      <c r="L1380" s="44"/>
      <c r="M1380" s="44"/>
      <c r="N1380" s="44"/>
      <c r="O1380" s="44"/>
      <c r="P1380" s="44"/>
      <c r="Q1380" s="44"/>
      <c r="R1380" s="44"/>
      <c r="S1380" s="44"/>
      <c r="T1380" s="44"/>
      <c r="U1380" s="44"/>
    </row>
    <row r="1381" spans="2:21">
      <c r="B1381" s="51"/>
      <c r="C1381" s="36"/>
      <c r="E1381" s="51"/>
      <c r="F1381" s="23"/>
      <c r="H1381" s="60"/>
      <c r="I1381" s="43"/>
      <c r="K1381" s="59"/>
      <c r="L1381" s="44"/>
      <c r="M1381" s="44"/>
      <c r="N1381" s="44"/>
      <c r="O1381" s="44"/>
      <c r="P1381" s="44"/>
      <c r="Q1381" s="44"/>
      <c r="R1381" s="44"/>
      <c r="S1381" s="44"/>
      <c r="T1381" s="44"/>
      <c r="U1381" s="44"/>
    </row>
    <row r="1382" spans="2:21">
      <c r="B1382" s="51"/>
      <c r="C1382" s="36"/>
      <c r="E1382" s="51"/>
      <c r="F1382" s="23"/>
      <c r="H1382" s="59"/>
      <c r="I1382" s="43"/>
      <c r="K1382" s="59"/>
      <c r="L1382" s="44"/>
      <c r="M1382" s="44"/>
      <c r="N1382" s="44"/>
      <c r="O1382" s="44"/>
      <c r="P1382" s="44"/>
      <c r="Q1382" s="44"/>
      <c r="R1382" s="44"/>
      <c r="S1382" s="44"/>
      <c r="T1382" s="44"/>
      <c r="U1382" s="44"/>
    </row>
    <row r="1383" spans="2:21">
      <c r="B1383" s="51"/>
      <c r="C1383" s="36"/>
      <c r="E1383" s="50"/>
      <c r="F1383" s="23"/>
      <c r="H1383" s="59"/>
      <c r="I1383" s="43"/>
      <c r="K1383" s="60"/>
      <c r="L1383" s="44"/>
      <c r="M1383" s="44"/>
      <c r="N1383" s="44"/>
      <c r="O1383" s="44"/>
      <c r="P1383" s="44"/>
      <c r="Q1383" s="44"/>
      <c r="R1383" s="44"/>
      <c r="S1383" s="44"/>
      <c r="T1383" s="44"/>
      <c r="U1383" s="44"/>
    </row>
    <row r="1384" spans="2:21">
      <c r="B1384" s="51"/>
      <c r="C1384" s="36"/>
      <c r="E1384" s="51"/>
      <c r="F1384" s="23"/>
      <c r="H1384" s="60"/>
      <c r="I1384" s="43"/>
      <c r="K1384" s="60"/>
      <c r="L1384" s="44"/>
      <c r="M1384" s="44"/>
      <c r="N1384" s="44"/>
      <c r="O1384" s="44"/>
      <c r="P1384" s="44"/>
      <c r="Q1384" s="44"/>
      <c r="R1384" s="44"/>
      <c r="S1384" s="44"/>
      <c r="T1384" s="44"/>
      <c r="U1384" s="44"/>
    </row>
    <row r="1385" spans="2:21">
      <c r="B1385" s="50"/>
      <c r="C1385" s="36"/>
      <c r="E1385" s="51"/>
      <c r="F1385" s="23"/>
      <c r="H1385" s="60"/>
      <c r="I1385" s="43"/>
      <c r="K1385" s="59"/>
      <c r="L1385" s="44"/>
      <c r="M1385" s="44"/>
      <c r="N1385" s="44"/>
      <c r="O1385" s="44"/>
      <c r="P1385" s="44"/>
      <c r="Q1385" s="44"/>
      <c r="R1385" s="44"/>
      <c r="S1385" s="44"/>
      <c r="T1385" s="44"/>
      <c r="U1385" s="44"/>
    </row>
    <row r="1386" spans="2:21">
      <c r="B1386" s="50"/>
      <c r="C1386" s="36"/>
      <c r="E1386" s="50"/>
      <c r="F1386" s="23"/>
      <c r="H1386" s="59"/>
      <c r="I1386" s="43"/>
      <c r="K1386" s="59"/>
      <c r="L1386" s="44"/>
      <c r="M1386" s="44"/>
      <c r="N1386" s="44"/>
      <c r="O1386" s="44"/>
      <c r="P1386" s="44"/>
      <c r="Q1386" s="44"/>
      <c r="R1386" s="44"/>
      <c r="S1386" s="44"/>
      <c r="T1386" s="44"/>
      <c r="U1386" s="44"/>
    </row>
    <row r="1387" spans="2:21">
      <c r="B1387" s="50"/>
      <c r="C1387" s="36"/>
      <c r="E1387" s="51"/>
      <c r="F1387" s="23"/>
      <c r="H1387" s="59"/>
      <c r="I1387" s="43"/>
      <c r="K1387" s="60"/>
      <c r="L1387" s="44"/>
      <c r="M1387" s="44"/>
      <c r="N1387" s="44"/>
      <c r="O1387" s="44"/>
      <c r="P1387" s="44"/>
      <c r="Q1387" s="44"/>
      <c r="R1387" s="44"/>
      <c r="S1387" s="44"/>
      <c r="T1387" s="44"/>
      <c r="U1387" s="44"/>
    </row>
    <row r="1388" spans="2:21">
      <c r="B1388" s="50"/>
      <c r="C1388" s="36"/>
      <c r="E1388" s="51"/>
      <c r="F1388" s="23"/>
      <c r="H1388" s="60"/>
      <c r="I1388" s="43"/>
      <c r="K1388" s="60"/>
      <c r="L1388" s="44"/>
      <c r="M1388" s="44"/>
      <c r="N1388" s="44"/>
      <c r="O1388" s="44"/>
      <c r="P1388" s="44"/>
      <c r="Q1388" s="44"/>
      <c r="R1388" s="44"/>
      <c r="S1388" s="44"/>
      <c r="T1388" s="44"/>
      <c r="U1388" s="44"/>
    </row>
    <row r="1389" spans="2:21">
      <c r="B1389" s="51"/>
      <c r="C1389" s="36"/>
      <c r="E1389" s="50"/>
      <c r="F1389" s="23"/>
      <c r="H1389" s="59"/>
      <c r="I1389" s="43"/>
      <c r="K1389" s="59"/>
      <c r="L1389" s="44"/>
      <c r="M1389" s="44"/>
      <c r="N1389" s="44"/>
      <c r="O1389" s="44"/>
      <c r="P1389" s="44"/>
      <c r="Q1389" s="44"/>
      <c r="R1389" s="44"/>
      <c r="S1389" s="44"/>
      <c r="T1389" s="44"/>
      <c r="U1389" s="44"/>
    </row>
    <row r="1390" spans="2:21">
      <c r="B1390" s="51"/>
      <c r="C1390" s="36"/>
      <c r="E1390" s="50"/>
      <c r="F1390" s="23"/>
      <c r="H1390" s="59"/>
      <c r="I1390" s="43"/>
      <c r="K1390" s="59"/>
      <c r="L1390" s="44"/>
      <c r="M1390" s="44"/>
      <c r="N1390" s="44"/>
      <c r="O1390" s="44"/>
      <c r="P1390" s="44"/>
      <c r="Q1390" s="44"/>
      <c r="R1390" s="44"/>
      <c r="S1390" s="44"/>
      <c r="T1390" s="44"/>
      <c r="U1390" s="44"/>
    </row>
    <row r="1391" spans="2:21">
      <c r="B1391" s="50"/>
      <c r="C1391" s="36"/>
      <c r="E1391" s="51"/>
      <c r="F1391" s="23"/>
      <c r="H1391" s="60"/>
      <c r="I1391" s="43"/>
      <c r="K1391" s="60"/>
      <c r="L1391" s="44"/>
      <c r="M1391" s="44"/>
      <c r="N1391" s="44"/>
      <c r="O1391" s="44"/>
      <c r="P1391" s="44"/>
      <c r="Q1391" s="44"/>
      <c r="R1391" s="44"/>
      <c r="S1391" s="44"/>
      <c r="T1391" s="44"/>
      <c r="U1391" s="44"/>
    </row>
    <row r="1392" spans="2:21">
      <c r="B1392" s="50"/>
      <c r="C1392" s="36"/>
      <c r="E1392" s="51"/>
      <c r="F1392" s="23"/>
      <c r="H1392" s="59"/>
      <c r="I1392" s="43"/>
      <c r="K1392" s="60"/>
      <c r="L1392" s="44"/>
      <c r="M1392" s="44"/>
      <c r="N1392" s="44"/>
      <c r="O1392" s="44"/>
      <c r="P1392" s="44"/>
      <c r="Q1392" s="44"/>
      <c r="R1392" s="44"/>
      <c r="S1392" s="44"/>
      <c r="T1392" s="44"/>
      <c r="U1392" s="44"/>
    </row>
    <row r="1393" spans="2:21">
      <c r="B1393" s="51"/>
      <c r="C1393" s="36"/>
      <c r="E1393" s="50"/>
      <c r="F1393" s="23"/>
      <c r="H1393" s="59"/>
      <c r="I1393" s="43"/>
      <c r="K1393" s="60"/>
      <c r="L1393" s="44"/>
      <c r="M1393" s="44"/>
      <c r="N1393" s="44"/>
      <c r="O1393" s="44"/>
      <c r="P1393" s="44"/>
      <c r="Q1393" s="44"/>
      <c r="R1393" s="44"/>
      <c r="S1393" s="44"/>
      <c r="T1393" s="44"/>
      <c r="U1393" s="44"/>
    </row>
    <row r="1394" spans="2:21">
      <c r="B1394" s="51"/>
      <c r="C1394" s="36"/>
      <c r="E1394" s="51"/>
      <c r="F1394" s="23"/>
      <c r="H1394" s="60"/>
      <c r="I1394" s="43"/>
      <c r="K1394" s="59"/>
      <c r="L1394" s="44"/>
      <c r="M1394" s="44"/>
      <c r="N1394" s="44"/>
      <c r="O1394" s="44"/>
      <c r="P1394" s="44"/>
      <c r="Q1394" s="44"/>
      <c r="R1394" s="44"/>
      <c r="S1394" s="44"/>
      <c r="T1394" s="44"/>
      <c r="U1394" s="44"/>
    </row>
    <row r="1395" spans="2:21">
      <c r="B1395" s="51"/>
      <c r="C1395" s="36"/>
      <c r="E1395" s="51"/>
      <c r="F1395" s="23"/>
      <c r="H1395" s="60"/>
      <c r="I1395" s="43"/>
      <c r="K1395" s="59"/>
      <c r="L1395" s="44"/>
      <c r="M1395" s="44"/>
      <c r="N1395" s="44"/>
      <c r="O1395" s="44"/>
      <c r="P1395" s="44"/>
      <c r="Q1395" s="44"/>
      <c r="R1395" s="44"/>
      <c r="S1395" s="44"/>
      <c r="T1395" s="44"/>
      <c r="U1395" s="44"/>
    </row>
    <row r="1396" spans="2:21">
      <c r="B1396" s="50"/>
      <c r="C1396" s="36"/>
      <c r="E1396" s="50"/>
      <c r="F1396" s="23"/>
      <c r="H1396" s="59"/>
      <c r="I1396" s="43"/>
      <c r="K1396" s="60"/>
      <c r="L1396" s="44"/>
      <c r="M1396" s="44"/>
      <c r="N1396" s="44"/>
      <c r="O1396" s="44"/>
      <c r="P1396" s="44"/>
      <c r="Q1396" s="44"/>
      <c r="R1396" s="44"/>
      <c r="S1396" s="44"/>
      <c r="T1396" s="44"/>
      <c r="U1396" s="44"/>
    </row>
    <row r="1397" spans="2:21">
      <c r="B1397" s="51"/>
      <c r="C1397" s="36"/>
      <c r="E1397" s="51"/>
      <c r="F1397" s="23"/>
      <c r="H1397" s="59"/>
      <c r="I1397" s="43"/>
      <c r="K1397" s="59"/>
      <c r="L1397" s="44"/>
      <c r="M1397" s="44"/>
      <c r="N1397" s="44"/>
      <c r="O1397" s="44"/>
      <c r="P1397" s="44"/>
      <c r="Q1397" s="44"/>
      <c r="R1397" s="44"/>
      <c r="S1397" s="44"/>
      <c r="T1397" s="44"/>
      <c r="U1397" s="44"/>
    </row>
    <row r="1398" spans="2:21">
      <c r="B1398" s="51"/>
      <c r="C1398" s="36"/>
      <c r="E1398" s="51"/>
      <c r="F1398" s="23"/>
      <c r="H1398" s="60"/>
      <c r="I1398" s="43"/>
      <c r="K1398" s="59"/>
      <c r="L1398" s="44"/>
      <c r="M1398" s="44"/>
      <c r="N1398" s="44"/>
      <c r="O1398" s="44"/>
      <c r="P1398" s="44"/>
      <c r="Q1398" s="44"/>
      <c r="R1398" s="44"/>
      <c r="S1398" s="44"/>
      <c r="T1398" s="44"/>
      <c r="U1398" s="44"/>
    </row>
    <row r="1399" spans="2:21">
      <c r="B1399" s="50"/>
      <c r="C1399" s="36"/>
      <c r="E1399" s="50"/>
      <c r="F1399" s="23"/>
      <c r="H1399" s="59"/>
      <c r="I1399" s="43"/>
      <c r="K1399" s="60"/>
      <c r="L1399" s="44"/>
      <c r="M1399" s="44"/>
      <c r="N1399" s="44"/>
      <c r="O1399" s="44"/>
      <c r="P1399" s="44"/>
      <c r="Q1399" s="44"/>
      <c r="R1399" s="44"/>
      <c r="S1399" s="44"/>
      <c r="T1399" s="44"/>
      <c r="U1399" s="44"/>
    </row>
    <row r="1400" spans="2:21">
      <c r="B1400" s="51"/>
      <c r="C1400" s="36"/>
      <c r="E1400" s="51"/>
      <c r="F1400" s="23"/>
      <c r="H1400" s="59"/>
      <c r="I1400" s="43"/>
      <c r="K1400" s="60"/>
      <c r="L1400" s="44"/>
      <c r="M1400" s="44"/>
      <c r="N1400" s="44"/>
      <c r="O1400" s="44"/>
      <c r="P1400" s="44"/>
      <c r="Q1400" s="44"/>
      <c r="R1400" s="44"/>
      <c r="S1400" s="44"/>
      <c r="T1400" s="44"/>
      <c r="U1400" s="44"/>
    </row>
    <row r="1401" spans="2:21">
      <c r="B1401" s="50"/>
      <c r="C1401" s="36"/>
      <c r="E1401" s="51"/>
      <c r="F1401" s="23"/>
      <c r="H1401" s="60"/>
      <c r="I1401" s="43"/>
      <c r="K1401" s="59"/>
      <c r="L1401" s="44"/>
      <c r="M1401" s="44"/>
      <c r="N1401" s="44"/>
      <c r="O1401" s="44"/>
      <c r="P1401" s="44"/>
      <c r="Q1401" s="44"/>
      <c r="R1401" s="44"/>
      <c r="S1401" s="44"/>
      <c r="T1401" s="44"/>
      <c r="U1401" s="44"/>
    </row>
    <row r="1402" spans="2:21">
      <c r="B1402" s="51"/>
      <c r="C1402" s="36"/>
      <c r="E1402" s="50"/>
      <c r="F1402" s="23"/>
      <c r="H1402" s="59"/>
      <c r="I1402" s="43"/>
      <c r="K1402" s="59"/>
      <c r="L1402" s="44"/>
      <c r="M1402" s="44"/>
      <c r="N1402" s="44"/>
      <c r="O1402" s="44"/>
      <c r="P1402" s="44"/>
      <c r="Q1402" s="44"/>
      <c r="R1402" s="44"/>
      <c r="S1402" s="44"/>
      <c r="T1402" s="44"/>
      <c r="U1402" s="44"/>
    </row>
    <row r="1403" spans="2:21">
      <c r="B1403" s="51"/>
      <c r="C1403" s="36"/>
      <c r="E1403" s="50"/>
      <c r="F1403" s="23"/>
      <c r="H1403" s="59"/>
      <c r="I1403" s="43"/>
      <c r="K1403" s="60"/>
      <c r="L1403" s="44"/>
      <c r="M1403" s="44"/>
      <c r="N1403" s="44"/>
      <c r="O1403" s="44"/>
      <c r="P1403" s="44"/>
      <c r="Q1403" s="44"/>
      <c r="R1403" s="44"/>
      <c r="S1403" s="44"/>
      <c r="T1403" s="44"/>
      <c r="U1403" s="44"/>
    </row>
    <row r="1404" spans="2:21">
      <c r="B1404" s="50"/>
      <c r="C1404" s="36"/>
      <c r="E1404" s="51"/>
      <c r="F1404" s="23"/>
      <c r="H1404" s="60"/>
      <c r="I1404" s="43"/>
      <c r="K1404" s="60"/>
      <c r="L1404" s="44"/>
      <c r="M1404" s="44"/>
      <c r="N1404" s="44"/>
      <c r="O1404" s="44"/>
      <c r="P1404" s="44"/>
      <c r="Q1404" s="44"/>
      <c r="R1404" s="44"/>
      <c r="S1404" s="44"/>
      <c r="T1404" s="44"/>
      <c r="U1404" s="44"/>
    </row>
    <row r="1405" spans="2:21">
      <c r="B1405" s="50"/>
      <c r="C1405" s="36"/>
      <c r="E1405" s="51"/>
      <c r="F1405" s="23"/>
      <c r="H1405" s="59"/>
      <c r="I1405" s="43"/>
      <c r="K1405" s="59"/>
      <c r="L1405" s="44"/>
      <c r="M1405" s="44"/>
      <c r="N1405" s="44"/>
      <c r="O1405" s="44"/>
      <c r="P1405" s="44"/>
      <c r="Q1405" s="44"/>
      <c r="R1405" s="44"/>
      <c r="S1405" s="44"/>
      <c r="T1405" s="44"/>
      <c r="U1405" s="44"/>
    </row>
    <row r="1406" spans="2:21">
      <c r="B1406" s="51"/>
      <c r="C1406" s="36"/>
      <c r="E1406" s="50"/>
      <c r="F1406" s="23"/>
      <c r="H1406" s="59"/>
      <c r="I1406" s="43"/>
      <c r="K1406" s="59"/>
      <c r="L1406" s="44"/>
      <c r="M1406" s="44"/>
      <c r="N1406" s="44"/>
      <c r="O1406" s="44"/>
      <c r="P1406" s="44"/>
      <c r="Q1406" s="44"/>
      <c r="R1406" s="44"/>
      <c r="S1406" s="44"/>
      <c r="T1406" s="44"/>
      <c r="U1406" s="44"/>
    </row>
    <row r="1407" spans="2:21">
      <c r="B1407" s="51"/>
      <c r="C1407" s="36"/>
      <c r="E1407" s="51"/>
      <c r="F1407" s="23"/>
      <c r="H1407" s="60"/>
      <c r="I1407" s="43"/>
      <c r="K1407" s="60"/>
      <c r="L1407" s="44"/>
      <c r="M1407" s="44"/>
      <c r="N1407" s="44"/>
      <c r="O1407" s="44"/>
      <c r="P1407" s="44"/>
      <c r="Q1407" s="44"/>
      <c r="R1407" s="44"/>
      <c r="S1407" s="44"/>
      <c r="T1407" s="44"/>
      <c r="U1407" s="44"/>
    </row>
    <row r="1408" spans="2:21">
      <c r="B1408" s="50"/>
      <c r="C1408" s="36"/>
      <c r="E1408" s="51"/>
      <c r="F1408" s="23"/>
      <c r="H1408" s="59"/>
      <c r="I1408" s="43"/>
      <c r="K1408" s="60"/>
      <c r="L1408" s="44"/>
      <c r="M1408" s="44"/>
      <c r="N1408" s="44"/>
      <c r="O1408" s="44"/>
      <c r="P1408" s="44"/>
      <c r="Q1408" s="44"/>
      <c r="R1408" s="44"/>
      <c r="S1408" s="44"/>
      <c r="T1408" s="44"/>
      <c r="U1408" s="44"/>
    </row>
    <row r="1409" spans="2:21">
      <c r="B1409" s="50"/>
      <c r="C1409" s="36"/>
      <c r="E1409" s="50"/>
      <c r="F1409" s="23"/>
      <c r="H1409" s="59"/>
      <c r="I1409" s="43"/>
      <c r="K1409" s="59"/>
      <c r="L1409" s="44"/>
      <c r="M1409" s="44"/>
      <c r="N1409" s="44"/>
      <c r="O1409" s="44"/>
      <c r="P1409" s="44"/>
      <c r="Q1409" s="44"/>
      <c r="R1409" s="44"/>
      <c r="S1409" s="44"/>
      <c r="T1409" s="44"/>
      <c r="U1409" s="44"/>
    </row>
    <row r="1410" spans="2:21">
      <c r="B1410" s="50"/>
      <c r="C1410" s="36"/>
      <c r="E1410" s="50"/>
      <c r="F1410" s="23"/>
      <c r="H1410" s="60"/>
      <c r="I1410" s="43"/>
      <c r="K1410" s="59"/>
      <c r="L1410" s="44"/>
      <c r="M1410" s="44"/>
      <c r="N1410" s="44"/>
      <c r="O1410" s="44"/>
      <c r="P1410" s="44"/>
      <c r="Q1410" s="44"/>
      <c r="R1410" s="44"/>
      <c r="S1410" s="44"/>
      <c r="T1410" s="44"/>
      <c r="U1410" s="44"/>
    </row>
    <row r="1411" spans="2:21">
      <c r="B1411" s="51"/>
      <c r="C1411" s="36"/>
      <c r="E1411" s="51"/>
      <c r="F1411" s="23"/>
      <c r="H1411" s="59"/>
      <c r="I1411" s="43"/>
      <c r="K1411" s="60"/>
      <c r="L1411" s="44"/>
      <c r="M1411" s="44"/>
      <c r="N1411" s="44"/>
      <c r="O1411" s="44"/>
      <c r="P1411" s="44"/>
      <c r="Q1411" s="44"/>
      <c r="R1411" s="44"/>
      <c r="S1411" s="44"/>
      <c r="T1411" s="44"/>
      <c r="U1411" s="44"/>
    </row>
    <row r="1412" spans="2:21">
      <c r="B1412" s="51"/>
      <c r="C1412" s="36"/>
      <c r="E1412" s="51"/>
      <c r="F1412" s="23"/>
      <c r="H1412" s="59"/>
      <c r="I1412" s="43"/>
      <c r="K1412" s="59"/>
      <c r="L1412" s="44"/>
      <c r="M1412" s="44"/>
      <c r="N1412" s="44"/>
      <c r="O1412" s="44"/>
      <c r="P1412" s="44"/>
      <c r="Q1412" s="44"/>
      <c r="R1412" s="44"/>
      <c r="S1412" s="44"/>
      <c r="T1412" s="44"/>
      <c r="U1412" s="44"/>
    </row>
    <row r="1413" spans="2:21">
      <c r="B1413" s="51"/>
      <c r="C1413" s="36"/>
      <c r="E1413" s="50"/>
      <c r="F1413" s="23"/>
      <c r="H1413" s="59"/>
      <c r="I1413" s="43"/>
      <c r="K1413" s="60"/>
      <c r="L1413" s="44"/>
      <c r="M1413" s="44"/>
      <c r="N1413" s="44"/>
      <c r="O1413" s="44"/>
      <c r="P1413" s="44"/>
      <c r="Q1413" s="44"/>
      <c r="R1413" s="44"/>
      <c r="S1413" s="44"/>
      <c r="T1413" s="44"/>
      <c r="U1413" s="44"/>
    </row>
    <row r="1414" spans="2:21">
      <c r="B1414" s="50"/>
      <c r="C1414" s="36"/>
      <c r="E1414" s="51"/>
      <c r="F1414" s="23"/>
      <c r="H1414" s="60"/>
      <c r="I1414" s="43"/>
      <c r="K1414" s="59"/>
      <c r="L1414" s="44"/>
      <c r="M1414" s="44"/>
      <c r="N1414" s="44"/>
      <c r="O1414" s="44"/>
      <c r="P1414" s="44"/>
      <c r="Q1414" s="44"/>
      <c r="R1414" s="44"/>
      <c r="S1414" s="44"/>
      <c r="T1414" s="44"/>
      <c r="U1414" s="44"/>
    </row>
    <row r="1415" spans="2:21">
      <c r="B1415" s="50"/>
      <c r="C1415" s="36"/>
      <c r="E1415" s="51"/>
      <c r="F1415" s="23"/>
      <c r="H1415" s="60"/>
      <c r="I1415" s="43"/>
      <c r="K1415" s="59"/>
      <c r="L1415" s="44"/>
      <c r="M1415" s="44"/>
      <c r="N1415" s="44"/>
      <c r="O1415" s="44"/>
      <c r="P1415" s="44"/>
      <c r="Q1415" s="44"/>
      <c r="R1415" s="44"/>
      <c r="S1415" s="44"/>
      <c r="T1415" s="44"/>
      <c r="U1415" s="44"/>
    </row>
    <row r="1416" spans="2:21">
      <c r="B1416" s="51"/>
      <c r="C1416" s="36"/>
      <c r="E1416" s="50"/>
      <c r="F1416" s="23"/>
      <c r="H1416" s="59"/>
      <c r="I1416" s="43"/>
      <c r="K1416" s="59"/>
      <c r="L1416" s="44"/>
      <c r="M1416" s="44"/>
      <c r="N1416" s="44"/>
      <c r="O1416" s="44"/>
      <c r="P1416" s="44"/>
      <c r="Q1416" s="44"/>
      <c r="R1416" s="44"/>
      <c r="S1416" s="44"/>
      <c r="T1416" s="44"/>
      <c r="U1416" s="44"/>
    </row>
    <row r="1417" spans="2:21">
      <c r="B1417" s="51"/>
      <c r="C1417" s="36"/>
      <c r="E1417" s="51"/>
      <c r="F1417" s="23"/>
      <c r="H1417" s="59"/>
      <c r="I1417" s="43"/>
      <c r="K1417" s="60"/>
      <c r="L1417" s="44"/>
      <c r="M1417" s="44"/>
      <c r="N1417" s="44"/>
      <c r="O1417" s="44"/>
      <c r="P1417" s="44"/>
      <c r="Q1417" s="44"/>
      <c r="R1417" s="44"/>
      <c r="S1417" s="44"/>
      <c r="T1417" s="44"/>
      <c r="U1417" s="44"/>
    </row>
    <row r="1418" spans="2:21">
      <c r="B1418" s="50"/>
      <c r="C1418" s="36"/>
      <c r="E1418" s="51"/>
      <c r="F1418" s="23"/>
      <c r="H1418" s="59"/>
      <c r="I1418" s="43"/>
      <c r="K1418" s="60"/>
      <c r="L1418" s="44"/>
      <c r="M1418" s="44"/>
      <c r="N1418" s="44"/>
      <c r="O1418" s="44"/>
      <c r="P1418" s="44"/>
      <c r="Q1418" s="44"/>
      <c r="R1418" s="44"/>
      <c r="S1418" s="44"/>
      <c r="T1418" s="44"/>
      <c r="U1418" s="44"/>
    </row>
    <row r="1419" spans="2:21">
      <c r="B1419" s="50"/>
      <c r="C1419" s="36"/>
      <c r="E1419" s="50"/>
      <c r="F1419" s="23"/>
      <c r="H1419" s="60"/>
      <c r="I1419" s="43"/>
      <c r="K1419" s="59"/>
      <c r="L1419" s="44"/>
      <c r="M1419" s="44"/>
      <c r="N1419" s="44"/>
      <c r="O1419" s="44"/>
      <c r="P1419" s="44"/>
      <c r="Q1419" s="44"/>
      <c r="R1419" s="44"/>
      <c r="S1419" s="44"/>
      <c r="T1419" s="44"/>
      <c r="U1419" s="44"/>
    </row>
    <row r="1420" spans="2:21">
      <c r="B1420" s="50"/>
      <c r="C1420" s="36"/>
      <c r="E1420" s="50"/>
      <c r="F1420" s="23"/>
      <c r="H1420" s="60"/>
      <c r="I1420" s="43"/>
      <c r="K1420" s="59"/>
      <c r="L1420" s="44"/>
      <c r="M1420" s="44"/>
      <c r="N1420" s="44"/>
      <c r="O1420" s="44"/>
      <c r="P1420" s="44"/>
      <c r="Q1420" s="44"/>
      <c r="R1420" s="44"/>
      <c r="S1420" s="44"/>
      <c r="T1420" s="44"/>
      <c r="U1420" s="44"/>
    </row>
    <row r="1421" spans="2:21">
      <c r="B1421" s="51"/>
      <c r="C1421" s="36"/>
      <c r="E1421" s="51"/>
      <c r="F1421" s="23"/>
      <c r="H1421" s="59"/>
      <c r="I1421" s="43"/>
      <c r="K1421" s="60"/>
      <c r="L1421" s="44"/>
      <c r="M1421" s="44"/>
      <c r="N1421" s="44"/>
      <c r="O1421" s="44"/>
      <c r="P1421" s="44"/>
      <c r="Q1421" s="44"/>
      <c r="R1421" s="44"/>
      <c r="S1421" s="44"/>
      <c r="T1421" s="44"/>
      <c r="U1421" s="44"/>
    </row>
    <row r="1422" spans="2:21">
      <c r="B1422" s="51"/>
      <c r="C1422" s="36"/>
      <c r="E1422" s="51"/>
      <c r="F1422" s="23"/>
      <c r="H1422" s="59"/>
      <c r="I1422" s="43"/>
      <c r="K1422" s="60"/>
      <c r="L1422" s="44"/>
      <c r="M1422" s="44"/>
      <c r="N1422" s="44"/>
      <c r="O1422" s="44"/>
      <c r="P1422" s="44"/>
      <c r="Q1422" s="44"/>
      <c r="R1422" s="44"/>
      <c r="S1422" s="44"/>
      <c r="T1422" s="44"/>
      <c r="U1422" s="44"/>
    </row>
    <row r="1423" spans="2:21">
      <c r="B1423" s="50"/>
      <c r="C1423" s="36"/>
      <c r="E1423" s="50"/>
      <c r="F1423" s="23"/>
      <c r="H1423" s="59"/>
      <c r="I1423" s="43"/>
      <c r="K1423" s="60"/>
      <c r="L1423" s="44"/>
      <c r="M1423" s="44"/>
      <c r="N1423" s="44"/>
      <c r="O1423" s="44"/>
      <c r="P1423" s="44"/>
      <c r="Q1423" s="44"/>
      <c r="R1423" s="44"/>
      <c r="S1423" s="44"/>
      <c r="T1423" s="44"/>
      <c r="U1423" s="44"/>
    </row>
    <row r="1424" spans="2:21">
      <c r="B1424" s="50"/>
      <c r="C1424" s="36"/>
      <c r="E1424" s="51"/>
      <c r="F1424" s="23"/>
      <c r="H1424" s="60"/>
      <c r="I1424" s="43"/>
      <c r="K1424" s="60"/>
      <c r="L1424" s="44"/>
      <c r="M1424" s="44"/>
      <c r="N1424" s="44"/>
      <c r="O1424" s="44"/>
      <c r="P1424" s="44"/>
      <c r="Q1424" s="44"/>
      <c r="R1424" s="44"/>
      <c r="S1424" s="44"/>
      <c r="T1424" s="44"/>
      <c r="U1424" s="44"/>
    </row>
    <row r="1425" spans="2:21">
      <c r="B1425" s="51"/>
      <c r="C1425" s="36"/>
      <c r="E1425" s="51"/>
      <c r="F1425" s="23"/>
      <c r="H1425" s="59"/>
      <c r="I1425" s="43"/>
      <c r="K1425" s="59"/>
      <c r="L1425" s="44"/>
      <c r="M1425" s="44"/>
      <c r="N1425" s="44"/>
      <c r="O1425" s="44"/>
      <c r="P1425" s="44"/>
      <c r="Q1425" s="44"/>
      <c r="R1425" s="44"/>
      <c r="S1425" s="44"/>
      <c r="T1425" s="44"/>
      <c r="U1425" s="44"/>
    </row>
    <row r="1426" spans="2:21">
      <c r="B1426" s="51"/>
      <c r="C1426" s="36"/>
      <c r="E1426" s="50"/>
      <c r="F1426" s="23"/>
      <c r="H1426" s="59"/>
      <c r="I1426" s="43"/>
      <c r="K1426" s="59"/>
      <c r="L1426" s="44"/>
      <c r="M1426" s="44"/>
      <c r="N1426" s="44"/>
      <c r="O1426" s="44"/>
      <c r="P1426" s="44"/>
      <c r="Q1426" s="44"/>
      <c r="R1426" s="44"/>
      <c r="S1426" s="44"/>
      <c r="T1426" s="44"/>
      <c r="U1426" s="44"/>
    </row>
    <row r="1427" spans="2:21">
      <c r="B1427" s="50"/>
      <c r="C1427" s="36"/>
      <c r="E1427" s="51"/>
      <c r="F1427" s="23"/>
      <c r="H1427" s="60"/>
      <c r="I1427" s="43"/>
      <c r="K1427" s="60"/>
      <c r="L1427" s="44"/>
      <c r="M1427" s="44"/>
      <c r="N1427" s="44"/>
      <c r="O1427" s="44"/>
      <c r="P1427" s="44"/>
      <c r="Q1427" s="44"/>
      <c r="R1427" s="44"/>
      <c r="S1427" s="44"/>
      <c r="T1427" s="44"/>
      <c r="U1427" s="44"/>
    </row>
    <row r="1428" spans="2:21">
      <c r="B1428" s="50"/>
      <c r="C1428" s="36"/>
      <c r="E1428" s="51"/>
      <c r="F1428" s="23"/>
      <c r="H1428" s="60"/>
      <c r="I1428" s="43"/>
      <c r="K1428" s="59"/>
      <c r="L1428" s="44"/>
      <c r="M1428" s="44"/>
      <c r="N1428" s="44"/>
      <c r="O1428" s="44"/>
      <c r="P1428" s="44"/>
      <c r="Q1428" s="44"/>
      <c r="R1428" s="44"/>
      <c r="S1428" s="44"/>
      <c r="T1428" s="44"/>
      <c r="U1428" s="44"/>
    </row>
    <row r="1429" spans="2:21">
      <c r="B1429" s="51"/>
      <c r="C1429" s="36"/>
      <c r="E1429" s="50"/>
      <c r="F1429" s="23"/>
      <c r="H1429" s="60"/>
      <c r="I1429" s="43"/>
      <c r="K1429" s="59"/>
      <c r="L1429" s="44"/>
      <c r="M1429" s="44"/>
      <c r="N1429" s="44"/>
      <c r="O1429" s="44"/>
      <c r="P1429" s="44"/>
      <c r="Q1429" s="44"/>
      <c r="R1429" s="44"/>
      <c r="S1429" s="44"/>
      <c r="T1429" s="44"/>
      <c r="U1429" s="44"/>
    </row>
    <row r="1430" spans="2:21">
      <c r="B1430" s="51"/>
      <c r="C1430" s="36"/>
      <c r="E1430" s="51"/>
      <c r="F1430" s="23"/>
      <c r="H1430" s="60"/>
      <c r="I1430" s="43"/>
      <c r="K1430" s="60"/>
      <c r="L1430" s="44"/>
      <c r="M1430" s="44"/>
      <c r="N1430" s="44"/>
      <c r="O1430" s="44"/>
      <c r="P1430" s="44"/>
      <c r="Q1430" s="44"/>
      <c r="R1430" s="44"/>
      <c r="S1430" s="44"/>
      <c r="T1430" s="44"/>
      <c r="U1430" s="44"/>
    </row>
    <row r="1431" spans="2:21">
      <c r="B1431" s="50"/>
      <c r="C1431" s="36"/>
      <c r="E1431" s="51"/>
      <c r="F1431" s="23"/>
      <c r="H1431" s="59"/>
      <c r="I1431" s="43"/>
      <c r="K1431" s="59"/>
      <c r="L1431" s="44"/>
      <c r="M1431" s="44"/>
      <c r="N1431" s="44"/>
      <c r="O1431" s="44"/>
      <c r="P1431" s="44"/>
      <c r="Q1431" s="44"/>
      <c r="R1431" s="44"/>
      <c r="S1431" s="44"/>
      <c r="T1431" s="44"/>
      <c r="U1431" s="44"/>
    </row>
    <row r="1432" spans="2:21">
      <c r="B1432" s="50"/>
      <c r="C1432" s="36"/>
      <c r="E1432" s="50"/>
      <c r="F1432" s="23"/>
      <c r="H1432" s="59"/>
      <c r="I1432" s="43"/>
      <c r="K1432" s="59"/>
      <c r="L1432" s="44"/>
      <c r="M1432" s="44"/>
      <c r="N1432" s="44"/>
      <c r="O1432" s="44"/>
      <c r="P1432" s="44"/>
      <c r="Q1432" s="44"/>
      <c r="R1432" s="44"/>
      <c r="S1432" s="44"/>
      <c r="T1432" s="44"/>
      <c r="U1432" s="44"/>
    </row>
    <row r="1433" spans="2:21">
      <c r="B1433" s="50"/>
      <c r="C1433" s="36"/>
      <c r="E1433" s="51"/>
      <c r="F1433" s="23"/>
      <c r="H1433" s="60"/>
      <c r="I1433" s="43"/>
      <c r="K1433" s="60"/>
      <c r="L1433" s="44"/>
      <c r="M1433" s="44"/>
      <c r="N1433" s="44"/>
      <c r="O1433" s="44"/>
      <c r="P1433" s="44"/>
      <c r="Q1433" s="44"/>
      <c r="R1433" s="44"/>
      <c r="S1433" s="44"/>
      <c r="T1433" s="44"/>
      <c r="U1433" s="44"/>
    </row>
    <row r="1434" spans="2:21">
      <c r="B1434" s="51"/>
      <c r="C1434" s="36"/>
      <c r="E1434" s="51"/>
      <c r="F1434" s="23"/>
      <c r="H1434" s="59"/>
      <c r="I1434" s="43"/>
      <c r="K1434" s="59"/>
      <c r="L1434" s="44"/>
      <c r="M1434" s="44"/>
      <c r="N1434" s="44"/>
      <c r="O1434" s="44"/>
      <c r="P1434" s="44"/>
      <c r="Q1434" s="44"/>
      <c r="R1434" s="44"/>
      <c r="S1434" s="44"/>
      <c r="T1434" s="44"/>
      <c r="U1434" s="44"/>
    </row>
    <row r="1435" spans="2:21">
      <c r="B1435" s="51"/>
      <c r="C1435" s="36"/>
      <c r="E1435" s="50"/>
      <c r="F1435" s="23"/>
      <c r="H1435" s="59"/>
      <c r="I1435" s="43"/>
      <c r="K1435" s="59"/>
      <c r="L1435" s="44"/>
      <c r="M1435" s="44"/>
      <c r="N1435" s="44"/>
      <c r="O1435" s="44"/>
      <c r="P1435" s="44"/>
      <c r="Q1435" s="44"/>
      <c r="R1435" s="44"/>
      <c r="S1435" s="44"/>
      <c r="T1435" s="44"/>
      <c r="U1435" s="44"/>
    </row>
    <row r="1436" spans="2:21">
      <c r="B1436" s="50"/>
      <c r="C1436" s="36"/>
      <c r="E1436" s="51"/>
      <c r="F1436" s="23"/>
      <c r="H1436" s="60"/>
      <c r="I1436" s="43"/>
      <c r="K1436" s="60"/>
      <c r="L1436" s="44"/>
      <c r="M1436" s="44"/>
      <c r="N1436" s="44"/>
      <c r="O1436" s="44"/>
      <c r="P1436" s="44"/>
      <c r="Q1436" s="44"/>
      <c r="R1436" s="44"/>
      <c r="S1436" s="44"/>
      <c r="T1436" s="44"/>
      <c r="U1436" s="44"/>
    </row>
    <row r="1437" spans="2:21">
      <c r="B1437" s="51"/>
      <c r="C1437" s="36"/>
      <c r="E1437" s="51"/>
      <c r="F1437" s="23"/>
      <c r="H1437" s="60"/>
      <c r="I1437" s="43"/>
      <c r="K1437" s="59"/>
      <c r="L1437" s="44"/>
      <c r="M1437" s="44"/>
      <c r="N1437" s="44"/>
      <c r="O1437" s="44"/>
      <c r="P1437" s="44"/>
      <c r="Q1437" s="44"/>
      <c r="R1437" s="44"/>
      <c r="S1437" s="44"/>
      <c r="T1437" s="44"/>
      <c r="U1437" s="44"/>
    </row>
    <row r="1438" spans="2:21">
      <c r="B1438" s="51"/>
      <c r="C1438" s="36"/>
      <c r="E1438" s="51"/>
      <c r="F1438" s="23"/>
      <c r="H1438" s="60"/>
      <c r="I1438" s="43"/>
      <c r="K1438" s="59"/>
      <c r="L1438" s="44"/>
      <c r="M1438" s="44"/>
      <c r="N1438" s="44"/>
      <c r="O1438" s="44"/>
      <c r="P1438" s="44"/>
      <c r="Q1438" s="44"/>
      <c r="R1438" s="44"/>
      <c r="S1438" s="44"/>
      <c r="T1438" s="44"/>
      <c r="U1438" s="44"/>
    </row>
    <row r="1439" spans="2:21">
      <c r="B1439" s="50"/>
      <c r="C1439" s="36"/>
      <c r="E1439" s="50"/>
      <c r="F1439" s="23"/>
      <c r="H1439" s="59"/>
      <c r="I1439" s="43"/>
      <c r="K1439" s="60"/>
      <c r="L1439" s="44"/>
      <c r="M1439" s="44"/>
      <c r="N1439" s="44"/>
      <c r="O1439" s="44"/>
      <c r="P1439" s="44"/>
      <c r="Q1439" s="44"/>
      <c r="R1439" s="44"/>
      <c r="S1439" s="44"/>
      <c r="T1439" s="44"/>
      <c r="U1439" s="44"/>
    </row>
    <row r="1440" spans="2:21">
      <c r="B1440" s="50"/>
      <c r="C1440" s="36"/>
      <c r="E1440" s="50"/>
      <c r="F1440" s="23"/>
      <c r="H1440" s="59"/>
      <c r="I1440" s="43"/>
      <c r="K1440" s="60"/>
      <c r="L1440" s="44"/>
      <c r="M1440" s="44"/>
      <c r="N1440" s="44"/>
      <c r="O1440" s="44"/>
      <c r="P1440" s="44"/>
      <c r="Q1440" s="44"/>
      <c r="R1440" s="44"/>
      <c r="S1440" s="44"/>
      <c r="T1440" s="44"/>
      <c r="U1440" s="44"/>
    </row>
    <row r="1441" spans="2:21">
      <c r="B1441" s="51"/>
      <c r="C1441" s="36"/>
      <c r="E1441" s="51"/>
      <c r="F1441" s="23"/>
      <c r="H1441" s="60"/>
      <c r="I1441" s="43"/>
      <c r="K1441" s="59"/>
      <c r="L1441" s="44"/>
      <c r="M1441" s="44"/>
      <c r="N1441" s="44"/>
      <c r="O1441" s="44"/>
      <c r="P1441" s="44"/>
      <c r="Q1441" s="44"/>
      <c r="R1441" s="44"/>
      <c r="S1441" s="44"/>
      <c r="T1441" s="44"/>
      <c r="U1441" s="44"/>
    </row>
    <row r="1442" spans="2:21">
      <c r="B1442" s="51"/>
      <c r="C1442" s="36"/>
      <c r="E1442" s="51"/>
      <c r="F1442" s="23"/>
      <c r="H1442" s="60"/>
      <c r="I1442" s="43"/>
      <c r="K1442" s="59"/>
      <c r="L1442" s="44"/>
      <c r="M1442" s="44"/>
      <c r="N1442" s="44"/>
      <c r="O1442" s="44"/>
      <c r="P1442" s="44"/>
      <c r="Q1442" s="44"/>
      <c r="R1442" s="44"/>
      <c r="S1442" s="44"/>
      <c r="T1442" s="44"/>
      <c r="U1442" s="44"/>
    </row>
    <row r="1443" spans="2:21">
      <c r="B1443" s="50"/>
      <c r="C1443" s="36"/>
      <c r="E1443" s="51"/>
      <c r="F1443" s="23"/>
      <c r="H1443" s="59"/>
      <c r="I1443" s="43"/>
      <c r="K1443" s="60"/>
      <c r="L1443" s="44"/>
      <c r="M1443" s="44"/>
      <c r="N1443" s="44"/>
      <c r="O1443" s="44"/>
      <c r="P1443" s="44"/>
      <c r="Q1443" s="44"/>
      <c r="R1443" s="44"/>
      <c r="S1443" s="44"/>
      <c r="T1443" s="44"/>
      <c r="U1443" s="44"/>
    </row>
    <row r="1444" spans="2:21">
      <c r="B1444" s="51"/>
      <c r="C1444" s="36"/>
      <c r="E1444" s="50"/>
      <c r="F1444" s="23"/>
      <c r="H1444" s="59"/>
      <c r="I1444" s="43"/>
      <c r="K1444" s="59"/>
      <c r="L1444" s="44"/>
      <c r="M1444" s="44"/>
      <c r="N1444" s="44"/>
      <c r="O1444" s="44"/>
      <c r="P1444" s="44"/>
      <c r="Q1444" s="44"/>
      <c r="R1444" s="44"/>
      <c r="S1444" s="44"/>
      <c r="T1444" s="44"/>
      <c r="U1444" s="44"/>
    </row>
    <row r="1445" spans="2:21">
      <c r="B1445" s="51"/>
      <c r="C1445" s="36"/>
      <c r="E1445" s="50"/>
      <c r="F1445" s="23"/>
      <c r="H1445" s="60"/>
      <c r="I1445" s="43"/>
      <c r="K1445" s="59"/>
      <c r="L1445" s="44"/>
      <c r="M1445" s="44"/>
      <c r="N1445" s="44"/>
      <c r="O1445" s="44"/>
      <c r="P1445" s="44"/>
      <c r="Q1445" s="44"/>
      <c r="R1445" s="44"/>
      <c r="S1445" s="44"/>
      <c r="T1445" s="44"/>
      <c r="U1445" s="44"/>
    </row>
    <row r="1446" spans="2:21">
      <c r="B1446" s="50"/>
      <c r="C1446" s="36"/>
      <c r="E1446" s="51"/>
      <c r="F1446" s="23"/>
      <c r="H1446" s="60"/>
      <c r="I1446" s="43"/>
      <c r="K1446" s="60"/>
      <c r="L1446" s="44"/>
      <c r="M1446" s="44"/>
      <c r="N1446" s="44"/>
      <c r="O1446" s="44"/>
      <c r="P1446" s="44"/>
      <c r="Q1446" s="44"/>
      <c r="R1446" s="44"/>
      <c r="S1446" s="44"/>
      <c r="T1446" s="44"/>
      <c r="U1446" s="44"/>
    </row>
    <row r="1447" spans="2:21">
      <c r="B1447" s="51"/>
      <c r="C1447" s="36"/>
      <c r="E1447" s="51"/>
      <c r="F1447" s="23"/>
      <c r="H1447" s="59"/>
      <c r="I1447" s="43"/>
      <c r="K1447" s="60"/>
      <c r="L1447" s="44"/>
      <c r="M1447" s="44"/>
      <c r="N1447" s="44"/>
      <c r="O1447" s="44"/>
      <c r="P1447" s="44"/>
      <c r="Q1447" s="44"/>
      <c r="R1447" s="44"/>
      <c r="S1447" s="44"/>
      <c r="T1447" s="44"/>
      <c r="U1447" s="44"/>
    </row>
    <row r="1448" spans="2:21">
      <c r="B1448" s="51"/>
      <c r="C1448" s="36"/>
      <c r="E1448" s="51"/>
      <c r="F1448" s="23"/>
      <c r="H1448" s="59"/>
      <c r="I1448" s="43"/>
      <c r="K1448" s="59"/>
      <c r="L1448" s="44"/>
      <c r="M1448" s="44"/>
      <c r="N1448" s="44"/>
      <c r="O1448" s="44"/>
      <c r="P1448" s="44"/>
      <c r="Q1448" s="44"/>
      <c r="R1448" s="44"/>
      <c r="S1448" s="44"/>
      <c r="T1448" s="44"/>
      <c r="U1448" s="44"/>
    </row>
    <row r="1449" spans="2:21">
      <c r="B1449" s="50"/>
      <c r="C1449" s="36"/>
      <c r="E1449" s="50"/>
      <c r="F1449" s="23"/>
      <c r="H1449" s="60"/>
      <c r="I1449" s="43"/>
      <c r="K1449" s="59"/>
      <c r="L1449" s="44"/>
      <c r="M1449" s="44"/>
      <c r="N1449" s="44"/>
      <c r="O1449" s="44"/>
      <c r="P1449" s="44"/>
      <c r="Q1449" s="44"/>
      <c r="R1449" s="44"/>
      <c r="S1449" s="44"/>
      <c r="T1449" s="44"/>
      <c r="U1449" s="44"/>
    </row>
    <row r="1450" spans="2:21">
      <c r="B1450" s="50"/>
      <c r="C1450" s="36"/>
      <c r="E1450" s="51"/>
      <c r="F1450" s="23"/>
      <c r="H1450" s="60"/>
      <c r="I1450" s="43"/>
      <c r="K1450" s="60"/>
      <c r="L1450" s="44"/>
      <c r="M1450" s="44"/>
      <c r="N1450" s="44"/>
      <c r="O1450" s="44"/>
      <c r="P1450" s="44"/>
      <c r="Q1450" s="44"/>
      <c r="R1450" s="44"/>
      <c r="S1450" s="44"/>
      <c r="T1450" s="44"/>
      <c r="U1450" s="44"/>
    </row>
    <row r="1451" spans="2:21">
      <c r="B1451" s="51"/>
      <c r="C1451" s="36"/>
      <c r="E1451" s="51"/>
      <c r="F1451" s="23"/>
      <c r="H1451" s="59"/>
      <c r="I1451" s="43"/>
      <c r="K1451" s="60"/>
      <c r="L1451" s="44"/>
      <c r="M1451" s="44"/>
      <c r="N1451" s="44"/>
      <c r="O1451" s="44"/>
      <c r="P1451" s="44"/>
      <c r="Q1451" s="44"/>
      <c r="R1451" s="44"/>
      <c r="S1451" s="44"/>
      <c r="T1451" s="44"/>
      <c r="U1451" s="44"/>
    </row>
    <row r="1452" spans="2:21">
      <c r="B1452" s="51"/>
      <c r="C1452" s="36"/>
      <c r="E1452" s="50"/>
      <c r="F1452" s="23"/>
      <c r="H1452" s="59"/>
      <c r="I1452" s="43"/>
      <c r="K1452" s="59"/>
      <c r="L1452" s="44"/>
      <c r="M1452" s="44"/>
      <c r="N1452" s="44"/>
      <c r="O1452" s="44"/>
      <c r="P1452" s="44"/>
      <c r="Q1452" s="44"/>
      <c r="R1452" s="44"/>
      <c r="S1452" s="44"/>
      <c r="T1452" s="44"/>
      <c r="U1452" s="44"/>
    </row>
    <row r="1453" spans="2:21">
      <c r="B1453" s="51"/>
      <c r="C1453" s="36"/>
      <c r="E1453" s="50"/>
      <c r="F1453" s="23"/>
      <c r="H1453" s="60"/>
      <c r="I1453" s="43"/>
      <c r="K1453" s="59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</row>
    <row r="1454" spans="2:21">
      <c r="B1454" s="51"/>
      <c r="C1454" s="36"/>
      <c r="E1454" s="50"/>
      <c r="F1454" s="23"/>
      <c r="H1454" s="60"/>
      <c r="I1454" s="43"/>
      <c r="K1454" s="59"/>
      <c r="L1454" s="44"/>
      <c r="M1454" s="44"/>
      <c r="N1454" s="44"/>
      <c r="O1454" s="44"/>
      <c r="P1454" s="44"/>
      <c r="Q1454" s="44"/>
      <c r="R1454" s="44"/>
      <c r="S1454" s="44"/>
      <c r="T1454" s="44"/>
      <c r="U1454" s="44"/>
    </row>
    <row r="1455" spans="2:21">
      <c r="B1455" s="50"/>
      <c r="C1455" s="36"/>
      <c r="E1455" s="50"/>
      <c r="F1455" s="23"/>
      <c r="H1455" s="59"/>
      <c r="I1455" s="43"/>
      <c r="K1455" s="60"/>
      <c r="L1455" s="44"/>
      <c r="M1455" s="44"/>
      <c r="N1455" s="44"/>
      <c r="O1455" s="44"/>
      <c r="P1455" s="44"/>
      <c r="Q1455" s="44"/>
      <c r="R1455" s="44"/>
      <c r="S1455" s="44"/>
      <c r="T1455" s="44"/>
      <c r="U1455" s="44"/>
    </row>
    <row r="1456" spans="2:21">
      <c r="B1456" s="50"/>
      <c r="C1456" s="36"/>
      <c r="E1456" s="51"/>
      <c r="F1456" s="23"/>
      <c r="H1456" s="59"/>
      <c r="I1456" s="43"/>
      <c r="K1456" s="60"/>
      <c r="L1456" s="44"/>
      <c r="M1456" s="44"/>
      <c r="N1456" s="44"/>
      <c r="O1456" s="44"/>
      <c r="P1456" s="44"/>
      <c r="Q1456" s="44"/>
      <c r="R1456" s="44"/>
      <c r="S1456" s="44"/>
      <c r="T1456" s="44"/>
      <c r="U1456" s="44"/>
    </row>
    <row r="1457" spans="2:21">
      <c r="B1457" s="51"/>
      <c r="C1457" s="36"/>
      <c r="E1457" s="51"/>
      <c r="F1457" s="23"/>
      <c r="H1457" s="59"/>
      <c r="I1457" s="43"/>
      <c r="K1457" s="59"/>
      <c r="L1457" s="44"/>
      <c r="M1457" s="44"/>
      <c r="N1457" s="44"/>
      <c r="O1457" s="44"/>
      <c r="P1457" s="44"/>
      <c r="Q1457" s="44"/>
      <c r="R1457" s="44"/>
      <c r="S1457" s="44"/>
      <c r="T1457" s="44"/>
      <c r="U1457" s="44"/>
    </row>
    <row r="1458" spans="2:21">
      <c r="B1458" s="51"/>
      <c r="C1458" s="36"/>
      <c r="E1458" s="50"/>
      <c r="F1458" s="23"/>
      <c r="H1458" s="60"/>
      <c r="I1458" s="43"/>
      <c r="K1458" s="59"/>
      <c r="L1458" s="44"/>
      <c r="M1458" s="44"/>
      <c r="N1458" s="44"/>
      <c r="O1458" s="44"/>
      <c r="P1458" s="44"/>
      <c r="Q1458" s="44"/>
      <c r="R1458" s="44"/>
      <c r="S1458" s="44"/>
      <c r="T1458" s="44"/>
      <c r="U1458" s="44"/>
    </row>
    <row r="1459" spans="2:21">
      <c r="B1459" s="50"/>
      <c r="C1459" s="36"/>
      <c r="E1459" s="51"/>
      <c r="F1459" s="23"/>
      <c r="H1459" s="60"/>
      <c r="I1459" s="43"/>
      <c r="K1459" s="60"/>
      <c r="L1459" s="44"/>
      <c r="M1459" s="44"/>
      <c r="N1459" s="44"/>
      <c r="O1459" s="44"/>
      <c r="P1459" s="44"/>
      <c r="Q1459" s="44"/>
      <c r="R1459" s="44"/>
      <c r="S1459" s="44"/>
      <c r="T1459" s="44"/>
      <c r="U1459" s="44"/>
    </row>
    <row r="1460" spans="2:21">
      <c r="B1460" s="50"/>
      <c r="C1460" s="36"/>
      <c r="E1460" s="51"/>
      <c r="F1460" s="23"/>
      <c r="H1460" s="59"/>
      <c r="I1460" s="43"/>
      <c r="K1460" s="60"/>
      <c r="L1460" s="44"/>
      <c r="M1460" s="44"/>
      <c r="N1460" s="44"/>
      <c r="O1460" s="44"/>
      <c r="P1460" s="44"/>
      <c r="Q1460" s="44"/>
      <c r="R1460" s="44"/>
      <c r="S1460" s="44"/>
      <c r="T1460" s="44"/>
      <c r="U1460" s="44"/>
    </row>
    <row r="1461" spans="2:21">
      <c r="B1461" s="50"/>
      <c r="C1461" s="36"/>
      <c r="E1461" s="50"/>
      <c r="F1461" s="23"/>
      <c r="H1461" s="59"/>
      <c r="I1461" s="43"/>
      <c r="K1461" s="59"/>
      <c r="L1461" s="44"/>
      <c r="M1461" s="44"/>
      <c r="N1461" s="44"/>
      <c r="O1461" s="44"/>
      <c r="P1461" s="44"/>
      <c r="Q1461" s="44"/>
      <c r="R1461" s="44"/>
      <c r="S1461" s="44"/>
      <c r="T1461" s="44"/>
      <c r="U1461" s="44"/>
    </row>
    <row r="1462" spans="2:21">
      <c r="B1462" s="51"/>
      <c r="C1462" s="36"/>
      <c r="E1462" s="50"/>
      <c r="F1462" s="23"/>
      <c r="H1462" s="60"/>
      <c r="I1462" s="43"/>
      <c r="K1462" s="59"/>
      <c r="L1462" s="44"/>
      <c r="M1462" s="44"/>
      <c r="N1462" s="44"/>
      <c r="O1462" s="44"/>
      <c r="P1462" s="44"/>
      <c r="Q1462" s="44"/>
      <c r="R1462" s="44"/>
      <c r="S1462" s="44"/>
      <c r="T1462" s="44"/>
      <c r="U1462" s="44"/>
    </row>
    <row r="1463" spans="2:21">
      <c r="B1463" s="51"/>
      <c r="C1463" s="36"/>
      <c r="E1463" s="50"/>
      <c r="F1463" s="23"/>
      <c r="H1463" s="59"/>
      <c r="I1463" s="43"/>
      <c r="K1463" s="60"/>
      <c r="L1463" s="44"/>
      <c r="M1463" s="44"/>
      <c r="N1463" s="44"/>
      <c r="O1463" s="44"/>
      <c r="P1463" s="44"/>
      <c r="Q1463" s="44"/>
      <c r="R1463" s="44"/>
      <c r="S1463" s="44"/>
      <c r="T1463" s="44"/>
      <c r="U1463" s="44"/>
    </row>
    <row r="1464" spans="2:21">
      <c r="B1464" s="50"/>
      <c r="C1464" s="36"/>
      <c r="E1464" s="51"/>
      <c r="F1464" s="23"/>
      <c r="H1464" s="59"/>
      <c r="I1464" s="43"/>
      <c r="K1464" s="59"/>
      <c r="L1464" s="44"/>
      <c r="M1464" s="44"/>
      <c r="N1464" s="44"/>
      <c r="O1464" s="44"/>
      <c r="P1464" s="44"/>
      <c r="Q1464" s="44"/>
      <c r="R1464" s="44"/>
      <c r="S1464" s="44"/>
      <c r="T1464" s="44"/>
      <c r="U1464" s="44"/>
    </row>
    <row r="1465" spans="2:21">
      <c r="B1465" s="51"/>
      <c r="C1465" s="36"/>
      <c r="E1465" s="51"/>
      <c r="F1465" s="23"/>
      <c r="H1465" s="60"/>
      <c r="I1465" s="43"/>
      <c r="K1465" s="59"/>
      <c r="L1465" s="44"/>
      <c r="M1465" s="44"/>
      <c r="N1465" s="44"/>
      <c r="O1465" s="44"/>
      <c r="P1465" s="44"/>
      <c r="Q1465" s="44"/>
      <c r="R1465" s="44"/>
      <c r="S1465" s="44"/>
      <c r="T1465" s="44"/>
      <c r="U1465" s="44"/>
    </row>
    <row r="1466" spans="2:21">
      <c r="B1466" s="51"/>
      <c r="C1466" s="36"/>
      <c r="E1466" s="50"/>
      <c r="F1466" s="23"/>
      <c r="H1466" s="60"/>
      <c r="I1466" s="43"/>
      <c r="K1466" s="60"/>
      <c r="L1466" s="44"/>
      <c r="M1466" s="44"/>
      <c r="N1466" s="44"/>
      <c r="O1466" s="44"/>
      <c r="P1466" s="44"/>
      <c r="Q1466" s="44"/>
      <c r="R1466" s="44"/>
      <c r="S1466" s="44"/>
      <c r="T1466" s="44"/>
      <c r="U1466" s="44"/>
    </row>
    <row r="1467" spans="2:21">
      <c r="B1467" s="50"/>
      <c r="C1467" s="36"/>
      <c r="E1467" s="50"/>
      <c r="F1467" s="23"/>
      <c r="H1467" s="60"/>
      <c r="I1467" s="43"/>
      <c r="K1467" s="59"/>
      <c r="L1467" s="44"/>
      <c r="M1467" s="44"/>
      <c r="N1467" s="44"/>
      <c r="O1467" s="44"/>
      <c r="P1467" s="44"/>
      <c r="Q1467" s="44"/>
      <c r="R1467" s="44"/>
      <c r="S1467" s="44"/>
      <c r="T1467" s="44"/>
      <c r="U1467" s="44"/>
    </row>
    <row r="1468" spans="2:21">
      <c r="B1468" s="50"/>
      <c r="C1468" s="36"/>
      <c r="E1468" s="51"/>
      <c r="F1468" s="23"/>
      <c r="H1468" s="59"/>
      <c r="I1468" s="43"/>
      <c r="K1468" s="59"/>
      <c r="L1468" s="44"/>
      <c r="M1468" s="44"/>
      <c r="N1468" s="44"/>
      <c r="O1468" s="44"/>
      <c r="P1468" s="44"/>
      <c r="Q1468" s="44"/>
      <c r="R1468" s="44"/>
      <c r="S1468" s="44"/>
      <c r="T1468" s="44"/>
      <c r="U1468" s="44"/>
    </row>
    <row r="1469" spans="2:21">
      <c r="B1469" s="51"/>
      <c r="C1469" s="36"/>
      <c r="E1469" s="51"/>
      <c r="F1469" s="23"/>
      <c r="H1469" s="59"/>
      <c r="I1469" s="43"/>
      <c r="K1469" s="60"/>
      <c r="L1469" s="44"/>
      <c r="M1469" s="44"/>
      <c r="N1469" s="44"/>
      <c r="O1469" s="44"/>
      <c r="P1469" s="44"/>
      <c r="Q1469" s="44"/>
      <c r="R1469" s="44"/>
      <c r="S1469" s="44"/>
      <c r="T1469" s="44"/>
      <c r="U1469" s="44"/>
    </row>
    <row r="1470" spans="2:21">
      <c r="B1470" s="51"/>
      <c r="C1470" s="36"/>
      <c r="E1470" s="50"/>
      <c r="F1470" s="23"/>
      <c r="H1470" s="60"/>
      <c r="I1470" s="43"/>
      <c r="K1470" s="60"/>
      <c r="L1470" s="44"/>
      <c r="M1470" s="44"/>
      <c r="N1470" s="44"/>
      <c r="O1470" s="44"/>
      <c r="P1470" s="44"/>
      <c r="Q1470" s="44"/>
      <c r="R1470" s="44"/>
      <c r="S1470" s="44"/>
      <c r="T1470" s="44"/>
      <c r="U1470" s="44"/>
    </row>
    <row r="1471" spans="2:21">
      <c r="B1471" s="51"/>
      <c r="C1471" s="36"/>
      <c r="E1471" s="50"/>
      <c r="F1471" s="23"/>
      <c r="H1471" s="60"/>
      <c r="I1471" s="43"/>
      <c r="K1471" s="60"/>
      <c r="L1471" s="44"/>
      <c r="M1471" s="44"/>
      <c r="N1471" s="44"/>
      <c r="O1471" s="44"/>
      <c r="P1471" s="44"/>
      <c r="Q1471" s="44"/>
      <c r="R1471" s="44"/>
      <c r="S1471" s="44"/>
      <c r="T1471" s="44"/>
      <c r="U1471" s="44"/>
    </row>
    <row r="1472" spans="2:21">
      <c r="B1472" s="51"/>
      <c r="C1472" s="36"/>
      <c r="E1472" s="51"/>
      <c r="F1472" s="23"/>
      <c r="H1472" s="59"/>
      <c r="I1472" s="43"/>
      <c r="K1472" s="59"/>
      <c r="L1472" s="44"/>
      <c r="M1472" s="44"/>
      <c r="N1472" s="44"/>
      <c r="O1472" s="44"/>
      <c r="P1472" s="44"/>
      <c r="Q1472" s="44"/>
      <c r="R1472" s="44"/>
      <c r="S1472" s="44"/>
      <c r="T1472" s="44"/>
      <c r="U1472" s="44"/>
    </row>
    <row r="1473" spans="2:21">
      <c r="B1473" s="50"/>
      <c r="C1473" s="36"/>
      <c r="E1473" s="51"/>
      <c r="F1473" s="23"/>
      <c r="H1473" s="59"/>
      <c r="I1473" s="43"/>
      <c r="K1473" s="59"/>
      <c r="L1473" s="44"/>
      <c r="M1473" s="44"/>
      <c r="N1473" s="44"/>
      <c r="O1473" s="44"/>
      <c r="P1473" s="44"/>
      <c r="Q1473" s="44"/>
      <c r="R1473" s="44"/>
      <c r="S1473" s="44"/>
      <c r="T1473" s="44"/>
      <c r="U1473" s="44"/>
    </row>
    <row r="1474" spans="2:21">
      <c r="B1474" s="50"/>
      <c r="C1474" s="36"/>
      <c r="E1474" s="50"/>
      <c r="F1474" s="23"/>
      <c r="H1474" s="60"/>
      <c r="I1474" s="43"/>
      <c r="K1474" s="60"/>
      <c r="L1474" s="44"/>
      <c r="M1474" s="44"/>
      <c r="N1474" s="44"/>
      <c r="O1474" s="44"/>
      <c r="P1474" s="44"/>
      <c r="Q1474" s="44"/>
      <c r="R1474" s="44"/>
      <c r="S1474" s="44"/>
      <c r="T1474" s="44"/>
      <c r="U1474" s="44"/>
    </row>
    <row r="1475" spans="2:21">
      <c r="B1475" s="50"/>
      <c r="C1475" s="36"/>
      <c r="E1475" s="50"/>
      <c r="F1475" s="23"/>
      <c r="H1475" s="60"/>
      <c r="I1475" s="43"/>
      <c r="K1475" s="60"/>
      <c r="L1475" s="44"/>
      <c r="M1475" s="44"/>
      <c r="N1475" s="44"/>
      <c r="O1475" s="44"/>
      <c r="P1475" s="44"/>
      <c r="Q1475" s="44"/>
      <c r="R1475" s="44"/>
      <c r="S1475" s="44"/>
      <c r="T1475" s="44"/>
      <c r="U1475" s="44"/>
    </row>
    <row r="1476" spans="2:21">
      <c r="B1476" s="50"/>
      <c r="C1476" s="36"/>
      <c r="E1476" s="51"/>
      <c r="F1476" s="23"/>
      <c r="H1476" s="59"/>
      <c r="I1476" s="43"/>
      <c r="K1476" s="59"/>
      <c r="L1476" s="44"/>
      <c r="M1476" s="44"/>
      <c r="N1476" s="44"/>
      <c r="O1476" s="44"/>
      <c r="P1476" s="44"/>
      <c r="Q1476" s="44"/>
      <c r="R1476" s="44"/>
      <c r="S1476" s="44"/>
      <c r="T1476" s="44"/>
      <c r="U1476" s="44"/>
    </row>
    <row r="1477" spans="2:21">
      <c r="B1477" s="51"/>
      <c r="C1477" s="36"/>
      <c r="E1477" s="51"/>
      <c r="F1477" s="23"/>
      <c r="H1477" s="59"/>
      <c r="I1477" s="43"/>
      <c r="K1477" s="60"/>
      <c r="L1477" s="44"/>
      <c r="M1477" s="44"/>
      <c r="N1477" s="44"/>
      <c r="O1477" s="44"/>
      <c r="P1477" s="44"/>
      <c r="Q1477" s="44"/>
      <c r="R1477" s="44"/>
      <c r="S1477" s="44"/>
      <c r="T1477" s="44"/>
      <c r="U1477" s="44"/>
    </row>
    <row r="1478" spans="2:21">
      <c r="B1478" s="51"/>
      <c r="C1478" s="36"/>
      <c r="E1478" s="50"/>
      <c r="F1478" s="23"/>
      <c r="H1478" s="60"/>
      <c r="I1478" s="43"/>
      <c r="L1478" s="44"/>
      <c r="M1478" s="44"/>
      <c r="N1478" s="44"/>
      <c r="O1478" s="44"/>
      <c r="P1478" s="44"/>
      <c r="Q1478" s="44"/>
      <c r="R1478" s="44"/>
      <c r="S1478" s="44"/>
      <c r="T1478" s="44"/>
      <c r="U1478" s="44"/>
    </row>
    <row r="1479" spans="2:21">
      <c r="B1479" s="50"/>
      <c r="C1479" s="36"/>
      <c r="E1479" s="50"/>
      <c r="F1479" s="23"/>
      <c r="H1479" s="60"/>
      <c r="I1479" s="43"/>
      <c r="K1479" s="60"/>
      <c r="L1479" s="44"/>
      <c r="M1479" s="44"/>
      <c r="N1479" s="44"/>
      <c r="O1479" s="44"/>
      <c r="P1479" s="44"/>
      <c r="Q1479" s="44"/>
      <c r="R1479" s="44"/>
      <c r="S1479" s="44"/>
      <c r="T1479" s="44"/>
      <c r="U1479" s="44"/>
    </row>
    <row r="1480" spans="2:21">
      <c r="B1480" s="51"/>
      <c r="C1480" s="36"/>
      <c r="E1480" s="51"/>
      <c r="F1480" s="23"/>
      <c r="H1480" s="60"/>
      <c r="I1480" s="43"/>
      <c r="K1480" s="60"/>
      <c r="L1480" s="44"/>
      <c r="M1480" s="44"/>
      <c r="N1480" s="44"/>
      <c r="O1480" s="44"/>
      <c r="P1480" s="44"/>
      <c r="Q1480" s="44"/>
      <c r="R1480" s="44"/>
      <c r="S1480" s="44"/>
      <c r="T1480" s="44"/>
      <c r="U1480" s="44"/>
    </row>
    <row r="1481" spans="2:21">
      <c r="B1481" s="51"/>
      <c r="C1481" s="36"/>
      <c r="E1481" s="51"/>
      <c r="F1481" s="23"/>
      <c r="H1481" s="59"/>
      <c r="I1481" s="43"/>
      <c r="K1481" s="60"/>
      <c r="L1481" s="44"/>
      <c r="M1481" s="44"/>
      <c r="N1481" s="44"/>
      <c r="O1481" s="44"/>
      <c r="P1481" s="44"/>
      <c r="Q1481" s="44"/>
      <c r="R1481" s="44"/>
      <c r="S1481" s="44"/>
      <c r="T1481" s="44"/>
      <c r="U1481" s="44"/>
    </row>
    <row r="1482" spans="2:21">
      <c r="B1482" s="50"/>
      <c r="C1482" s="36"/>
      <c r="E1482" s="51"/>
      <c r="F1482" s="23"/>
      <c r="H1482" s="59"/>
      <c r="I1482" s="43"/>
      <c r="K1482" s="60"/>
      <c r="L1482" s="44"/>
      <c r="M1482" s="44"/>
      <c r="N1482" s="44"/>
      <c r="O1482" s="44"/>
      <c r="P1482" s="44"/>
      <c r="Q1482" s="44"/>
      <c r="R1482" s="44"/>
      <c r="S1482" s="44"/>
      <c r="T1482" s="44"/>
      <c r="U1482" s="44"/>
    </row>
    <row r="1483" spans="2:21">
      <c r="B1483" s="50"/>
      <c r="C1483" s="36"/>
      <c r="E1483" s="50"/>
      <c r="F1483" s="23"/>
      <c r="H1483" s="59"/>
      <c r="I1483" s="43"/>
      <c r="K1483" s="59"/>
      <c r="L1483" s="44"/>
      <c r="M1483" s="44"/>
      <c r="N1483" s="44"/>
      <c r="O1483" s="44"/>
      <c r="P1483" s="44"/>
      <c r="Q1483" s="44"/>
      <c r="R1483" s="44"/>
      <c r="S1483" s="44"/>
      <c r="T1483" s="44"/>
      <c r="U1483" s="44"/>
    </row>
    <row r="1484" spans="2:21">
      <c r="B1484" s="51"/>
      <c r="C1484" s="36"/>
      <c r="E1484" s="50"/>
      <c r="F1484" s="23"/>
      <c r="H1484" s="60"/>
      <c r="I1484" s="43"/>
      <c r="K1484" s="59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</row>
    <row r="1485" spans="2:21">
      <c r="B1485" s="51"/>
      <c r="C1485" s="36"/>
      <c r="E1485" s="51"/>
      <c r="F1485" s="23"/>
      <c r="H1485" s="60"/>
      <c r="I1485" s="43"/>
      <c r="K1485" s="60"/>
      <c r="L1485" s="44"/>
      <c r="M1485" s="44"/>
      <c r="N1485" s="44"/>
      <c r="O1485" s="44"/>
      <c r="P1485" s="44"/>
      <c r="Q1485" s="44"/>
      <c r="R1485" s="44"/>
      <c r="S1485" s="44"/>
      <c r="T1485" s="44"/>
      <c r="U1485" s="44"/>
    </row>
    <row r="1486" spans="2:21">
      <c r="B1486" s="50"/>
      <c r="C1486" s="36"/>
      <c r="E1486" s="51"/>
      <c r="F1486" s="23"/>
      <c r="H1486" s="59"/>
      <c r="I1486" s="43"/>
      <c r="K1486" s="59"/>
      <c r="L1486" s="44"/>
      <c r="M1486" s="44"/>
      <c r="N1486" s="44"/>
      <c r="O1486" s="44"/>
      <c r="P1486" s="44"/>
      <c r="Q1486" s="44"/>
      <c r="R1486" s="44"/>
      <c r="S1486" s="44"/>
      <c r="T1486" s="44"/>
      <c r="U1486" s="44"/>
    </row>
    <row r="1487" spans="2:21">
      <c r="B1487" s="51"/>
      <c r="C1487" s="36"/>
      <c r="E1487" s="50"/>
      <c r="F1487" s="23"/>
      <c r="H1487" s="59"/>
      <c r="I1487" s="43"/>
      <c r="K1487" s="59"/>
      <c r="L1487" s="44"/>
      <c r="M1487" s="44"/>
      <c r="N1487" s="44"/>
      <c r="O1487" s="44"/>
      <c r="P1487" s="44"/>
      <c r="Q1487" s="44"/>
      <c r="R1487" s="44"/>
      <c r="S1487" s="44"/>
      <c r="T1487" s="44"/>
      <c r="U1487" s="44"/>
    </row>
    <row r="1488" spans="2:21">
      <c r="B1488" s="51"/>
      <c r="C1488" s="36"/>
      <c r="E1488" s="51"/>
      <c r="F1488" s="23"/>
      <c r="H1488" s="60"/>
      <c r="I1488" s="43"/>
      <c r="K1488" s="60"/>
      <c r="L1488" s="44"/>
      <c r="M1488" s="44"/>
      <c r="N1488" s="44"/>
      <c r="O1488" s="44"/>
      <c r="P1488" s="44"/>
      <c r="Q1488" s="44"/>
      <c r="R1488" s="44"/>
      <c r="S1488" s="44"/>
      <c r="T1488" s="44"/>
      <c r="U1488" s="44"/>
    </row>
    <row r="1489" spans="2:21">
      <c r="B1489" s="50"/>
      <c r="C1489" s="36"/>
      <c r="E1489" s="51"/>
      <c r="F1489" s="23"/>
      <c r="H1489" s="60"/>
      <c r="I1489" s="43"/>
      <c r="K1489" s="59"/>
      <c r="L1489" s="44"/>
      <c r="M1489" s="44"/>
      <c r="N1489" s="44"/>
      <c r="O1489" s="44"/>
      <c r="P1489" s="44"/>
      <c r="Q1489" s="44"/>
      <c r="R1489" s="44"/>
      <c r="S1489" s="44"/>
      <c r="T1489" s="44"/>
      <c r="U1489" s="44"/>
    </row>
    <row r="1490" spans="2:21">
      <c r="B1490" s="51"/>
      <c r="C1490" s="36"/>
      <c r="E1490" s="50"/>
      <c r="F1490" s="23"/>
      <c r="H1490" s="59"/>
      <c r="I1490" s="43"/>
      <c r="K1490" s="59"/>
      <c r="L1490" s="44"/>
      <c r="M1490" s="44"/>
      <c r="N1490" s="44"/>
      <c r="O1490" s="44"/>
      <c r="P1490" s="44"/>
      <c r="Q1490" s="44"/>
      <c r="R1490" s="44"/>
      <c r="S1490" s="44"/>
      <c r="T1490" s="44"/>
      <c r="U1490" s="44"/>
    </row>
    <row r="1491" spans="2:21">
      <c r="B1491" s="51"/>
      <c r="C1491" s="36"/>
      <c r="E1491" s="50"/>
      <c r="F1491" s="23"/>
      <c r="H1491" s="59"/>
      <c r="I1491" s="43"/>
      <c r="K1491" s="59"/>
      <c r="L1491" s="44"/>
      <c r="M1491" s="44"/>
      <c r="N1491" s="44"/>
      <c r="O1491" s="44"/>
      <c r="P1491" s="44"/>
      <c r="Q1491" s="44"/>
      <c r="R1491" s="44"/>
      <c r="S1491" s="44"/>
      <c r="T1491" s="44"/>
      <c r="U1491" s="44"/>
    </row>
    <row r="1492" spans="2:21">
      <c r="B1492" s="51"/>
      <c r="C1492" s="36"/>
      <c r="E1492" s="50"/>
      <c r="F1492" s="23"/>
      <c r="H1492" s="60"/>
      <c r="I1492" s="43"/>
      <c r="K1492" s="60"/>
      <c r="L1492" s="44"/>
      <c r="M1492" s="44"/>
      <c r="N1492" s="44"/>
      <c r="O1492" s="44"/>
      <c r="P1492" s="44"/>
      <c r="Q1492" s="44"/>
      <c r="R1492" s="44"/>
      <c r="S1492" s="44"/>
      <c r="T1492" s="44"/>
      <c r="U1492" s="44"/>
    </row>
    <row r="1493" spans="2:21">
      <c r="B1493" s="50"/>
      <c r="C1493" s="36"/>
      <c r="E1493" s="51"/>
      <c r="F1493" s="23"/>
      <c r="H1493" s="60"/>
      <c r="I1493" s="43"/>
      <c r="K1493" s="60"/>
      <c r="L1493" s="44"/>
      <c r="M1493" s="44"/>
      <c r="N1493" s="44"/>
      <c r="O1493" s="44"/>
      <c r="P1493" s="44"/>
      <c r="Q1493" s="44"/>
      <c r="R1493" s="44"/>
      <c r="S1493" s="44"/>
      <c r="T1493" s="44"/>
      <c r="U1493" s="44"/>
    </row>
    <row r="1494" spans="2:21">
      <c r="B1494" s="50"/>
      <c r="C1494" s="36"/>
      <c r="E1494" s="51"/>
      <c r="F1494" s="23"/>
      <c r="H1494" s="59"/>
      <c r="I1494" s="43"/>
      <c r="K1494" s="59"/>
      <c r="L1494" s="44"/>
      <c r="M1494" s="44"/>
      <c r="N1494" s="44"/>
      <c r="O1494" s="44"/>
      <c r="P1494" s="44"/>
      <c r="Q1494" s="44"/>
      <c r="R1494" s="44"/>
      <c r="S1494" s="44"/>
      <c r="T1494" s="44"/>
      <c r="U1494" s="44"/>
    </row>
    <row r="1495" spans="2:21">
      <c r="B1495" s="50"/>
      <c r="C1495" s="36"/>
      <c r="E1495" s="50"/>
      <c r="F1495" s="23"/>
      <c r="H1495" s="59"/>
      <c r="I1495" s="43"/>
      <c r="K1495" s="60"/>
      <c r="L1495" s="44"/>
      <c r="M1495" s="44"/>
      <c r="N1495" s="44"/>
      <c r="O1495" s="44"/>
      <c r="P1495" s="44"/>
      <c r="Q1495" s="44"/>
      <c r="R1495" s="44"/>
      <c r="S1495" s="44"/>
      <c r="T1495" s="44"/>
      <c r="U1495" s="44"/>
    </row>
    <row r="1496" spans="2:21">
      <c r="B1496" s="51"/>
      <c r="C1496" s="36"/>
      <c r="E1496" s="50"/>
      <c r="F1496" s="23"/>
      <c r="H1496" s="60"/>
      <c r="I1496" s="43"/>
      <c r="K1496" s="59"/>
      <c r="L1496" s="44"/>
      <c r="M1496" s="44"/>
      <c r="N1496" s="44"/>
      <c r="O1496" s="44"/>
      <c r="P1496" s="44"/>
      <c r="Q1496" s="44"/>
      <c r="R1496" s="44"/>
      <c r="S1496" s="44"/>
      <c r="T1496" s="44"/>
      <c r="U1496" s="44"/>
    </row>
    <row r="1497" spans="2:21">
      <c r="B1497" s="51"/>
      <c r="C1497" s="36"/>
      <c r="E1497" s="51"/>
      <c r="F1497" s="23"/>
      <c r="H1497" s="60"/>
      <c r="I1497" s="43"/>
      <c r="K1497" s="59"/>
      <c r="L1497" s="44"/>
      <c r="M1497" s="44"/>
      <c r="N1497" s="44"/>
      <c r="O1497" s="44"/>
      <c r="P1497" s="44"/>
      <c r="Q1497" s="44"/>
      <c r="R1497" s="44"/>
      <c r="S1497" s="44"/>
      <c r="T1497" s="44"/>
      <c r="U1497" s="44"/>
    </row>
    <row r="1498" spans="2:21">
      <c r="B1498" s="51"/>
      <c r="C1498" s="36"/>
      <c r="E1498" s="51"/>
      <c r="F1498" s="23"/>
      <c r="H1498" s="59"/>
      <c r="I1498" s="43"/>
      <c r="K1498" s="60"/>
      <c r="L1498" s="44"/>
      <c r="M1498" s="44"/>
      <c r="N1498" s="44"/>
      <c r="O1498" s="44"/>
      <c r="P1498" s="44"/>
      <c r="Q1498" s="44"/>
      <c r="R1498" s="44"/>
      <c r="S1498" s="44"/>
      <c r="T1498" s="44"/>
      <c r="U1498" s="44"/>
    </row>
    <row r="1499" spans="2:21">
      <c r="B1499" s="50"/>
      <c r="C1499" s="36"/>
      <c r="E1499" s="50"/>
      <c r="F1499" s="23"/>
      <c r="H1499" s="59"/>
      <c r="I1499" s="43"/>
      <c r="K1499" s="60"/>
      <c r="L1499" s="44"/>
      <c r="M1499" s="44"/>
      <c r="N1499" s="44"/>
      <c r="O1499" s="44"/>
      <c r="P1499" s="44"/>
      <c r="Q1499" s="44"/>
      <c r="R1499" s="44"/>
      <c r="S1499" s="44"/>
      <c r="T1499" s="44"/>
      <c r="U1499" s="44"/>
    </row>
    <row r="1500" spans="2:21">
      <c r="B1500" s="51"/>
      <c r="C1500" s="36"/>
      <c r="E1500" s="50"/>
      <c r="F1500" s="23"/>
      <c r="H1500" s="60"/>
      <c r="I1500" s="43"/>
      <c r="K1500" s="59"/>
      <c r="L1500" s="44"/>
      <c r="M1500" s="44"/>
      <c r="N1500" s="44"/>
      <c r="O1500" s="44"/>
      <c r="P1500" s="44"/>
      <c r="Q1500" s="44"/>
      <c r="R1500" s="44"/>
      <c r="S1500" s="44"/>
      <c r="T1500" s="44"/>
      <c r="U1500" s="44"/>
    </row>
    <row r="1501" spans="2:21">
      <c r="B1501" s="51"/>
      <c r="C1501" s="36"/>
      <c r="E1501" s="51"/>
      <c r="F1501" s="23"/>
      <c r="H1501" s="60"/>
      <c r="I1501" s="43"/>
      <c r="K1501" s="59"/>
      <c r="L1501" s="44"/>
      <c r="M1501" s="44"/>
      <c r="N1501" s="44"/>
      <c r="O1501" s="44"/>
      <c r="P1501" s="44"/>
      <c r="Q1501" s="44"/>
      <c r="R1501" s="44"/>
      <c r="S1501" s="44"/>
      <c r="T1501" s="44"/>
      <c r="U1501" s="44"/>
    </row>
    <row r="1502" spans="2:21">
      <c r="B1502" s="50"/>
      <c r="C1502" s="36"/>
      <c r="E1502" s="51"/>
      <c r="F1502" s="23"/>
      <c r="H1502" s="60"/>
      <c r="I1502" s="43"/>
      <c r="K1502" s="60"/>
      <c r="L1502" s="44"/>
      <c r="M1502" s="44"/>
      <c r="N1502" s="44"/>
      <c r="O1502" s="44"/>
      <c r="P1502" s="44"/>
      <c r="Q1502" s="44"/>
      <c r="R1502" s="44"/>
      <c r="S1502" s="44"/>
      <c r="T1502" s="44"/>
      <c r="U1502" s="44"/>
    </row>
    <row r="1503" spans="2:21">
      <c r="B1503" s="51"/>
      <c r="C1503" s="36"/>
      <c r="E1503" s="50"/>
      <c r="F1503" s="23"/>
      <c r="H1503" s="60"/>
      <c r="I1503" s="43"/>
      <c r="K1503" s="60"/>
      <c r="L1503" s="44"/>
      <c r="M1503" s="44"/>
      <c r="N1503" s="44"/>
      <c r="O1503" s="44"/>
      <c r="P1503" s="44"/>
      <c r="Q1503" s="44"/>
      <c r="R1503" s="44"/>
      <c r="S1503" s="44"/>
      <c r="T1503" s="44"/>
      <c r="U1503" s="44"/>
    </row>
    <row r="1504" spans="2:21">
      <c r="B1504" s="51"/>
      <c r="C1504" s="36"/>
      <c r="E1504" s="50"/>
      <c r="F1504" s="23"/>
      <c r="H1504" s="59"/>
      <c r="I1504" s="43"/>
      <c r="K1504" s="60"/>
      <c r="L1504" s="44"/>
      <c r="M1504" s="44"/>
      <c r="N1504" s="44"/>
      <c r="O1504" s="44"/>
      <c r="P1504" s="44"/>
      <c r="Q1504" s="44"/>
      <c r="R1504" s="44"/>
      <c r="S1504" s="44"/>
      <c r="T1504" s="44"/>
      <c r="U1504" s="44"/>
    </row>
    <row r="1505" spans="2:21">
      <c r="B1505" s="50"/>
      <c r="C1505" s="36"/>
      <c r="E1505" s="50"/>
      <c r="F1505" s="23"/>
      <c r="H1505" s="59"/>
      <c r="I1505" s="43"/>
      <c r="K1505" s="59"/>
      <c r="L1505" s="44"/>
      <c r="M1505" s="44"/>
      <c r="N1505" s="44"/>
      <c r="O1505" s="44"/>
      <c r="P1505" s="44"/>
      <c r="Q1505" s="44"/>
      <c r="R1505" s="44"/>
      <c r="S1505" s="44"/>
      <c r="T1505" s="44"/>
      <c r="U1505" s="44"/>
    </row>
    <row r="1506" spans="2:21">
      <c r="B1506" s="50"/>
      <c r="C1506" s="36"/>
      <c r="E1506" s="51"/>
      <c r="F1506" s="23"/>
      <c r="H1506" s="60"/>
      <c r="I1506" s="43"/>
      <c r="K1506" s="59"/>
      <c r="L1506" s="44"/>
      <c r="M1506" s="44"/>
      <c r="N1506" s="44"/>
      <c r="O1506" s="44"/>
      <c r="P1506" s="44"/>
      <c r="Q1506" s="44"/>
      <c r="R1506" s="44"/>
      <c r="S1506" s="44"/>
      <c r="T1506" s="44"/>
      <c r="U1506" s="44"/>
    </row>
    <row r="1507" spans="2:21">
      <c r="B1507" s="50"/>
      <c r="C1507" s="36"/>
      <c r="E1507" s="51"/>
      <c r="F1507" s="23"/>
      <c r="H1507" s="60"/>
      <c r="I1507" s="43"/>
      <c r="K1507" s="59"/>
      <c r="L1507" s="44"/>
      <c r="M1507" s="44"/>
      <c r="N1507" s="44"/>
      <c r="O1507" s="44"/>
      <c r="P1507" s="44"/>
      <c r="Q1507" s="44"/>
      <c r="R1507" s="44"/>
      <c r="S1507" s="44"/>
      <c r="T1507" s="44"/>
      <c r="U1507" s="44"/>
    </row>
    <row r="1508" spans="2:21">
      <c r="B1508" s="51"/>
      <c r="C1508" s="36"/>
      <c r="E1508" s="51"/>
      <c r="F1508" s="23"/>
      <c r="H1508" s="59"/>
      <c r="I1508" s="43"/>
      <c r="K1508" s="59"/>
      <c r="L1508" s="44"/>
      <c r="M1508" s="44"/>
      <c r="N1508" s="44"/>
      <c r="O1508" s="44"/>
      <c r="P1508" s="44"/>
      <c r="Q1508" s="44"/>
      <c r="R1508" s="44"/>
      <c r="S1508" s="44"/>
      <c r="T1508" s="44"/>
      <c r="U1508" s="44"/>
    </row>
    <row r="1509" spans="2:21">
      <c r="B1509" s="51"/>
      <c r="C1509" s="36"/>
      <c r="E1509" s="50"/>
      <c r="F1509" s="23"/>
      <c r="H1509" s="59"/>
      <c r="I1509" s="43"/>
      <c r="K1509" s="60"/>
      <c r="L1509" s="44"/>
      <c r="M1509" s="44"/>
      <c r="N1509" s="44"/>
      <c r="O1509" s="44"/>
      <c r="P1509" s="44"/>
      <c r="Q1509" s="44"/>
      <c r="R1509" s="44"/>
      <c r="S1509" s="44"/>
      <c r="T1509" s="44"/>
      <c r="U1509" s="44"/>
    </row>
    <row r="1510" spans="2:21">
      <c r="B1510" s="50"/>
      <c r="C1510" s="36"/>
      <c r="E1510" s="50"/>
      <c r="F1510" s="23"/>
      <c r="H1510" s="60"/>
      <c r="I1510" s="43"/>
      <c r="K1510" s="60"/>
      <c r="L1510" s="44"/>
      <c r="M1510" s="44"/>
      <c r="N1510" s="44"/>
      <c r="O1510" s="44"/>
      <c r="P1510" s="44"/>
      <c r="Q1510" s="44"/>
      <c r="R1510" s="44"/>
      <c r="S1510" s="44"/>
      <c r="T1510" s="44"/>
      <c r="U1510" s="44"/>
    </row>
    <row r="1511" spans="2:21">
      <c r="B1511" s="51"/>
      <c r="C1511" s="36"/>
      <c r="E1511" s="51"/>
      <c r="F1511" s="23"/>
      <c r="H1511" s="60"/>
      <c r="I1511" s="43"/>
      <c r="K1511" s="60"/>
      <c r="L1511" s="44"/>
      <c r="M1511" s="44"/>
      <c r="N1511" s="44"/>
      <c r="O1511" s="44"/>
      <c r="P1511" s="44"/>
      <c r="Q1511" s="44"/>
      <c r="R1511" s="44"/>
      <c r="S1511" s="44"/>
      <c r="T1511" s="44"/>
      <c r="U1511" s="44"/>
    </row>
    <row r="1512" spans="2:21">
      <c r="B1512" s="51"/>
      <c r="C1512" s="36"/>
      <c r="E1512" s="51"/>
      <c r="F1512" s="23"/>
      <c r="H1512" s="59"/>
      <c r="I1512" s="43"/>
      <c r="K1512" s="60"/>
      <c r="L1512" s="44"/>
      <c r="M1512" s="44"/>
      <c r="N1512" s="44"/>
      <c r="O1512" s="44"/>
      <c r="P1512" s="44"/>
      <c r="Q1512" s="44"/>
      <c r="R1512" s="44"/>
      <c r="S1512" s="44"/>
      <c r="T1512" s="44"/>
      <c r="U1512" s="44"/>
    </row>
    <row r="1513" spans="2:21">
      <c r="B1513" s="50"/>
      <c r="C1513" s="36"/>
      <c r="E1513" s="50"/>
      <c r="F1513" s="23"/>
      <c r="H1513" s="59"/>
      <c r="I1513" s="43"/>
      <c r="K1513" s="59"/>
      <c r="L1513" s="44"/>
      <c r="M1513" s="44"/>
      <c r="N1513" s="44"/>
      <c r="O1513" s="44"/>
      <c r="P1513" s="44"/>
      <c r="Q1513" s="44"/>
      <c r="R1513" s="44"/>
      <c r="S1513" s="44"/>
      <c r="T1513" s="44"/>
      <c r="U1513" s="44"/>
    </row>
    <row r="1514" spans="2:21">
      <c r="B1514" s="51"/>
      <c r="C1514" s="36"/>
      <c r="E1514" s="50"/>
      <c r="F1514" s="23"/>
      <c r="H1514" s="60"/>
      <c r="I1514" s="43"/>
      <c r="K1514" s="59"/>
      <c r="L1514" s="44"/>
      <c r="M1514" s="44"/>
      <c r="N1514" s="44"/>
      <c r="O1514" s="44"/>
      <c r="P1514" s="44"/>
      <c r="Q1514" s="44"/>
      <c r="R1514" s="44"/>
      <c r="S1514" s="44"/>
      <c r="T1514" s="44"/>
      <c r="U1514" s="44"/>
    </row>
    <row r="1515" spans="2:21">
      <c r="B1515" s="51"/>
      <c r="C1515" s="36"/>
      <c r="E1515" s="51"/>
      <c r="F1515" s="23"/>
      <c r="H1515" s="60"/>
      <c r="I1515" s="43"/>
      <c r="K1515" s="60"/>
      <c r="L1515" s="44"/>
      <c r="M1515" s="44"/>
      <c r="N1515" s="44"/>
      <c r="O1515" s="44"/>
      <c r="P1515" s="44"/>
      <c r="Q1515" s="44"/>
      <c r="R1515" s="44"/>
      <c r="S1515" s="44"/>
      <c r="T1515" s="44"/>
      <c r="U1515" s="44"/>
    </row>
    <row r="1516" spans="2:21">
      <c r="B1516" s="50"/>
      <c r="C1516" s="36"/>
      <c r="E1516" s="51"/>
      <c r="F1516" s="23"/>
      <c r="H1516" s="60"/>
      <c r="I1516" s="43"/>
      <c r="K1516" s="59"/>
      <c r="L1516" s="44"/>
      <c r="M1516" s="44"/>
      <c r="N1516" s="44"/>
      <c r="O1516" s="44"/>
      <c r="P1516" s="44"/>
      <c r="Q1516" s="44"/>
      <c r="R1516" s="44"/>
      <c r="S1516" s="44"/>
      <c r="T1516" s="44"/>
      <c r="U1516" s="44"/>
    </row>
    <row r="1517" spans="2:21">
      <c r="B1517" s="50"/>
      <c r="C1517" s="36"/>
      <c r="E1517" s="50"/>
      <c r="F1517" s="23"/>
      <c r="H1517" s="59"/>
      <c r="I1517" s="43"/>
      <c r="K1517" s="59"/>
      <c r="L1517" s="44"/>
      <c r="M1517" s="44"/>
      <c r="N1517" s="44"/>
      <c r="O1517" s="44"/>
      <c r="P1517" s="44"/>
      <c r="Q1517" s="44"/>
      <c r="R1517" s="44"/>
      <c r="S1517" s="44"/>
      <c r="T1517" s="44"/>
      <c r="U1517" s="44"/>
    </row>
    <row r="1518" spans="2:21">
      <c r="B1518" s="51"/>
      <c r="C1518" s="36"/>
      <c r="E1518" s="50"/>
      <c r="F1518" s="23"/>
      <c r="H1518" s="59"/>
      <c r="I1518" s="43"/>
      <c r="K1518" s="60"/>
      <c r="L1518" s="44"/>
      <c r="M1518" s="44"/>
      <c r="N1518" s="44"/>
      <c r="O1518" s="44"/>
      <c r="P1518" s="44"/>
      <c r="Q1518" s="44"/>
      <c r="R1518" s="44"/>
      <c r="S1518" s="44"/>
      <c r="T1518" s="44"/>
      <c r="U1518" s="44"/>
    </row>
    <row r="1519" spans="2:21">
      <c r="B1519" s="51"/>
      <c r="C1519" s="36"/>
      <c r="E1519" s="51"/>
      <c r="F1519" s="23"/>
      <c r="H1519" s="60"/>
      <c r="I1519" s="43"/>
      <c r="K1519" s="60"/>
      <c r="L1519" s="44"/>
      <c r="M1519" s="44"/>
      <c r="N1519" s="44"/>
      <c r="O1519" s="44"/>
      <c r="P1519" s="44"/>
      <c r="Q1519" s="44"/>
      <c r="R1519" s="44"/>
      <c r="S1519" s="44"/>
      <c r="T1519" s="44"/>
      <c r="U1519" s="44"/>
    </row>
    <row r="1520" spans="2:21">
      <c r="B1520" s="51"/>
      <c r="C1520" s="36"/>
      <c r="E1520" s="51"/>
      <c r="F1520" s="23"/>
      <c r="H1520" s="59"/>
      <c r="I1520" s="43"/>
      <c r="K1520" s="59"/>
      <c r="L1520" s="44"/>
      <c r="M1520" s="44"/>
      <c r="N1520" s="44"/>
      <c r="O1520" s="44"/>
      <c r="P1520" s="44"/>
      <c r="Q1520" s="44"/>
      <c r="R1520" s="44"/>
      <c r="S1520" s="44"/>
      <c r="T1520" s="44"/>
      <c r="U1520" s="44"/>
    </row>
    <row r="1521" spans="2:21">
      <c r="B1521" s="51"/>
      <c r="C1521" s="36"/>
      <c r="E1521" s="50"/>
      <c r="F1521" s="23"/>
      <c r="H1521" s="59"/>
      <c r="I1521" s="43"/>
      <c r="K1521" s="59"/>
      <c r="L1521" s="44"/>
      <c r="M1521" s="44"/>
      <c r="N1521" s="44"/>
      <c r="O1521" s="44"/>
      <c r="P1521" s="44"/>
      <c r="Q1521" s="44"/>
      <c r="R1521" s="44"/>
      <c r="S1521" s="44"/>
      <c r="T1521" s="44"/>
      <c r="U1521" s="44"/>
    </row>
    <row r="1522" spans="2:21">
      <c r="B1522" s="50"/>
      <c r="C1522" s="36"/>
      <c r="E1522" s="50"/>
      <c r="F1522" s="23"/>
      <c r="H1522" s="60"/>
      <c r="I1522" s="43"/>
      <c r="K1522" s="59"/>
      <c r="L1522" s="44"/>
      <c r="M1522" s="44"/>
      <c r="N1522" s="44"/>
      <c r="O1522" s="44"/>
      <c r="P1522" s="44"/>
      <c r="Q1522" s="44"/>
      <c r="R1522" s="44"/>
      <c r="S1522" s="44"/>
      <c r="T1522" s="44"/>
      <c r="U1522" s="44"/>
    </row>
    <row r="1523" spans="2:21">
      <c r="B1523" s="50"/>
      <c r="C1523" s="36"/>
      <c r="E1523" s="51"/>
      <c r="F1523" s="23"/>
      <c r="H1523" s="60"/>
      <c r="I1523" s="43"/>
      <c r="K1523" s="60"/>
      <c r="L1523" s="44"/>
      <c r="M1523" s="44"/>
      <c r="N1523" s="44"/>
      <c r="O1523" s="44"/>
      <c r="P1523" s="44"/>
      <c r="Q1523" s="44"/>
      <c r="R1523" s="44"/>
      <c r="S1523" s="44"/>
      <c r="T1523" s="44"/>
      <c r="U1523" s="44"/>
    </row>
    <row r="1524" spans="2:21">
      <c r="B1524" s="50"/>
      <c r="C1524" s="36"/>
      <c r="E1524" s="51"/>
      <c r="F1524" s="23"/>
      <c r="H1524" s="59"/>
      <c r="I1524" s="43"/>
      <c r="K1524" s="59"/>
      <c r="L1524" s="44"/>
      <c r="M1524" s="44"/>
      <c r="N1524" s="44"/>
      <c r="O1524" s="44"/>
      <c r="P1524" s="44"/>
      <c r="Q1524" s="44"/>
      <c r="R1524" s="44"/>
      <c r="S1524" s="44"/>
      <c r="T1524" s="44"/>
      <c r="U1524" s="44"/>
    </row>
    <row r="1525" spans="2:21">
      <c r="B1525" s="50"/>
      <c r="C1525" s="36"/>
      <c r="E1525" s="50"/>
      <c r="F1525" s="23"/>
      <c r="H1525" s="59"/>
      <c r="I1525" s="43"/>
      <c r="K1525" s="59"/>
      <c r="L1525" s="44"/>
      <c r="M1525" s="44"/>
      <c r="N1525" s="44"/>
      <c r="O1525" s="44"/>
      <c r="P1525" s="44"/>
      <c r="Q1525" s="44"/>
      <c r="R1525" s="44"/>
      <c r="S1525" s="44"/>
      <c r="T1525" s="44"/>
      <c r="U1525" s="44"/>
    </row>
    <row r="1526" spans="2:21">
      <c r="B1526" s="51"/>
      <c r="C1526" s="36"/>
      <c r="E1526" s="50"/>
      <c r="F1526" s="23"/>
      <c r="H1526" s="60"/>
      <c r="I1526" s="43"/>
      <c r="K1526" s="59"/>
      <c r="L1526" s="44"/>
      <c r="M1526" s="44"/>
      <c r="N1526" s="44"/>
      <c r="O1526" s="44"/>
      <c r="P1526" s="44"/>
      <c r="Q1526" s="44"/>
      <c r="R1526" s="44"/>
      <c r="S1526" s="44"/>
      <c r="T1526" s="44"/>
      <c r="U1526" s="44"/>
    </row>
    <row r="1527" spans="2:21">
      <c r="B1527" s="51"/>
      <c r="C1527" s="36"/>
      <c r="E1527" s="50"/>
      <c r="F1527" s="23"/>
      <c r="H1527" s="60"/>
      <c r="I1527" s="43"/>
      <c r="K1527" s="60"/>
      <c r="L1527" s="44"/>
      <c r="M1527" s="44"/>
      <c r="N1527" s="44"/>
      <c r="O1527" s="44"/>
      <c r="P1527" s="44"/>
      <c r="Q1527" s="44"/>
      <c r="R1527" s="44"/>
      <c r="S1527" s="44"/>
      <c r="T1527" s="44"/>
      <c r="U1527" s="44"/>
    </row>
    <row r="1528" spans="2:21">
      <c r="B1528" s="50"/>
      <c r="C1528" s="36"/>
      <c r="E1528" s="50"/>
      <c r="F1528" s="23"/>
      <c r="H1528" s="59"/>
      <c r="I1528" s="43"/>
      <c r="K1528" s="59"/>
      <c r="L1528" s="44"/>
      <c r="M1528" s="44"/>
      <c r="N1528" s="44"/>
      <c r="O1528" s="44"/>
      <c r="P1528" s="44"/>
      <c r="Q1528" s="44"/>
      <c r="R1528" s="44"/>
      <c r="S1528" s="44"/>
      <c r="T1528" s="44"/>
      <c r="U1528" s="44"/>
    </row>
    <row r="1529" spans="2:21">
      <c r="B1529" s="51"/>
      <c r="C1529" s="36"/>
      <c r="E1529" s="51"/>
      <c r="F1529" s="23"/>
      <c r="H1529" s="59"/>
      <c r="I1529" s="43"/>
      <c r="K1529" s="59"/>
      <c r="L1529" s="44"/>
      <c r="M1529" s="44"/>
      <c r="N1529" s="44"/>
      <c r="O1529" s="44"/>
      <c r="P1529" s="44"/>
      <c r="Q1529" s="44"/>
      <c r="R1529" s="44"/>
      <c r="S1529" s="44"/>
      <c r="T1529" s="44"/>
      <c r="U1529" s="44"/>
    </row>
    <row r="1530" spans="2:21">
      <c r="B1530" s="51"/>
      <c r="C1530" s="36"/>
      <c r="E1530" s="51"/>
      <c r="F1530" s="23"/>
      <c r="H1530" s="60"/>
      <c r="I1530" s="43"/>
      <c r="K1530" s="60"/>
      <c r="L1530" s="44"/>
      <c r="M1530" s="44"/>
      <c r="N1530" s="44"/>
      <c r="O1530" s="44"/>
      <c r="P1530" s="44"/>
      <c r="Q1530" s="44"/>
      <c r="R1530" s="44"/>
      <c r="S1530" s="44"/>
      <c r="T1530" s="44"/>
      <c r="U1530" s="44"/>
    </row>
    <row r="1531" spans="2:21">
      <c r="B1531" s="50"/>
      <c r="C1531" s="36"/>
      <c r="E1531" s="50"/>
      <c r="F1531" s="23"/>
      <c r="H1531" s="60"/>
      <c r="I1531" s="43"/>
      <c r="K1531" s="59"/>
      <c r="L1531" s="44"/>
      <c r="M1531" s="44"/>
      <c r="N1531" s="44"/>
      <c r="O1531" s="44"/>
      <c r="P1531" s="44"/>
      <c r="Q1531" s="44"/>
      <c r="R1531" s="44"/>
      <c r="S1531" s="44"/>
      <c r="T1531" s="44"/>
      <c r="U1531" s="44"/>
    </row>
    <row r="1532" spans="2:21">
      <c r="B1532" s="50"/>
      <c r="C1532" s="36"/>
      <c r="E1532" s="50"/>
      <c r="F1532" s="23"/>
      <c r="H1532" s="59"/>
      <c r="I1532" s="43"/>
      <c r="K1532" s="59"/>
      <c r="L1532" s="44"/>
      <c r="M1532" s="44"/>
      <c r="N1532" s="44"/>
      <c r="O1532" s="44"/>
      <c r="P1532" s="44"/>
      <c r="Q1532" s="44"/>
      <c r="R1532" s="44"/>
      <c r="S1532" s="44"/>
      <c r="T1532" s="44"/>
      <c r="U1532" s="44"/>
    </row>
    <row r="1533" spans="2:21">
      <c r="B1533" s="51"/>
      <c r="C1533" s="36"/>
      <c r="E1533" s="51"/>
      <c r="F1533" s="23"/>
      <c r="H1533" s="59"/>
      <c r="I1533" s="43"/>
      <c r="K1533" s="60"/>
      <c r="L1533" s="44"/>
      <c r="M1533" s="44"/>
      <c r="N1533" s="44"/>
      <c r="O1533" s="44"/>
      <c r="P1533" s="44"/>
      <c r="Q1533" s="44"/>
      <c r="R1533" s="44"/>
      <c r="S1533" s="44"/>
      <c r="T1533" s="44"/>
      <c r="U1533" s="44"/>
    </row>
    <row r="1534" spans="2:21">
      <c r="B1534" s="51"/>
      <c r="C1534" s="36"/>
      <c r="E1534" s="51"/>
      <c r="F1534" s="23"/>
      <c r="H1534" s="60"/>
      <c r="I1534" s="43"/>
      <c r="K1534" s="59"/>
      <c r="L1534" s="44"/>
      <c r="M1534" s="44"/>
      <c r="N1534" s="44"/>
      <c r="O1534" s="44"/>
      <c r="P1534" s="44"/>
      <c r="Q1534" s="44"/>
      <c r="R1534" s="44"/>
      <c r="S1534" s="44"/>
      <c r="T1534" s="44"/>
      <c r="U1534" s="44"/>
    </row>
    <row r="1535" spans="2:21">
      <c r="B1535" s="51"/>
      <c r="C1535" s="36"/>
      <c r="E1535" s="50"/>
      <c r="F1535" s="23"/>
      <c r="H1535" s="59"/>
      <c r="I1535" s="43"/>
      <c r="K1535" s="59"/>
      <c r="L1535" s="44"/>
      <c r="M1535" s="44"/>
      <c r="N1535" s="44"/>
      <c r="O1535" s="44"/>
      <c r="P1535" s="44"/>
      <c r="Q1535" s="44"/>
      <c r="R1535" s="44"/>
      <c r="S1535" s="44"/>
      <c r="T1535" s="44"/>
      <c r="U1535" s="44"/>
    </row>
    <row r="1536" spans="2:21">
      <c r="B1536" s="51"/>
      <c r="C1536" s="36"/>
      <c r="E1536" s="50"/>
      <c r="F1536" s="23"/>
      <c r="H1536" s="60"/>
      <c r="I1536" s="43"/>
      <c r="K1536" s="60"/>
      <c r="L1536" s="44"/>
      <c r="M1536" s="44"/>
      <c r="N1536" s="44"/>
      <c r="O1536" s="44"/>
      <c r="P1536" s="44"/>
      <c r="Q1536" s="44"/>
      <c r="R1536" s="44"/>
      <c r="S1536" s="44"/>
      <c r="T1536" s="44"/>
      <c r="U1536" s="44"/>
    </row>
    <row r="1537" spans="2:21">
      <c r="B1537" s="51"/>
      <c r="C1537" s="36"/>
      <c r="E1537" s="51"/>
      <c r="F1537" s="23"/>
      <c r="H1537" s="59"/>
      <c r="I1537" s="43"/>
      <c r="K1537" s="60"/>
      <c r="L1537" s="44"/>
      <c r="M1537" s="44"/>
      <c r="N1537" s="44"/>
      <c r="O1537" s="44"/>
      <c r="P1537" s="44"/>
      <c r="Q1537" s="44"/>
      <c r="R1537" s="44"/>
      <c r="S1537" s="44"/>
      <c r="T1537" s="44"/>
      <c r="U1537" s="44"/>
    </row>
    <row r="1538" spans="2:21">
      <c r="B1538" s="51"/>
      <c r="C1538" s="36"/>
      <c r="E1538" s="51"/>
      <c r="F1538" s="23"/>
      <c r="H1538" s="59"/>
      <c r="I1538" s="43"/>
      <c r="K1538" s="59"/>
      <c r="L1538" s="44"/>
      <c r="M1538" s="44"/>
      <c r="N1538" s="44"/>
      <c r="O1538" s="44"/>
      <c r="P1538" s="44"/>
      <c r="Q1538" s="44"/>
      <c r="R1538" s="44"/>
      <c r="S1538" s="44"/>
      <c r="T1538" s="44"/>
      <c r="U1538" s="44"/>
    </row>
    <row r="1539" spans="2:21">
      <c r="B1539" s="50"/>
      <c r="C1539" s="36"/>
      <c r="E1539" s="50"/>
      <c r="F1539" s="23"/>
      <c r="H1539" s="59"/>
      <c r="I1539" s="43"/>
      <c r="K1539" s="59"/>
      <c r="L1539" s="44"/>
      <c r="M1539" s="44"/>
      <c r="N1539" s="44"/>
      <c r="O1539" s="44"/>
      <c r="P1539" s="44"/>
      <c r="Q1539" s="44"/>
      <c r="R1539" s="44"/>
      <c r="S1539" s="44"/>
      <c r="T1539" s="44"/>
      <c r="U1539" s="44"/>
    </row>
    <row r="1540" spans="2:21">
      <c r="B1540" s="50"/>
      <c r="C1540" s="36"/>
      <c r="E1540" s="50"/>
      <c r="F1540" s="23"/>
      <c r="H1540" s="60"/>
      <c r="I1540" s="43"/>
      <c r="K1540" s="60"/>
      <c r="L1540" s="44"/>
      <c r="M1540" s="44"/>
      <c r="N1540" s="44"/>
      <c r="O1540" s="44"/>
      <c r="P1540" s="44"/>
      <c r="Q1540" s="44"/>
      <c r="R1540" s="44"/>
      <c r="S1540" s="44"/>
      <c r="T1540" s="44"/>
      <c r="U1540" s="44"/>
    </row>
    <row r="1541" spans="2:21">
      <c r="B1541" s="51"/>
      <c r="C1541" s="36"/>
      <c r="E1541" s="50"/>
      <c r="F1541" s="23"/>
      <c r="H1541" s="60"/>
      <c r="I1541" s="43"/>
      <c r="K1541" s="59"/>
      <c r="L1541" s="44"/>
      <c r="M1541" s="44"/>
      <c r="N1541" s="44"/>
      <c r="O1541" s="44"/>
      <c r="P1541" s="44"/>
      <c r="Q1541" s="44"/>
      <c r="R1541" s="44"/>
      <c r="S1541" s="44"/>
      <c r="T1541" s="44"/>
      <c r="U1541" s="44"/>
    </row>
    <row r="1542" spans="2:21">
      <c r="B1542" s="51"/>
      <c r="C1542" s="36"/>
      <c r="E1542" s="51"/>
      <c r="F1542" s="23"/>
      <c r="H1542" s="59"/>
      <c r="I1542" s="43"/>
      <c r="K1542" s="59"/>
      <c r="L1542" s="44"/>
      <c r="M1542" s="44"/>
      <c r="N1542" s="44"/>
      <c r="O1542" s="44"/>
      <c r="P1542" s="44"/>
      <c r="Q1542" s="44"/>
      <c r="R1542" s="44"/>
      <c r="S1542" s="44"/>
      <c r="T1542" s="44"/>
      <c r="U1542" s="44"/>
    </row>
    <row r="1543" spans="2:21">
      <c r="B1543" s="50"/>
      <c r="C1543" s="36"/>
      <c r="E1543" s="51"/>
      <c r="F1543" s="23"/>
      <c r="H1543" s="59"/>
      <c r="I1543" s="43"/>
      <c r="K1543" s="60"/>
      <c r="L1543" s="44"/>
      <c r="M1543" s="44"/>
      <c r="N1543" s="44"/>
      <c r="O1543" s="44"/>
      <c r="P1543" s="44"/>
      <c r="Q1543" s="44"/>
      <c r="R1543" s="44"/>
      <c r="S1543" s="44"/>
      <c r="T1543" s="44"/>
      <c r="U1543" s="44"/>
    </row>
    <row r="1544" spans="2:21">
      <c r="B1544" s="51"/>
      <c r="C1544" s="36"/>
      <c r="E1544" s="50"/>
      <c r="F1544" s="23"/>
      <c r="H1544" s="60"/>
      <c r="I1544" s="43"/>
      <c r="K1544" s="59"/>
      <c r="L1544" s="44"/>
      <c r="M1544" s="44"/>
      <c r="N1544" s="44"/>
      <c r="O1544" s="44"/>
      <c r="P1544" s="44"/>
      <c r="Q1544" s="44"/>
      <c r="R1544" s="44"/>
      <c r="S1544" s="44"/>
      <c r="T1544" s="44"/>
      <c r="U1544" s="44"/>
    </row>
    <row r="1545" spans="2:21">
      <c r="B1545" s="51"/>
      <c r="C1545" s="36"/>
      <c r="E1545" s="51"/>
      <c r="F1545" s="23"/>
      <c r="H1545" s="60"/>
      <c r="I1545" s="43"/>
      <c r="K1545" s="59"/>
      <c r="L1545" s="44"/>
      <c r="M1545" s="44"/>
      <c r="N1545" s="44"/>
      <c r="O1545" s="44"/>
      <c r="P1545" s="44"/>
      <c r="Q1545" s="44"/>
      <c r="R1545" s="44"/>
      <c r="S1545" s="44"/>
      <c r="T1545" s="44"/>
      <c r="U1545" s="44"/>
    </row>
    <row r="1546" spans="2:21">
      <c r="B1546" s="51"/>
      <c r="C1546" s="36"/>
      <c r="E1546" s="51"/>
      <c r="F1546" s="23"/>
      <c r="H1546" s="60"/>
      <c r="I1546" s="43"/>
      <c r="K1546" s="59"/>
      <c r="L1546" s="44"/>
      <c r="M1546" s="44"/>
      <c r="N1546" s="44"/>
      <c r="O1546" s="44"/>
      <c r="P1546" s="44"/>
      <c r="Q1546" s="44"/>
      <c r="R1546" s="44"/>
      <c r="S1546" s="44"/>
      <c r="T1546" s="44"/>
      <c r="U1546" s="44"/>
    </row>
    <row r="1547" spans="2:21">
      <c r="B1547" s="50"/>
      <c r="C1547" s="36"/>
      <c r="E1547" s="50"/>
      <c r="F1547" s="23"/>
      <c r="H1547" s="60"/>
      <c r="I1547" s="43"/>
      <c r="K1547" s="59"/>
      <c r="L1547" s="44"/>
      <c r="M1547" s="44"/>
      <c r="N1547" s="44"/>
      <c r="O1547" s="44"/>
      <c r="P1547" s="44"/>
      <c r="Q1547" s="44"/>
      <c r="R1547" s="44"/>
      <c r="S1547" s="44"/>
      <c r="T1547" s="44"/>
      <c r="U1547" s="44"/>
    </row>
    <row r="1548" spans="2:21">
      <c r="B1548" s="50"/>
      <c r="C1548" s="36"/>
      <c r="E1548" s="50"/>
      <c r="F1548" s="23"/>
      <c r="H1548" s="59"/>
      <c r="I1548" s="43"/>
      <c r="K1548" s="59"/>
      <c r="L1548" s="44"/>
      <c r="M1548" s="44"/>
      <c r="N1548" s="44"/>
      <c r="O1548" s="44"/>
      <c r="P1548" s="44"/>
      <c r="Q1548" s="44"/>
      <c r="R1548" s="44"/>
      <c r="S1548" s="44"/>
      <c r="T1548" s="44"/>
      <c r="U1548" s="44"/>
    </row>
    <row r="1549" spans="2:21">
      <c r="B1549" s="50"/>
      <c r="C1549" s="36"/>
      <c r="E1549" s="51"/>
      <c r="F1549" s="23"/>
      <c r="H1549" s="59"/>
      <c r="I1549" s="43"/>
      <c r="K1549" s="60"/>
      <c r="L1549" s="44"/>
      <c r="M1549" s="44"/>
      <c r="N1549" s="44"/>
      <c r="O1549" s="44"/>
      <c r="P1549" s="44"/>
      <c r="Q1549" s="44"/>
      <c r="R1549" s="44"/>
      <c r="S1549" s="44"/>
      <c r="T1549" s="44"/>
      <c r="U1549" s="44"/>
    </row>
    <row r="1550" spans="2:21">
      <c r="B1550" s="51"/>
      <c r="C1550" s="36"/>
      <c r="E1550" s="51"/>
      <c r="F1550" s="23"/>
      <c r="H1550" s="60"/>
      <c r="I1550" s="43"/>
      <c r="K1550" s="59"/>
      <c r="L1550" s="44"/>
      <c r="M1550" s="44"/>
      <c r="N1550" s="44"/>
      <c r="O1550" s="44"/>
      <c r="P1550" s="44"/>
      <c r="Q1550" s="44"/>
      <c r="R1550" s="44"/>
      <c r="S1550" s="44"/>
      <c r="T1550" s="44"/>
      <c r="U1550" s="44"/>
    </row>
    <row r="1551" spans="2:21">
      <c r="B1551" s="51"/>
      <c r="C1551" s="36"/>
      <c r="E1551" s="50"/>
      <c r="F1551" s="23"/>
      <c r="H1551" s="59"/>
      <c r="I1551" s="43"/>
      <c r="K1551" s="60"/>
      <c r="L1551" s="44"/>
      <c r="M1551" s="44"/>
      <c r="N1551" s="44"/>
      <c r="O1551" s="44"/>
      <c r="P1551" s="44"/>
      <c r="Q1551" s="44"/>
      <c r="R1551" s="44"/>
      <c r="S1551" s="44"/>
      <c r="T1551" s="44"/>
      <c r="U1551" s="44"/>
    </row>
    <row r="1552" spans="2:21">
      <c r="B1552" s="50"/>
      <c r="C1552" s="36"/>
      <c r="E1552" s="50"/>
      <c r="F1552" s="23"/>
      <c r="H1552" s="59"/>
      <c r="I1552" s="43"/>
      <c r="K1552" s="60"/>
      <c r="L1552" s="44"/>
      <c r="M1552" s="44"/>
      <c r="N1552" s="44"/>
      <c r="O1552" s="44"/>
      <c r="P1552" s="44"/>
      <c r="Q1552" s="44"/>
      <c r="R1552" s="44"/>
      <c r="S1552" s="44"/>
      <c r="T1552" s="44"/>
      <c r="U1552" s="44"/>
    </row>
    <row r="1553" spans="2:21">
      <c r="B1553" s="50"/>
      <c r="C1553" s="36"/>
      <c r="E1553" s="51"/>
      <c r="F1553" s="23"/>
      <c r="H1553" s="60"/>
      <c r="I1553" s="43"/>
      <c r="K1553" s="59"/>
      <c r="L1553" s="44"/>
      <c r="M1553" s="44"/>
      <c r="N1553" s="44"/>
      <c r="O1553" s="44"/>
      <c r="P1553" s="44"/>
      <c r="Q1553" s="44"/>
      <c r="R1553" s="44"/>
      <c r="S1553" s="44"/>
      <c r="T1553" s="44"/>
      <c r="U1553" s="44"/>
    </row>
    <row r="1554" spans="2:21">
      <c r="B1554" s="51"/>
      <c r="C1554" s="36"/>
      <c r="E1554" s="51"/>
      <c r="F1554" s="23"/>
      <c r="H1554" s="59"/>
      <c r="I1554" s="43"/>
      <c r="K1554" s="59"/>
      <c r="L1554" s="44"/>
      <c r="M1554" s="44"/>
      <c r="N1554" s="44"/>
      <c r="O1554" s="44"/>
      <c r="P1554" s="44"/>
      <c r="Q1554" s="44"/>
      <c r="R1554" s="44"/>
      <c r="S1554" s="44"/>
      <c r="T1554" s="44"/>
      <c r="U1554" s="44"/>
    </row>
    <row r="1555" spans="2:21">
      <c r="B1555" s="51"/>
      <c r="C1555" s="36"/>
      <c r="E1555" s="50"/>
      <c r="F1555" s="23"/>
      <c r="H1555" s="59"/>
      <c r="I1555" s="43"/>
      <c r="K1555" s="60"/>
      <c r="L1555" s="44"/>
      <c r="M1555" s="44"/>
      <c r="N1555" s="44"/>
      <c r="O1555" s="44"/>
      <c r="P1555" s="44"/>
      <c r="Q1555" s="44"/>
      <c r="R1555" s="44"/>
      <c r="S1555" s="44"/>
      <c r="T1555" s="44"/>
      <c r="U1555" s="44"/>
    </row>
    <row r="1556" spans="2:21">
      <c r="B1556" s="50"/>
      <c r="C1556" s="36"/>
      <c r="E1556" s="50"/>
      <c r="F1556" s="23"/>
      <c r="H1556" s="60"/>
      <c r="I1556" s="43"/>
      <c r="K1556" s="59"/>
      <c r="L1556" s="44"/>
      <c r="M1556" s="44"/>
      <c r="N1556" s="44"/>
      <c r="O1556" s="44"/>
      <c r="P1556" s="44"/>
      <c r="Q1556" s="44"/>
      <c r="R1556" s="44"/>
      <c r="S1556" s="44"/>
      <c r="T1556" s="44"/>
      <c r="U1556" s="44"/>
    </row>
    <row r="1557" spans="2:21">
      <c r="B1557" s="51"/>
      <c r="C1557" s="36"/>
      <c r="E1557" s="51"/>
      <c r="F1557" s="23"/>
      <c r="H1557" s="59"/>
      <c r="I1557" s="43"/>
      <c r="K1557" s="59"/>
      <c r="L1557" s="44"/>
      <c r="M1557" s="44"/>
      <c r="N1557" s="44"/>
      <c r="O1557" s="44"/>
      <c r="P1557" s="44"/>
      <c r="Q1557" s="44"/>
      <c r="R1557" s="44"/>
      <c r="S1557" s="44"/>
      <c r="T1557" s="44"/>
      <c r="U1557" s="44"/>
    </row>
    <row r="1558" spans="2:21">
      <c r="B1558" s="51"/>
      <c r="C1558" s="36"/>
      <c r="E1558" s="51"/>
      <c r="F1558" s="23"/>
      <c r="H1558" s="59"/>
      <c r="I1558" s="43"/>
      <c r="K1558" s="60"/>
      <c r="L1558" s="44"/>
      <c r="M1558" s="44"/>
      <c r="N1558" s="44"/>
      <c r="O1558" s="44"/>
      <c r="P1558" s="44"/>
      <c r="Q1558" s="44"/>
      <c r="R1558" s="44"/>
      <c r="S1558" s="44"/>
      <c r="T1558" s="44"/>
      <c r="U1558" s="44"/>
    </row>
    <row r="1559" spans="2:21">
      <c r="B1559" s="50"/>
      <c r="C1559" s="36"/>
      <c r="E1559" s="50"/>
      <c r="F1559" s="23"/>
      <c r="H1559" s="60"/>
      <c r="I1559" s="43"/>
      <c r="K1559" s="59"/>
      <c r="L1559" s="44"/>
      <c r="M1559" s="44"/>
      <c r="N1559" s="44"/>
      <c r="O1559" s="44"/>
      <c r="P1559" s="44"/>
      <c r="Q1559" s="44"/>
      <c r="R1559" s="44"/>
      <c r="S1559" s="44"/>
      <c r="T1559" s="44"/>
      <c r="U1559" s="44"/>
    </row>
    <row r="1560" spans="2:21">
      <c r="B1560" s="51"/>
      <c r="C1560" s="36"/>
      <c r="E1560" s="51"/>
      <c r="F1560" s="23"/>
      <c r="H1560" s="59"/>
      <c r="I1560" s="43"/>
      <c r="K1560" s="59"/>
      <c r="L1560" s="44"/>
      <c r="M1560" s="44"/>
      <c r="N1560" s="44"/>
      <c r="O1560" s="44"/>
      <c r="P1560" s="44"/>
      <c r="Q1560" s="44"/>
      <c r="R1560" s="44"/>
      <c r="S1560" s="44"/>
      <c r="T1560" s="44"/>
      <c r="U1560" s="44"/>
    </row>
    <row r="1561" spans="2:21">
      <c r="B1561" s="51"/>
      <c r="C1561" s="36"/>
      <c r="E1561" s="50"/>
      <c r="F1561" s="23"/>
      <c r="H1561" s="59"/>
      <c r="I1561" s="43"/>
      <c r="K1561" s="60"/>
      <c r="L1561" s="44"/>
      <c r="M1561" s="44"/>
      <c r="N1561" s="44"/>
      <c r="O1561" s="44"/>
      <c r="P1561" s="44"/>
      <c r="Q1561" s="44"/>
      <c r="R1561" s="44"/>
      <c r="S1561" s="44"/>
      <c r="T1561" s="44"/>
      <c r="U1561" s="44"/>
    </row>
    <row r="1562" spans="2:21">
      <c r="B1562" s="50"/>
      <c r="C1562" s="36"/>
      <c r="E1562" s="51"/>
      <c r="F1562" s="23"/>
      <c r="H1562" s="60"/>
      <c r="I1562" s="43"/>
      <c r="K1562" s="59"/>
      <c r="L1562" s="44"/>
      <c r="M1562" s="44"/>
      <c r="N1562" s="44"/>
      <c r="O1562" s="44"/>
      <c r="P1562" s="44"/>
      <c r="Q1562" s="44"/>
      <c r="R1562" s="44"/>
      <c r="S1562" s="44"/>
      <c r="T1562" s="44"/>
      <c r="U1562" s="44"/>
    </row>
    <row r="1563" spans="2:21">
      <c r="B1563" s="50"/>
      <c r="C1563" s="36"/>
      <c r="E1563" s="51"/>
      <c r="F1563" s="23"/>
      <c r="H1563" s="60"/>
      <c r="I1563" s="43"/>
      <c r="K1563" s="59"/>
      <c r="L1563" s="44"/>
      <c r="M1563" s="44"/>
      <c r="N1563" s="44"/>
      <c r="O1563" s="44"/>
      <c r="P1563" s="44"/>
      <c r="Q1563" s="44"/>
      <c r="R1563" s="44"/>
      <c r="S1563" s="44"/>
      <c r="T1563" s="44"/>
      <c r="U1563" s="44"/>
    </row>
    <row r="1564" spans="2:21">
      <c r="B1564" s="51"/>
      <c r="C1564" s="36"/>
      <c r="E1564" s="51"/>
      <c r="F1564" s="23"/>
      <c r="H1564" s="59"/>
      <c r="I1564" s="43"/>
      <c r="K1564" s="59"/>
      <c r="L1564" s="44"/>
      <c r="M1564" s="44"/>
      <c r="N1564" s="44"/>
      <c r="O1564" s="44"/>
      <c r="P1564" s="44"/>
      <c r="Q1564" s="44"/>
      <c r="R1564" s="44"/>
      <c r="S1564" s="44"/>
      <c r="T1564" s="44"/>
      <c r="U1564" s="44"/>
    </row>
    <row r="1565" spans="2:21">
      <c r="B1565" s="51"/>
      <c r="C1565" s="36"/>
      <c r="E1565" s="50"/>
      <c r="F1565" s="23"/>
      <c r="H1565" s="59"/>
      <c r="I1565" s="43"/>
      <c r="K1565" s="60"/>
      <c r="L1565" s="44"/>
      <c r="M1565" s="44"/>
      <c r="N1565" s="44"/>
      <c r="O1565" s="44"/>
      <c r="P1565" s="44"/>
      <c r="Q1565" s="44"/>
      <c r="R1565" s="44"/>
      <c r="S1565" s="44"/>
      <c r="T1565" s="44"/>
      <c r="U1565" s="44"/>
    </row>
    <row r="1566" spans="2:21">
      <c r="B1566" s="50"/>
      <c r="C1566" s="36"/>
      <c r="E1566" s="50"/>
      <c r="F1566" s="23"/>
      <c r="H1566" s="60"/>
      <c r="I1566" s="43"/>
      <c r="K1566" s="59"/>
      <c r="L1566" s="44"/>
      <c r="M1566" s="44"/>
      <c r="N1566" s="44"/>
      <c r="O1566" s="44"/>
      <c r="P1566" s="44"/>
      <c r="Q1566" s="44"/>
      <c r="R1566" s="44"/>
      <c r="S1566" s="44"/>
      <c r="T1566" s="44"/>
      <c r="U1566" s="44"/>
    </row>
    <row r="1567" spans="2:21">
      <c r="B1567" s="51"/>
      <c r="C1567" s="36"/>
      <c r="E1567" s="51"/>
      <c r="F1567" s="23"/>
      <c r="H1567" s="59"/>
      <c r="I1567" s="43"/>
      <c r="K1567" s="59"/>
      <c r="L1567" s="44"/>
      <c r="M1567" s="44"/>
      <c r="N1567" s="44"/>
      <c r="O1567" s="44"/>
      <c r="P1567" s="44"/>
      <c r="Q1567" s="44"/>
      <c r="R1567" s="44"/>
      <c r="S1567" s="44"/>
      <c r="T1567" s="44"/>
      <c r="U1567" s="44"/>
    </row>
    <row r="1568" spans="2:21">
      <c r="B1568" s="51"/>
      <c r="C1568" s="36"/>
      <c r="E1568" s="51"/>
      <c r="F1568" s="23"/>
      <c r="H1568" s="59"/>
      <c r="I1568" s="43"/>
      <c r="K1568" s="60"/>
      <c r="L1568" s="44"/>
      <c r="M1568" s="44"/>
      <c r="N1568" s="44"/>
      <c r="O1568" s="44"/>
      <c r="P1568" s="44"/>
      <c r="Q1568" s="44"/>
      <c r="R1568" s="44"/>
      <c r="S1568" s="44"/>
      <c r="T1568" s="44"/>
      <c r="U1568" s="44"/>
    </row>
    <row r="1569" spans="2:21">
      <c r="B1569" s="50"/>
      <c r="C1569" s="36"/>
      <c r="E1569" s="50"/>
      <c r="F1569" s="23"/>
      <c r="H1569" s="60"/>
      <c r="I1569" s="43"/>
      <c r="K1569" s="60"/>
      <c r="L1569" s="44"/>
      <c r="M1569" s="44"/>
      <c r="N1569" s="44"/>
      <c r="O1569" s="44"/>
      <c r="P1569" s="44"/>
      <c r="Q1569" s="44"/>
      <c r="R1569" s="44"/>
      <c r="S1569" s="44"/>
      <c r="T1569" s="44"/>
      <c r="U1569" s="44"/>
    </row>
    <row r="1570" spans="2:21">
      <c r="B1570" s="51"/>
      <c r="C1570" s="36"/>
      <c r="E1570" s="50"/>
      <c r="F1570" s="23"/>
      <c r="H1570" s="60"/>
      <c r="I1570" s="43"/>
      <c r="K1570" s="59"/>
      <c r="L1570" s="44"/>
      <c r="M1570" s="44"/>
      <c r="N1570" s="44"/>
      <c r="O1570" s="44"/>
      <c r="P1570" s="44"/>
      <c r="Q1570" s="44"/>
      <c r="R1570" s="44"/>
      <c r="S1570" s="44"/>
      <c r="T1570" s="44"/>
      <c r="U1570" s="44"/>
    </row>
    <row r="1571" spans="2:21">
      <c r="B1571" s="51"/>
      <c r="C1571" s="36"/>
      <c r="E1571" s="50"/>
      <c r="F1571" s="23"/>
      <c r="H1571" s="59"/>
      <c r="I1571" s="43"/>
      <c r="K1571" s="59"/>
      <c r="L1571" s="44"/>
      <c r="M1571" s="44"/>
      <c r="N1571" s="44"/>
      <c r="O1571" s="44"/>
      <c r="P1571" s="44"/>
      <c r="Q1571" s="44"/>
      <c r="R1571" s="44"/>
      <c r="S1571" s="44"/>
      <c r="T1571" s="44"/>
      <c r="U1571" s="44"/>
    </row>
    <row r="1572" spans="2:21">
      <c r="B1572" s="50"/>
      <c r="C1572" s="36"/>
      <c r="E1572" s="50"/>
      <c r="F1572" s="23"/>
      <c r="H1572" s="59"/>
      <c r="I1572" s="43"/>
      <c r="K1572" s="59"/>
      <c r="L1572" s="44"/>
      <c r="M1572" s="44"/>
      <c r="N1572" s="44"/>
      <c r="O1572" s="44"/>
      <c r="P1572" s="44"/>
      <c r="Q1572" s="44"/>
      <c r="R1572" s="44"/>
      <c r="S1572" s="44"/>
      <c r="T1572" s="44"/>
      <c r="U1572" s="44"/>
    </row>
    <row r="1573" spans="2:21">
      <c r="B1573" s="51"/>
      <c r="C1573" s="36"/>
      <c r="E1573" s="51"/>
      <c r="F1573" s="23"/>
      <c r="H1573" s="60"/>
      <c r="I1573" s="43"/>
      <c r="K1573" s="60"/>
      <c r="L1573" s="44"/>
      <c r="M1573" s="44"/>
      <c r="N1573" s="44"/>
      <c r="O1573" s="44"/>
      <c r="P1573" s="44"/>
      <c r="Q1573" s="44"/>
      <c r="R1573" s="44"/>
      <c r="S1573" s="44"/>
      <c r="T1573" s="44"/>
      <c r="U1573" s="44"/>
    </row>
    <row r="1574" spans="2:21">
      <c r="B1574" s="51"/>
      <c r="C1574" s="36"/>
      <c r="E1574" s="51"/>
      <c r="F1574" s="23"/>
      <c r="H1574" s="60"/>
      <c r="I1574" s="43"/>
      <c r="K1574" s="60"/>
      <c r="L1574" s="44"/>
      <c r="M1574" s="44"/>
      <c r="N1574" s="44"/>
      <c r="O1574" s="44"/>
      <c r="P1574" s="44"/>
      <c r="Q1574" s="44"/>
      <c r="R1574" s="44"/>
      <c r="S1574" s="44"/>
      <c r="T1574" s="44"/>
      <c r="U1574" s="44"/>
    </row>
    <row r="1575" spans="2:21">
      <c r="B1575" s="50"/>
      <c r="C1575" s="36"/>
      <c r="E1575" s="50"/>
      <c r="F1575" s="23"/>
      <c r="H1575" s="59"/>
      <c r="I1575" s="43"/>
      <c r="K1575" s="60"/>
      <c r="L1575" s="44"/>
      <c r="M1575" s="44"/>
      <c r="N1575" s="44"/>
      <c r="O1575" s="44"/>
      <c r="P1575" s="44"/>
      <c r="Q1575" s="44"/>
      <c r="R1575" s="44"/>
      <c r="S1575" s="44"/>
      <c r="T1575" s="44"/>
      <c r="U1575" s="44"/>
    </row>
    <row r="1576" spans="2:21">
      <c r="B1576" s="50"/>
      <c r="C1576" s="36"/>
      <c r="E1576" s="51"/>
      <c r="F1576" s="23"/>
      <c r="H1576" s="59"/>
      <c r="I1576" s="43"/>
      <c r="K1576" s="60"/>
      <c r="L1576" s="44"/>
      <c r="M1576" s="44"/>
      <c r="N1576" s="44"/>
      <c r="O1576" s="44"/>
      <c r="P1576" s="44"/>
      <c r="Q1576" s="44"/>
      <c r="R1576" s="44"/>
      <c r="S1576" s="44"/>
      <c r="T1576" s="44"/>
      <c r="U1576" s="44"/>
    </row>
    <row r="1577" spans="2:21">
      <c r="B1577" s="51"/>
      <c r="C1577" s="36"/>
      <c r="E1577" s="51"/>
      <c r="F1577" s="23"/>
      <c r="H1577" s="59"/>
      <c r="I1577" s="43"/>
      <c r="K1577" s="59"/>
      <c r="L1577" s="44"/>
      <c r="M1577" s="44"/>
      <c r="N1577" s="44"/>
      <c r="O1577" s="44"/>
      <c r="P1577" s="44"/>
      <c r="Q1577" s="44"/>
      <c r="R1577" s="44"/>
      <c r="S1577" s="44"/>
      <c r="T1577" s="44"/>
      <c r="U1577" s="44"/>
    </row>
    <row r="1578" spans="2:21">
      <c r="B1578" s="51"/>
      <c r="C1578" s="36"/>
      <c r="E1578" s="50"/>
      <c r="F1578" s="23"/>
      <c r="H1578" s="60"/>
      <c r="I1578" s="43"/>
      <c r="K1578" s="59"/>
      <c r="L1578" s="44"/>
      <c r="M1578" s="44"/>
      <c r="N1578" s="44"/>
      <c r="O1578" s="44"/>
      <c r="P1578" s="44"/>
      <c r="Q1578" s="44"/>
      <c r="R1578" s="44"/>
      <c r="S1578" s="44"/>
      <c r="T1578" s="44"/>
      <c r="U1578" s="44"/>
    </row>
    <row r="1579" spans="2:21">
      <c r="B1579" s="51"/>
      <c r="C1579" s="36"/>
      <c r="E1579" s="51"/>
      <c r="F1579" s="23"/>
      <c r="H1579" s="60"/>
      <c r="I1579" s="43"/>
      <c r="K1579" s="59"/>
      <c r="L1579" s="44"/>
      <c r="M1579" s="44"/>
      <c r="N1579" s="44"/>
      <c r="O1579" s="44"/>
      <c r="P1579" s="44"/>
      <c r="Q1579" s="44"/>
      <c r="R1579" s="44"/>
      <c r="S1579" s="44"/>
      <c r="T1579" s="44"/>
      <c r="U1579" s="44"/>
    </row>
    <row r="1580" spans="2:21">
      <c r="B1580" s="50"/>
      <c r="C1580" s="36"/>
      <c r="E1580" s="51"/>
      <c r="F1580" s="23"/>
      <c r="H1580" s="59"/>
      <c r="I1580" s="43"/>
      <c r="K1580" s="59"/>
      <c r="L1580" s="44"/>
      <c r="M1580" s="44"/>
      <c r="N1580" s="44"/>
      <c r="O1580" s="44"/>
      <c r="P1580" s="44"/>
      <c r="Q1580" s="44"/>
      <c r="R1580" s="44"/>
      <c r="S1580" s="44"/>
      <c r="T1580" s="44"/>
      <c r="U1580" s="44"/>
    </row>
    <row r="1581" spans="2:21">
      <c r="B1581" s="50"/>
      <c r="C1581" s="36"/>
      <c r="E1581" s="50"/>
      <c r="F1581" s="23"/>
      <c r="H1581" s="59"/>
      <c r="I1581" s="43"/>
      <c r="K1581" s="60"/>
      <c r="L1581" s="44"/>
      <c r="M1581" s="44"/>
      <c r="N1581" s="44"/>
      <c r="O1581" s="44"/>
      <c r="P1581" s="44"/>
      <c r="Q1581" s="44"/>
      <c r="R1581" s="44"/>
      <c r="S1581" s="44"/>
      <c r="T1581" s="44"/>
      <c r="U1581" s="44"/>
    </row>
    <row r="1582" spans="2:21">
      <c r="B1582" s="50"/>
      <c r="C1582" s="36"/>
      <c r="E1582" s="51"/>
      <c r="F1582" s="23"/>
      <c r="H1582" s="60"/>
      <c r="I1582" s="43"/>
      <c r="K1582" s="60"/>
      <c r="L1582" s="44"/>
      <c r="M1582" s="44"/>
      <c r="N1582" s="44"/>
      <c r="O1582" s="44"/>
      <c r="P1582" s="44"/>
      <c r="Q1582" s="44"/>
      <c r="R1582" s="44"/>
      <c r="S1582" s="44"/>
      <c r="T1582" s="44"/>
      <c r="U1582" s="44"/>
    </row>
    <row r="1583" spans="2:21">
      <c r="B1583" s="51"/>
      <c r="C1583" s="36"/>
      <c r="E1583" s="51"/>
      <c r="F1583" s="23"/>
      <c r="H1583" s="60"/>
      <c r="I1583" s="43"/>
      <c r="K1583" s="59"/>
      <c r="L1583" s="44"/>
      <c r="M1583" s="44"/>
      <c r="N1583" s="44"/>
      <c r="O1583" s="44"/>
      <c r="P1583" s="44"/>
      <c r="Q1583" s="44"/>
      <c r="R1583" s="44"/>
      <c r="S1583" s="44"/>
      <c r="T1583" s="44"/>
      <c r="U1583" s="44"/>
    </row>
    <row r="1584" spans="2:21">
      <c r="B1584" s="51"/>
      <c r="C1584" s="36"/>
      <c r="E1584" s="50"/>
      <c r="F1584" s="23"/>
      <c r="H1584" s="59"/>
      <c r="I1584" s="43"/>
      <c r="K1584" s="59"/>
      <c r="L1584" s="44"/>
      <c r="M1584" s="44"/>
      <c r="N1584" s="44"/>
      <c r="O1584" s="44"/>
      <c r="P1584" s="44"/>
      <c r="Q1584" s="44"/>
      <c r="R1584" s="44"/>
      <c r="S1584" s="44"/>
      <c r="T1584" s="44"/>
      <c r="U1584" s="44"/>
    </row>
    <row r="1585" spans="2:21">
      <c r="B1585" s="50"/>
      <c r="C1585" s="36"/>
      <c r="E1585" s="51"/>
      <c r="F1585" s="23"/>
      <c r="H1585" s="59"/>
      <c r="I1585" s="43"/>
      <c r="K1585" s="59"/>
      <c r="L1585" s="44"/>
      <c r="M1585" s="44"/>
      <c r="N1585" s="44"/>
      <c r="O1585" s="44"/>
      <c r="P1585" s="44"/>
      <c r="Q1585" s="44"/>
      <c r="R1585" s="44"/>
      <c r="S1585" s="44"/>
      <c r="T1585" s="44"/>
      <c r="U1585" s="44"/>
    </row>
    <row r="1586" spans="2:21">
      <c r="B1586" s="50"/>
      <c r="C1586" s="36"/>
      <c r="E1586" s="51"/>
      <c r="F1586" s="23"/>
      <c r="H1586" s="60"/>
      <c r="I1586" s="43"/>
      <c r="K1586" s="59"/>
      <c r="L1586" s="44"/>
      <c r="M1586" s="44"/>
      <c r="N1586" s="44"/>
      <c r="O1586" s="44"/>
      <c r="P1586" s="44"/>
      <c r="Q1586" s="44"/>
      <c r="R1586" s="44"/>
      <c r="S1586" s="44"/>
      <c r="T1586" s="44"/>
      <c r="U1586" s="44"/>
    </row>
    <row r="1587" spans="2:21">
      <c r="B1587" s="51"/>
      <c r="C1587" s="36"/>
      <c r="E1587" s="50"/>
      <c r="F1587" s="23"/>
      <c r="H1587" s="59"/>
      <c r="I1587" s="43"/>
      <c r="K1587" s="59"/>
      <c r="L1587" s="44"/>
      <c r="M1587" s="44"/>
      <c r="N1587" s="44"/>
      <c r="O1587" s="44"/>
      <c r="P1587" s="44"/>
      <c r="Q1587" s="44"/>
      <c r="R1587" s="44"/>
      <c r="S1587" s="44"/>
      <c r="T1587" s="44"/>
      <c r="U1587" s="44"/>
    </row>
    <row r="1588" spans="2:21">
      <c r="B1588" s="51"/>
      <c r="C1588" s="36"/>
      <c r="E1588" s="50"/>
      <c r="F1588" s="23"/>
      <c r="H1588" s="59"/>
      <c r="I1588" s="43"/>
      <c r="K1588" s="60"/>
      <c r="L1588" s="44"/>
      <c r="M1588" s="44"/>
      <c r="N1588" s="44"/>
      <c r="O1588" s="44"/>
      <c r="P1588" s="44"/>
      <c r="Q1588" s="44"/>
      <c r="R1588" s="44"/>
      <c r="S1588" s="44"/>
      <c r="T1588" s="44"/>
      <c r="U1588" s="44"/>
    </row>
    <row r="1589" spans="2:21">
      <c r="B1589" s="50"/>
      <c r="C1589" s="36"/>
      <c r="E1589" s="51"/>
      <c r="F1589" s="23"/>
      <c r="H1589" s="60"/>
      <c r="I1589" s="43"/>
      <c r="K1589" s="60"/>
      <c r="L1589" s="44"/>
      <c r="M1589" s="44"/>
      <c r="N1589" s="44"/>
      <c r="O1589" s="44"/>
      <c r="P1589" s="44"/>
      <c r="Q1589" s="44"/>
      <c r="R1589" s="44"/>
      <c r="S1589" s="44"/>
      <c r="T1589" s="44"/>
      <c r="U1589" s="44"/>
    </row>
    <row r="1590" spans="2:21">
      <c r="B1590" s="51"/>
      <c r="C1590" s="36"/>
      <c r="E1590" s="51"/>
      <c r="F1590" s="23"/>
      <c r="H1590" s="59"/>
      <c r="I1590" s="43"/>
      <c r="K1590" s="59"/>
      <c r="L1590" s="44"/>
      <c r="M1590" s="44"/>
      <c r="N1590" s="44"/>
      <c r="O1590" s="44"/>
      <c r="P1590" s="44"/>
      <c r="Q1590" s="44"/>
      <c r="R1590" s="44"/>
      <c r="S1590" s="44"/>
      <c r="T1590" s="44"/>
      <c r="U1590" s="44"/>
    </row>
    <row r="1591" spans="2:21">
      <c r="B1591" s="51"/>
      <c r="C1591" s="36"/>
      <c r="E1591" s="50"/>
      <c r="F1591" s="23"/>
      <c r="H1591" s="59"/>
      <c r="I1591" s="43"/>
      <c r="K1591" s="59"/>
      <c r="L1591" s="44"/>
      <c r="M1591" s="44"/>
      <c r="N1591" s="44"/>
      <c r="O1591" s="44"/>
      <c r="P1591" s="44"/>
      <c r="Q1591" s="44"/>
      <c r="R1591" s="44"/>
      <c r="S1591" s="44"/>
      <c r="T1591" s="44"/>
      <c r="U1591" s="44"/>
    </row>
    <row r="1592" spans="2:21">
      <c r="B1592" s="50"/>
      <c r="C1592" s="36"/>
      <c r="E1592" s="51"/>
      <c r="F1592" s="23"/>
      <c r="H1592" s="60"/>
      <c r="I1592" s="43"/>
      <c r="K1592" s="59"/>
      <c r="L1592" s="44"/>
      <c r="M1592" s="44"/>
      <c r="N1592" s="44"/>
      <c r="O1592" s="44"/>
      <c r="P1592" s="44"/>
      <c r="Q1592" s="44"/>
      <c r="R1592" s="44"/>
      <c r="S1592" s="44"/>
      <c r="T1592" s="44"/>
      <c r="U1592" s="44"/>
    </row>
    <row r="1593" spans="2:21">
      <c r="B1593" s="50"/>
      <c r="C1593" s="36"/>
      <c r="E1593" s="51"/>
      <c r="F1593" s="23"/>
      <c r="H1593" s="60"/>
      <c r="I1593" s="43"/>
      <c r="K1593" s="60"/>
      <c r="L1593" s="44"/>
      <c r="M1593" s="44"/>
      <c r="N1593" s="44"/>
      <c r="O1593" s="44"/>
      <c r="P1593" s="44"/>
      <c r="Q1593" s="44"/>
      <c r="R1593" s="44"/>
      <c r="S1593" s="44"/>
      <c r="T1593" s="44"/>
      <c r="U1593" s="44"/>
    </row>
    <row r="1594" spans="2:21">
      <c r="B1594" s="51"/>
      <c r="C1594" s="36"/>
      <c r="E1594" s="50"/>
      <c r="F1594" s="23"/>
      <c r="H1594" s="60"/>
      <c r="I1594" s="43"/>
      <c r="K1594" s="60"/>
      <c r="L1594" s="44"/>
      <c r="M1594" s="44"/>
      <c r="N1594" s="44"/>
      <c r="O1594" s="44"/>
      <c r="P1594" s="44"/>
      <c r="Q1594" s="44"/>
      <c r="R1594" s="44"/>
      <c r="S1594" s="44"/>
      <c r="T1594" s="44"/>
      <c r="U1594" s="44"/>
    </row>
    <row r="1595" spans="2:21">
      <c r="B1595" s="51"/>
      <c r="C1595" s="36"/>
      <c r="E1595" s="50"/>
      <c r="F1595" s="23"/>
      <c r="H1595" s="59"/>
      <c r="I1595" s="43"/>
      <c r="K1595" s="59"/>
      <c r="L1595" s="44"/>
      <c r="M1595" s="44"/>
      <c r="N1595" s="44"/>
      <c r="O1595" s="44"/>
      <c r="P1595" s="44"/>
      <c r="Q1595" s="44"/>
      <c r="R1595" s="44"/>
      <c r="S1595" s="44"/>
      <c r="T1595" s="44"/>
      <c r="U1595" s="44"/>
    </row>
    <row r="1596" spans="2:21">
      <c r="B1596" s="50"/>
      <c r="C1596" s="36"/>
      <c r="E1596" s="51"/>
      <c r="F1596" s="23"/>
      <c r="H1596" s="59"/>
      <c r="I1596" s="43"/>
      <c r="K1596" s="59"/>
      <c r="L1596" s="44"/>
      <c r="M1596" s="44"/>
      <c r="N1596" s="44"/>
      <c r="O1596" s="44"/>
      <c r="P1596" s="44"/>
      <c r="Q1596" s="44"/>
      <c r="R1596" s="44"/>
      <c r="S1596" s="44"/>
      <c r="T1596" s="44"/>
      <c r="U1596" s="44"/>
    </row>
    <row r="1597" spans="2:21">
      <c r="B1597" s="51"/>
      <c r="C1597" s="36"/>
      <c r="E1597" s="51"/>
      <c r="F1597" s="23"/>
      <c r="H1597" s="60"/>
      <c r="I1597" s="43"/>
      <c r="K1597" s="60"/>
      <c r="L1597" s="44"/>
      <c r="M1597" s="44"/>
      <c r="N1597" s="44"/>
      <c r="O1597" s="44"/>
      <c r="P1597" s="44"/>
      <c r="Q1597" s="44"/>
      <c r="R1597" s="44"/>
      <c r="S1597" s="44"/>
      <c r="T1597" s="44"/>
      <c r="U1597" s="44"/>
    </row>
    <row r="1598" spans="2:21">
      <c r="B1598" s="51"/>
      <c r="C1598" s="36"/>
      <c r="E1598" s="50"/>
      <c r="F1598" s="23"/>
      <c r="H1598" s="60"/>
      <c r="I1598" s="43"/>
      <c r="K1598" s="60"/>
      <c r="L1598" s="44"/>
      <c r="M1598" s="44"/>
      <c r="N1598" s="44"/>
      <c r="O1598" s="44"/>
      <c r="P1598" s="44"/>
      <c r="Q1598" s="44"/>
      <c r="R1598" s="44"/>
      <c r="S1598" s="44"/>
      <c r="T1598" s="44"/>
      <c r="U1598" s="44"/>
    </row>
    <row r="1599" spans="2:21">
      <c r="B1599" s="50"/>
      <c r="C1599" s="36"/>
      <c r="E1599" s="50"/>
      <c r="F1599" s="23"/>
      <c r="H1599" s="59"/>
      <c r="I1599" s="43"/>
      <c r="K1599" s="59"/>
      <c r="L1599" s="44"/>
      <c r="M1599" s="44"/>
      <c r="N1599" s="44"/>
      <c r="O1599" s="44"/>
      <c r="P1599" s="44"/>
      <c r="Q1599" s="44"/>
      <c r="R1599" s="44"/>
      <c r="S1599" s="44"/>
      <c r="T1599" s="44"/>
      <c r="U1599" s="44"/>
    </row>
    <row r="1600" spans="2:21">
      <c r="B1600" s="50"/>
      <c r="C1600" s="36"/>
      <c r="E1600" s="51"/>
      <c r="F1600" s="23"/>
      <c r="H1600" s="60"/>
      <c r="I1600" s="43"/>
      <c r="K1600" s="59"/>
      <c r="L1600" s="44"/>
      <c r="M1600" s="44"/>
      <c r="N1600" s="44"/>
      <c r="O1600" s="44"/>
      <c r="P1600" s="44"/>
      <c r="Q1600" s="44"/>
      <c r="R1600" s="44"/>
      <c r="S1600" s="44"/>
      <c r="T1600" s="44"/>
      <c r="U1600" s="44"/>
    </row>
    <row r="1601" spans="2:21">
      <c r="B1601" s="51"/>
      <c r="C1601" s="36"/>
      <c r="E1601" s="51"/>
      <c r="F1601" s="23"/>
      <c r="I1601" s="43"/>
      <c r="K1601" s="60"/>
      <c r="L1601" s="44"/>
      <c r="M1601" s="44"/>
      <c r="N1601" s="44"/>
      <c r="O1601" s="44"/>
      <c r="P1601" s="44"/>
      <c r="Q1601" s="44"/>
      <c r="R1601" s="44"/>
      <c r="S1601" s="44"/>
      <c r="T1601" s="44"/>
      <c r="U1601" s="44"/>
    </row>
    <row r="1602" spans="2:21">
      <c r="B1602" s="51"/>
      <c r="C1602" s="36"/>
      <c r="E1602" s="51"/>
      <c r="F1602" s="23"/>
      <c r="H1602" s="60"/>
      <c r="I1602" s="43"/>
      <c r="K1602" s="60"/>
      <c r="L1602" s="44"/>
      <c r="M1602" s="44"/>
      <c r="N1602" s="44"/>
      <c r="O1602" s="44"/>
      <c r="P1602" s="44"/>
      <c r="Q1602" s="44"/>
      <c r="R1602" s="44"/>
      <c r="S1602" s="44"/>
      <c r="T1602" s="44"/>
      <c r="U1602" s="44"/>
    </row>
    <row r="1603" spans="2:21">
      <c r="B1603" s="50"/>
      <c r="C1603" s="36"/>
      <c r="E1603" s="50"/>
      <c r="F1603" s="23"/>
      <c r="H1603" s="60"/>
      <c r="I1603" s="43"/>
      <c r="K1603" s="60"/>
      <c r="L1603" s="44"/>
      <c r="M1603" s="44"/>
      <c r="N1603" s="44"/>
      <c r="O1603" s="44"/>
      <c r="P1603" s="44"/>
      <c r="Q1603" s="44"/>
      <c r="R1603" s="44"/>
      <c r="S1603" s="44"/>
      <c r="T1603" s="44"/>
      <c r="U1603" s="44"/>
    </row>
    <row r="1604" spans="2:21">
      <c r="B1604" s="50"/>
      <c r="C1604" s="36"/>
      <c r="E1604" s="50"/>
      <c r="F1604" s="23"/>
      <c r="H1604" s="60"/>
      <c r="I1604" s="43"/>
      <c r="K1604" s="59"/>
      <c r="L1604" s="44"/>
      <c r="M1604" s="44"/>
      <c r="N1604" s="44"/>
      <c r="O1604" s="44"/>
      <c r="P1604" s="44"/>
      <c r="Q1604" s="44"/>
      <c r="R1604" s="44"/>
      <c r="S1604" s="44"/>
      <c r="T1604" s="44"/>
      <c r="U1604" s="44"/>
    </row>
    <row r="1605" spans="2:21">
      <c r="B1605" s="51"/>
      <c r="C1605" s="36"/>
      <c r="E1605" s="51"/>
      <c r="F1605" s="23"/>
      <c r="H1605" s="60"/>
      <c r="I1605" s="43"/>
      <c r="K1605" s="59"/>
      <c r="L1605" s="44"/>
      <c r="M1605" s="44"/>
      <c r="N1605" s="44"/>
      <c r="O1605" s="44"/>
      <c r="P1605" s="44"/>
      <c r="Q1605" s="44"/>
      <c r="R1605" s="44"/>
      <c r="S1605" s="44"/>
      <c r="T1605" s="44"/>
      <c r="U1605" s="44"/>
    </row>
    <row r="1606" spans="2:21">
      <c r="B1606" s="51"/>
      <c r="C1606" s="36"/>
      <c r="E1606" s="51"/>
      <c r="F1606" s="23"/>
      <c r="H1606" s="59"/>
      <c r="I1606" s="43"/>
      <c r="K1606" s="60"/>
      <c r="L1606" s="44"/>
      <c r="M1606" s="44"/>
      <c r="N1606" s="44"/>
      <c r="O1606" s="44"/>
      <c r="P1606" s="44"/>
      <c r="Q1606" s="44"/>
      <c r="R1606" s="44"/>
      <c r="S1606" s="44"/>
      <c r="T1606" s="44"/>
      <c r="U1606" s="44"/>
    </row>
    <row r="1607" spans="2:21">
      <c r="B1607" s="50"/>
      <c r="C1607" s="36"/>
      <c r="E1607" s="50"/>
      <c r="F1607" s="23"/>
      <c r="H1607" s="59"/>
      <c r="I1607" s="43"/>
      <c r="K1607" s="59"/>
      <c r="L1607" s="44"/>
      <c r="M1607" s="44"/>
      <c r="N1607" s="44"/>
      <c r="O1607" s="44"/>
      <c r="P1607" s="44"/>
      <c r="Q1607" s="44"/>
      <c r="R1607" s="44"/>
      <c r="S1607" s="44"/>
      <c r="T1607" s="44"/>
      <c r="U1607" s="44"/>
    </row>
    <row r="1608" spans="2:21">
      <c r="B1608" s="50"/>
      <c r="C1608" s="36"/>
      <c r="E1608" s="50"/>
      <c r="F1608" s="23"/>
      <c r="H1608" s="60"/>
      <c r="I1608" s="43"/>
      <c r="K1608" s="59"/>
      <c r="L1608" s="44"/>
      <c r="M1608" s="44"/>
      <c r="N1608" s="44"/>
      <c r="O1608" s="44"/>
      <c r="P1608" s="44"/>
      <c r="Q1608" s="44"/>
      <c r="R1608" s="44"/>
      <c r="S1608" s="44"/>
      <c r="T1608" s="44"/>
      <c r="U1608" s="44"/>
    </row>
    <row r="1609" spans="2:21">
      <c r="B1609" s="50"/>
      <c r="C1609" s="36"/>
      <c r="E1609" s="51"/>
      <c r="F1609" s="23"/>
      <c r="H1609" s="59"/>
      <c r="I1609" s="43"/>
      <c r="K1609" s="60"/>
      <c r="L1609" s="44"/>
      <c r="M1609" s="44"/>
      <c r="N1609" s="44"/>
      <c r="O1609" s="44"/>
      <c r="P1609" s="44"/>
      <c r="Q1609" s="44"/>
      <c r="R1609" s="44"/>
      <c r="S1609" s="44"/>
      <c r="T1609" s="44"/>
      <c r="U1609" s="44"/>
    </row>
    <row r="1610" spans="2:21">
      <c r="B1610" s="51"/>
      <c r="C1610" s="36"/>
      <c r="E1610" s="51"/>
      <c r="F1610" s="23"/>
      <c r="H1610" s="59"/>
      <c r="I1610" s="43"/>
      <c r="K1610" s="59"/>
      <c r="L1610" s="44"/>
      <c r="M1610" s="44"/>
      <c r="N1610" s="44"/>
      <c r="O1610" s="44"/>
      <c r="P1610" s="44"/>
      <c r="Q1610" s="44"/>
      <c r="R1610" s="44"/>
      <c r="S1610" s="44"/>
      <c r="T1610" s="44"/>
      <c r="U1610" s="44"/>
    </row>
    <row r="1611" spans="2:21">
      <c r="B1611" s="51"/>
      <c r="C1611" s="36"/>
      <c r="E1611" s="50"/>
      <c r="F1611" s="23"/>
      <c r="H1611" s="60"/>
      <c r="I1611" s="43"/>
      <c r="K1611" s="59"/>
      <c r="L1611" s="44"/>
      <c r="M1611" s="44"/>
      <c r="N1611" s="44"/>
      <c r="O1611" s="44"/>
      <c r="P1611" s="44"/>
      <c r="Q1611" s="44"/>
      <c r="R1611" s="44"/>
      <c r="S1611" s="44"/>
      <c r="T1611" s="44"/>
      <c r="U1611" s="44"/>
    </row>
    <row r="1612" spans="2:21">
      <c r="B1612" s="51"/>
      <c r="C1612" s="36"/>
      <c r="E1612" s="51"/>
      <c r="F1612" s="23"/>
      <c r="H1612" s="59"/>
      <c r="I1612" s="43"/>
      <c r="K1612" s="60"/>
      <c r="L1612" s="44"/>
      <c r="M1612" s="44"/>
      <c r="N1612" s="44"/>
      <c r="O1612" s="44"/>
      <c r="P1612" s="44"/>
      <c r="Q1612" s="44"/>
      <c r="R1612" s="44"/>
      <c r="S1612" s="44"/>
      <c r="T1612" s="44"/>
      <c r="U1612" s="44"/>
    </row>
    <row r="1613" spans="2:21">
      <c r="B1613" s="51"/>
      <c r="C1613" s="36"/>
      <c r="E1613" s="51"/>
      <c r="F1613" s="23"/>
      <c r="H1613" s="59"/>
      <c r="I1613" s="43"/>
      <c r="K1613" s="59"/>
      <c r="L1613" s="44"/>
      <c r="M1613" s="44"/>
      <c r="N1613" s="44"/>
      <c r="O1613" s="44"/>
      <c r="P1613" s="44"/>
      <c r="Q1613" s="44"/>
      <c r="R1613" s="44"/>
      <c r="S1613" s="44"/>
      <c r="T1613" s="44"/>
      <c r="U1613" s="44"/>
    </row>
    <row r="1614" spans="2:21">
      <c r="B1614" s="51"/>
      <c r="C1614" s="36"/>
      <c r="E1614" s="50"/>
      <c r="F1614" s="23"/>
      <c r="H1614" s="59"/>
      <c r="I1614" s="43"/>
      <c r="K1614" s="59"/>
      <c r="L1614" s="44"/>
      <c r="M1614" s="44"/>
      <c r="N1614" s="44"/>
      <c r="O1614" s="44"/>
      <c r="P1614" s="44"/>
      <c r="Q1614" s="44"/>
      <c r="R1614" s="44"/>
      <c r="S1614" s="44"/>
      <c r="T1614" s="44"/>
      <c r="U1614" s="44"/>
    </row>
    <row r="1615" spans="2:21">
      <c r="B1615" s="51"/>
      <c r="C1615" s="36"/>
      <c r="E1615" s="51"/>
      <c r="F1615" s="23"/>
      <c r="H1615" s="60"/>
      <c r="I1615" s="43"/>
      <c r="K1615" s="59"/>
      <c r="L1615" s="44"/>
      <c r="M1615" s="44"/>
      <c r="N1615" s="44"/>
      <c r="O1615" s="44"/>
      <c r="P1615" s="44"/>
      <c r="Q1615" s="44"/>
      <c r="R1615" s="44"/>
      <c r="S1615" s="44"/>
      <c r="T1615" s="44"/>
      <c r="U1615" s="44"/>
    </row>
    <row r="1616" spans="2:21">
      <c r="B1616" s="50"/>
      <c r="C1616" s="36"/>
      <c r="E1616" s="51"/>
      <c r="F1616" s="23"/>
      <c r="H1616" s="60"/>
      <c r="I1616" s="43"/>
      <c r="K1616" s="60"/>
      <c r="L1616" s="44"/>
      <c r="M1616" s="44"/>
      <c r="N1616" s="44"/>
      <c r="O1616" s="44"/>
      <c r="P1616" s="44"/>
      <c r="Q1616" s="44"/>
      <c r="R1616" s="44"/>
      <c r="S1616" s="44"/>
      <c r="T1616" s="44"/>
      <c r="U1616" s="44"/>
    </row>
    <row r="1617" spans="2:21">
      <c r="B1617" s="50"/>
      <c r="C1617" s="36"/>
      <c r="E1617" s="50"/>
      <c r="F1617" s="23"/>
      <c r="H1617" s="59"/>
      <c r="I1617" s="43"/>
      <c r="K1617" s="59"/>
      <c r="L1617" s="44"/>
      <c r="M1617" s="44"/>
      <c r="N1617" s="44"/>
      <c r="O1617" s="44"/>
      <c r="P1617" s="44"/>
      <c r="Q1617" s="44"/>
      <c r="R1617" s="44"/>
      <c r="S1617" s="44"/>
      <c r="T1617" s="44"/>
      <c r="U1617" s="44"/>
    </row>
    <row r="1618" spans="2:21">
      <c r="B1618" s="51"/>
      <c r="C1618" s="36"/>
      <c r="E1618" s="50"/>
      <c r="F1618" s="23"/>
      <c r="H1618" s="60"/>
      <c r="I1618" s="43"/>
      <c r="K1618" s="59"/>
      <c r="L1618" s="44"/>
      <c r="M1618" s="44"/>
      <c r="N1618" s="44"/>
      <c r="O1618" s="44"/>
      <c r="P1618" s="44"/>
      <c r="Q1618" s="44"/>
      <c r="R1618" s="44"/>
      <c r="S1618" s="44"/>
      <c r="T1618" s="44"/>
      <c r="U1618" s="44"/>
    </row>
    <row r="1619" spans="2:21">
      <c r="B1619" s="51"/>
      <c r="C1619" s="36"/>
      <c r="E1619" s="50"/>
      <c r="F1619" s="23"/>
      <c r="H1619" s="59"/>
      <c r="I1619" s="43"/>
      <c r="K1619" s="60"/>
      <c r="L1619" s="44"/>
      <c r="M1619" s="44"/>
      <c r="N1619" s="44"/>
      <c r="O1619" s="44"/>
      <c r="P1619" s="44"/>
      <c r="Q1619" s="44"/>
      <c r="R1619" s="44"/>
      <c r="S1619" s="44"/>
      <c r="T1619" s="44"/>
      <c r="U1619" s="44"/>
    </row>
    <row r="1620" spans="2:21">
      <c r="B1620" s="51"/>
      <c r="C1620" s="36"/>
      <c r="E1620" s="51"/>
      <c r="F1620" s="23"/>
      <c r="H1620" s="59"/>
      <c r="I1620" s="43"/>
      <c r="K1620" s="59"/>
      <c r="L1620" s="44"/>
      <c r="M1620" s="44"/>
      <c r="N1620" s="44"/>
      <c r="O1620" s="44"/>
      <c r="P1620" s="44"/>
      <c r="Q1620" s="44"/>
      <c r="R1620" s="44"/>
      <c r="S1620" s="44"/>
      <c r="T1620" s="44"/>
      <c r="U1620" s="44"/>
    </row>
    <row r="1621" spans="2:21">
      <c r="B1621" s="51"/>
      <c r="C1621" s="36"/>
      <c r="E1621" s="51"/>
      <c r="F1621" s="23"/>
      <c r="H1621" s="60"/>
      <c r="I1621" s="43"/>
      <c r="K1621" s="59"/>
      <c r="L1621" s="44"/>
      <c r="M1621" s="44"/>
      <c r="N1621" s="44"/>
      <c r="O1621" s="44"/>
      <c r="P1621" s="44"/>
      <c r="Q1621" s="44"/>
      <c r="R1621" s="44"/>
      <c r="S1621" s="44"/>
      <c r="T1621" s="44"/>
      <c r="U1621" s="44"/>
    </row>
    <row r="1622" spans="2:21">
      <c r="B1622" s="50"/>
      <c r="C1622" s="36"/>
      <c r="E1622" s="50"/>
      <c r="F1622" s="23"/>
      <c r="H1622" s="60"/>
      <c r="I1622" s="43"/>
      <c r="K1622" s="60"/>
      <c r="L1622" s="44"/>
      <c r="M1622" s="44"/>
      <c r="N1622" s="44"/>
      <c r="O1622" s="44"/>
      <c r="P1622" s="44"/>
      <c r="Q1622" s="44"/>
      <c r="R1622" s="44"/>
      <c r="S1622" s="44"/>
      <c r="T1622" s="44"/>
      <c r="U1622" s="44"/>
    </row>
    <row r="1623" spans="2:21">
      <c r="B1623" s="50"/>
      <c r="C1623" s="36"/>
      <c r="E1623" s="50"/>
      <c r="F1623" s="23"/>
      <c r="H1623" s="59"/>
      <c r="I1623" s="43"/>
      <c r="K1623" s="59"/>
      <c r="L1623" s="44"/>
      <c r="M1623" s="44"/>
      <c r="N1623" s="44"/>
      <c r="O1623" s="44"/>
      <c r="P1623" s="44"/>
      <c r="Q1623" s="44"/>
      <c r="R1623" s="44"/>
      <c r="S1623" s="44"/>
      <c r="T1623" s="44"/>
      <c r="U1623" s="44"/>
    </row>
    <row r="1624" spans="2:21">
      <c r="B1624" s="50"/>
      <c r="C1624" s="36"/>
      <c r="E1624" s="51"/>
      <c r="F1624" s="23"/>
      <c r="H1624" s="59"/>
      <c r="I1624" s="43"/>
      <c r="K1624" s="59"/>
      <c r="L1624" s="44"/>
      <c r="M1624" s="44"/>
      <c r="N1624" s="44"/>
      <c r="O1624" s="44"/>
      <c r="P1624" s="44"/>
      <c r="Q1624" s="44"/>
      <c r="R1624" s="44"/>
      <c r="S1624" s="44"/>
      <c r="T1624" s="44"/>
      <c r="U1624" s="44"/>
    </row>
    <row r="1625" spans="2:21">
      <c r="B1625" s="50"/>
      <c r="C1625" s="36"/>
      <c r="E1625" s="50"/>
      <c r="F1625" s="23"/>
      <c r="H1625" s="60"/>
      <c r="I1625" s="43"/>
      <c r="K1625" s="60"/>
      <c r="L1625" s="44"/>
      <c r="M1625" s="44"/>
      <c r="N1625" s="44"/>
      <c r="O1625" s="44"/>
      <c r="P1625" s="44"/>
      <c r="Q1625" s="44"/>
      <c r="R1625" s="44"/>
      <c r="S1625" s="44"/>
      <c r="T1625" s="44"/>
      <c r="U1625" s="44"/>
    </row>
    <row r="1626" spans="2:21">
      <c r="B1626" s="51"/>
      <c r="C1626" s="36"/>
      <c r="F1626" s="23"/>
      <c r="H1626" s="60"/>
      <c r="I1626" s="43"/>
      <c r="K1626" s="59"/>
      <c r="L1626" s="44"/>
      <c r="M1626" s="44"/>
      <c r="N1626" s="44"/>
      <c r="O1626" s="44"/>
      <c r="P1626" s="44"/>
      <c r="Q1626" s="44"/>
      <c r="R1626" s="44"/>
      <c r="S1626" s="44"/>
      <c r="T1626" s="44"/>
      <c r="U1626" s="44"/>
    </row>
    <row r="1627" spans="2:21">
      <c r="B1627" s="51"/>
      <c r="C1627" s="36"/>
      <c r="E1627" s="50"/>
      <c r="F1627" s="23"/>
      <c r="H1627" s="60"/>
      <c r="I1627" s="43"/>
      <c r="K1627" s="59"/>
      <c r="L1627" s="44"/>
      <c r="M1627" s="44"/>
      <c r="N1627" s="44"/>
      <c r="O1627" s="44"/>
      <c r="P1627" s="44"/>
      <c r="Q1627" s="44"/>
      <c r="R1627" s="44"/>
      <c r="S1627" s="44"/>
      <c r="T1627" s="44"/>
      <c r="U1627" s="44"/>
    </row>
    <row r="1628" spans="2:21">
      <c r="B1628" s="51"/>
      <c r="C1628" s="36"/>
      <c r="E1628" s="50"/>
      <c r="F1628" s="23"/>
      <c r="H1628" s="59"/>
      <c r="I1628" s="43"/>
      <c r="K1628" s="60"/>
      <c r="L1628" s="44"/>
      <c r="M1628" s="44"/>
      <c r="N1628" s="44"/>
      <c r="O1628" s="44"/>
      <c r="P1628" s="44"/>
      <c r="Q1628" s="44"/>
      <c r="R1628" s="44"/>
      <c r="S1628" s="44"/>
      <c r="T1628" s="44"/>
      <c r="U1628" s="44"/>
    </row>
    <row r="1629" spans="2:21">
      <c r="B1629" s="50"/>
      <c r="C1629" s="36"/>
      <c r="E1629" s="50"/>
      <c r="F1629" s="23"/>
      <c r="H1629" s="59"/>
      <c r="I1629" s="43"/>
      <c r="K1629" s="59"/>
      <c r="L1629" s="44"/>
      <c r="M1629" s="44"/>
      <c r="N1629" s="44"/>
      <c r="O1629" s="44"/>
      <c r="P1629" s="44"/>
      <c r="Q1629" s="44"/>
      <c r="R1629" s="44"/>
      <c r="S1629" s="44"/>
      <c r="T1629" s="44"/>
      <c r="U1629" s="44"/>
    </row>
    <row r="1630" spans="2:21">
      <c r="B1630" s="51"/>
      <c r="C1630" s="36"/>
      <c r="E1630" s="50"/>
      <c r="F1630" s="23"/>
      <c r="H1630" s="59"/>
      <c r="I1630" s="43"/>
      <c r="K1630" s="59"/>
      <c r="L1630" s="44"/>
      <c r="M1630" s="44"/>
      <c r="N1630" s="44"/>
      <c r="O1630" s="44"/>
      <c r="P1630" s="44"/>
      <c r="Q1630" s="44"/>
      <c r="R1630" s="44"/>
      <c r="S1630" s="44"/>
      <c r="T1630" s="44"/>
      <c r="U1630" s="44"/>
    </row>
    <row r="1631" spans="2:21">
      <c r="B1631" s="51"/>
      <c r="C1631" s="36"/>
      <c r="E1631" s="51"/>
      <c r="F1631" s="23"/>
      <c r="H1631" s="59"/>
      <c r="I1631" s="43"/>
      <c r="K1631" s="60"/>
      <c r="L1631" s="44"/>
      <c r="M1631" s="44"/>
      <c r="N1631" s="44"/>
      <c r="O1631" s="44"/>
      <c r="P1631" s="44"/>
      <c r="Q1631" s="44"/>
      <c r="R1631" s="44"/>
      <c r="S1631" s="44"/>
      <c r="T1631" s="44"/>
      <c r="U1631" s="44"/>
    </row>
    <row r="1632" spans="2:21">
      <c r="B1632" s="50"/>
      <c r="C1632" s="36"/>
      <c r="E1632" s="51"/>
      <c r="F1632" s="23"/>
      <c r="H1632" s="60"/>
      <c r="I1632" s="43"/>
      <c r="K1632" s="60"/>
      <c r="L1632" s="44"/>
      <c r="M1632" s="44"/>
      <c r="N1632" s="44"/>
      <c r="O1632" s="44"/>
      <c r="P1632" s="44"/>
      <c r="Q1632" s="44"/>
      <c r="R1632" s="44"/>
      <c r="S1632" s="44"/>
      <c r="T1632" s="44"/>
      <c r="U1632" s="44"/>
    </row>
    <row r="1633" spans="2:21">
      <c r="B1633" s="51"/>
      <c r="C1633" s="36"/>
      <c r="E1633" s="50"/>
      <c r="F1633" s="23"/>
      <c r="H1633" s="60"/>
      <c r="I1633" s="43"/>
      <c r="K1633" s="59"/>
      <c r="L1633" s="44"/>
      <c r="M1633" s="44"/>
      <c r="N1633" s="44"/>
      <c r="O1633" s="44"/>
      <c r="P1633" s="44"/>
      <c r="Q1633" s="44"/>
      <c r="R1633" s="44"/>
      <c r="S1633" s="44"/>
      <c r="T1633" s="44"/>
      <c r="U1633" s="44"/>
    </row>
    <row r="1634" spans="2:21">
      <c r="B1634" s="51"/>
      <c r="C1634" s="36"/>
      <c r="E1634" s="51"/>
      <c r="F1634" s="23"/>
      <c r="H1634" s="60"/>
      <c r="I1634" s="43"/>
      <c r="K1634" s="59"/>
      <c r="L1634" s="44"/>
      <c r="M1634" s="44"/>
      <c r="N1634" s="44"/>
      <c r="O1634" s="44"/>
      <c r="P1634" s="44"/>
      <c r="Q1634" s="44"/>
      <c r="R1634" s="44"/>
      <c r="S1634" s="44"/>
      <c r="T1634" s="44"/>
      <c r="U1634" s="44"/>
    </row>
    <row r="1635" spans="2:21">
      <c r="B1635" s="50"/>
      <c r="C1635" s="36"/>
      <c r="E1635" s="51"/>
      <c r="F1635" s="23"/>
      <c r="H1635" s="60"/>
      <c r="I1635" s="43"/>
      <c r="K1635" s="60"/>
      <c r="L1635" s="44"/>
      <c r="M1635" s="44"/>
      <c r="N1635" s="44"/>
      <c r="O1635" s="44"/>
      <c r="P1635" s="44"/>
      <c r="Q1635" s="44"/>
      <c r="R1635" s="44"/>
      <c r="S1635" s="44"/>
      <c r="T1635" s="44"/>
      <c r="U1635" s="44"/>
    </row>
    <row r="1636" spans="2:21">
      <c r="B1636" s="51"/>
      <c r="C1636" s="36"/>
      <c r="E1636" s="50"/>
      <c r="F1636" s="23"/>
      <c r="H1636" s="59"/>
      <c r="I1636" s="43"/>
      <c r="K1636" s="59"/>
      <c r="L1636" s="44"/>
      <c r="M1636" s="44"/>
      <c r="N1636" s="44"/>
      <c r="O1636" s="44"/>
      <c r="P1636" s="44"/>
      <c r="Q1636" s="44"/>
      <c r="R1636" s="44"/>
      <c r="S1636" s="44"/>
      <c r="T1636" s="44"/>
      <c r="U1636" s="44"/>
    </row>
    <row r="1637" spans="2:21">
      <c r="B1637" s="51"/>
      <c r="C1637" s="36"/>
      <c r="E1637" s="51"/>
      <c r="F1637" s="23"/>
      <c r="H1637" s="59"/>
      <c r="I1637" s="43"/>
      <c r="K1637" s="59"/>
      <c r="L1637" s="44"/>
      <c r="M1637" s="44"/>
      <c r="N1637" s="44"/>
      <c r="O1637" s="44"/>
      <c r="P1637" s="44"/>
      <c r="Q1637" s="44"/>
      <c r="R1637" s="44"/>
      <c r="S1637" s="44"/>
      <c r="T1637" s="44"/>
      <c r="U1637" s="44"/>
    </row>
    <row r="1638" spans="2:21">
      <c r="B1638" s="50"/>
      <c r="C1638" s="36"/>
      <c r="E1638" s="51"/>
      <c r="F1638" s="23"/>
      <c r="H1638" s="60"/>
      <c r="I1638" s="43"/>
      <c r="K1638" s="60"/>
      <c r="L1638" s="44"/>
      <c r="M1638" s="44"/>
      <c r="N1638" s="44"/>
      <c r="O1638" s="44"/>
      <c r="P1638" s="44"/>
      <c r="Q1638" s="44"/>
      <c r="R1638" s="44"/>
      <c r="S1638" s="44"/>
      <c r="T1638" s="44"/>
      <c r="U1638" s="44"/>
    </row>
    <row r="1639" spans="2:21">
      <c r="B1639" s="51"/>
      <c r="C1639" s="36"/>
      <c r="E1639" s="51"/>
      <c r="F1639" s="23"/>
      <c r="H1639" s="59"/>
      <c r="I1639" s="43"/>
      <c r="K1639" s="59"/>
      <c r="L1639" s="44"/>
      <c r="M1639" s="44"/>
      <c r="N1639" s="44"/>
      <c r="O1639" s="44"/>
      <c r="P1639" s="44"/>
      <c r="Q1639" s="44"/>
      <c r="R1639" s="44"/>
      <c r="S1639" s="44"/>
      <c r="T1639" s="44"/>
      <c r="U1639" s="44"/>
    </row>
    <row r="1640" spans="2:21">
      <c r="B1640" s="51"/>
      <c r="C1640" s="36"/>
      <c r="E1640" s="50"/>
      <c r="F1640" s="23"/>
      <c r="H1640" s="59"/>
      <c r="I1640" s="43"/>
      <c r="K1640" s="59"/>
      <c r="L1640" s="44"/>
      <c r="M1640" s="44"/>
      <c r="N1640" s="44"/>
      <c r="O1640" s="44"/>
      <c r="P1640" s="44"/>
      <c r="Q1640" s="44"/>
      <c r="R1640" s="44"/>
      <c r="S1640" s="44"/>
      <c r="T1640" s="44"/>
      <c r="U1640" s="44"/>
    </row>
    <row r="1641" spans="2:21">
      <c r="B1641" s="50"/>
      <c r="C1641" s="36"/>
      <c r="E1641" s="50"/>
      <c r="F1641" s="23"/>
      <c r="H1641" s="60"/>
      <c r="I1641" s="43"/>
      <c r="K1641" s="60"/>
      <c r="L1641" s="44"/>
      <c r="M1641" s="44"/>
      <c r="N1641" s="44"/>
      <c r="O1641" s="44"/>
      <c r="P1641" s="44"/>
      <c r="Q1641" s="44"/>
      <c r="R1641" s="44"/>
      <c r="S1641" s="44"/>
      <c r="T1641" s="44"/>
      <c r="U1641" s="44"/>
    </row>
    <row r="1642" spans="2:21">
      <c r="B1642" s="50"/>
      <c r="C1642" s="36"/>
      <c r="E1642" s="51"/>
      <c r="F1642" s="23"/>
      <c r="H1642" s="60"/>
      <c r="I1642" s="43"/>
      <c r="K1642" s="59"/>
      <c r="L1642" s="44"/>
      <c r="M1642" s="44"/>
      <c r="N1642" s="44"/>
      <c r="O1642" s="44"/>
      <c r="P1642" s="44"/>
      <c r="Q1642" s="44"/>
      <c r="R1642" s="44"/>
      <c r="S1642" s="44"/>
      <c r="T1642" s="44"/>
      <c r="U1642" s="44"/>
    </row>
    <row r="1643" spans="2:21">
      <c r="B1643" s="51"/>
      <c r="C1643" s="36"/>
      <c r="E1643" s="50"/>
      <c r="F1643" s="23"/>
      <c r="H1643" s="59"/>
      <c r="I1643" s="43"/>
      <c r="K1643" s="59"/>
      <c r="L1643" s="44"/>
      <c r="M1643" s="44"/>
      <c r="N1643" s="44"/>
      <c r="O1643" s="44"/>
      <c r="P1643" s="44"/>
      <c r="Q1643" s="44"/>
      <c r="R1643" s="44"/>
      <c r="S1643" s="44"/>
      <c r="T1643" s="44"/>
      <c r="U1643" s="44"/>
    </row>
    <row r="1644" spans="2:21">
      <c r="B1644" s="51"/>
      <c r="C1644" s="36"/>
      <c r="E1644" s="51"/>
      <c r="F1644" s="23"/>
      <c r="H1644" s="59"/>
      <c r="I1644" s="43"/>
      <c r="K1644" s="60"/>
      <c r="L1644" s="44"/>
      <c r="M1644" s="44"/>
      <c r="N1644" s="44"/>
      <c r="O1644" s="44"/>
      <c r="P1644" s="44"/>
      <c r="Q1644" s="44"/>
      <c r="R1644" s="44"/>
      <c r="S1644" s="44"/>
      <c r="T1644" s="44"/>
      <c r="U1644" s="44"/>
    </row>
    <row r="1645" spans="2:21">
      <c r="B1645" s="51"/>
      <c r="C1645" s="36"/>
      <c r="E1645" s="51"/>
      <c r="F1645" s="23"/>
      <c r="H1645" s="59"/>
      <c r="I1645" s="43"/>
      <c r="K1645" s="59"/>
      <c r="L1645" s="44"/>
      <c r="M1645" s="44"/>
      <c r="N1645" s="44"/>
      <c r="O1645" s="44"/>
      <c r="P1645" s="44"/>
      <c r="Q1645" s="44"/>
      <c r="R1645" s="44"/>
      <c r="S1645" s="44"/>
      <c r="T1645" s="44"/>
      <c r="U1645" s="44"/>
    </row>
    <row r="1646" spans="2:21">
      <c r="B1646" s="51"/>
      <c r="C1646" s="36"/>
      <c r="E1646" s="50"/>
      <c r="F1646" s="23"/>
      <c r="H1646" s="60"/>
      <c r="I1646" s="43"/>
      <c r="K1646" s="59"/>
      <c r="L1646" s="44"/>
      <c r="M1646" s="44"/>
      <c r="N1646" s="44"/>
      <c r="O1646" s="44"/>
      <c r="P1646" s="44"/>
      <c r="Q1646" s="44"/>
      <c r="R1646" s="44"/>
      <c r="S1646" s="44"/>
      <c r="T1646" s="44"/>
      <c r="U1646" s="44"/>
    </row>
    <row r="1647" spans="2:21">
      <c r="B1647" s="50"/>
      <c r="C1647" s="36"/>
      <c r="E1647" s="50"/>
      <c r="F1647" s="23"/>
      <c r="H1647" s="59"/>
      <c r="I1647" s="43"/>
      <c r="K1647" s="60"/>
      <c r="L1647" s="44"/>
      <c r="M1647" s="44"/>
      <c r="N1647" s="44"/>
      <c r="O1647" s="44"/>
      <c r="P1647" s="44"/>
      <c r="Q1647" s="44"/>
      <c r="R1647" s="44"/>
      <c r="S1647" s="44"/>
      <c r="T1647" s="44"/>
      <c r="U1647" s="44"/>
    </row>
    <row r="1648" spans="2:21">
      <c r="B1648" s="50"/>
      <c r="C1648" s="36"/>
      <c r="E1648" s="51"/>
      <c r="F1648" s="23"/>
      <c r="H1648" s="59"/>
      <c r="I1648" s="43"/>
      <c r="K1648" s="60"/>
      <c r="L1648" s="44"/>
      <c r="M1648" s="44"/>
      <c r="N1648" s="44"/>
      <c r="O1648" s="44"/>
      <c r="P1648" s="44"/>
      <c r="Q1648" s="44"/>
      <c r="R1648" s="44"/>
      <c r="S1648" s="44"/>
      <c r="T1648" s="44"/>
      <c r="U1648" s="44"/>
    </row>
    <row r="1649" spans="2:21">
      <c r="B1649" s="51"/>
      <c r="C1649" s="36"/>
      <c r="E1649" s="51"/>
      <c r="F1649" s="23"/>
      <c r="H1649" s="59"/>
      <c r="I1649" s="43"/>
      <c r="K1649" s="59"/>
      <c r="L1649" s="44"/>
      <c r="M1649" s="44"/>
      <c r="N1649" s="44"/>
      <c r="O1649" s="44"/>
      <c r="P1649" s="44"/>
      <c r="Q1649" s="44"/>
      <c r="R1649" s="44"/>
      <c r="S1649" s="44"/>
      <c r="T1649" s="44"/>
      <c r="U1649" s="44"/>
    </row>
    <row r="1650" spans="2:21">
      <c r="B1650" s="51"/>
      <c r="C1650" s="36"/>
      <c r="E1650" s="50"/>
      <c r="F1650" s="23"/>
      <c r="H1650" s="60"/>
      <c r="I1650" s="43"/>
      <c r="K1650" s="59"/>
      <c r="L1650" s="44"/>
      <c r="M1650" s="44"/>
      <c r="N1650" s="44"/>
      <c r="O1650" s="44"/>
      <c r="P1650" s="44"/>
      <c r="Q1650" s="44"/>
      <c r="R1650" s="44"/>
      <c r="S1650" s="44"/>
      <c r="T1650" s="44"/>
      <c r="U1650" s="44"/>
    </row>
    <row r="1651" spans="2:21">
      <c r="B1651" s="50"/>
      <c r="C1651" s="36"/>
      <c r="E1651" s="50"/>
      <c r="F1651" s="23"/>
      <c r="H1651" s="59"/>
      <c r="I1651" s="43"/>
      <c r="K1651" s="60"/>
      <c r="L1651" s="44"/>
      <c r="M1651" s="44"/>
      <c r="N1651" s="44"/>
      <c r="O1651" s="44"/>
      <c r="P1651" s="44"/>
      <c r="Q1651" s="44"/>
      <c r="R1651" s="44"/>
      <c r="S1651" s="44"/>
      <c r="T1651" s="44"/>
      <c r="U1651" s="44"/>
    </row>
    <row r="1652" spans="2:21">
      <c r="B1652" s="50"/>
      <c r="C1652" s="36"/>
      <c r="E1652" s="50"/>
      <c r="F1652" s="23"/>
      <c r="H1652" s="59"/>
      <c r="I1652" s="43"/>
      <c r="K1652" s="59"/>
      <c r="L1652" s="44"/>
      <c r="M1652" s="44"/>
      <c r="N1652" s="44"/>
      <c r="O1652" s="44"/>
      <c r="P1652" s="44"/>
      <c r="Q1652" s="44"/>
      <c r="R1652" s="44"/>
      <c r="S1652" s="44"/>
      <c r="T1652" s="44"/>
      <c r="U1652" s="44"/>
    </row>
    <row r="1653" spans="2:21">
      <c r="B1653" s="51"/>
      <c r="C1653" s="36"/>
      <c r="E1653" s="51"/>
      <c r="F1653" s="23"/>
      <c r="H1653" s="60"/>
      <c r="I1653" s="43"/>
      <c r="K1653" s="59"/>
      <c r="L1653" s="44"/>
      <c r="M1653" s="44"/>
      <c r="N1653" s="44"/>
      <c r="O1653" s="44"/>
      <c r="P1653" s="44"/>
      <c r="Q1653" s="44"/>
      <c r="R1653" s="44"/>
      <c r="S1653" s="44"/>
      <c r="T1653" s="44"/>
      <c r="U1653" s="44"/>
    </row>
    <row r="1654" spans="2:21">
      <c r="B1654" s="51"/>
      <c r="C1654" s="36"/>
      <c r="E1654" s="51"/>
      <c r="F1654" s="23"/>
      <c r="H1654" s="59"/>
      <c r="I1654" s="43"/>
      <c r="K1654" s="60"/>
      <c r="L1654" s="44"/>
      <c r="M1654" s="44"/>
      <c r="N1654" s="44"/>
      <c r="O1654" s="44"/>
      <c r="P1654" s="44"/>
      <c r="Q1654" s="44"/>
      <c r="R1654" s="44"/>
      <c r="S1654" s="44"/>
      <c r="T1654" s="44"/>
      <c r="U1654" s="44"/>
    </row>
    <row r="1655" spans="2:21">
      <c r="B1655" s="51"/>
      <c r="C1655" s="36"/>
      <c r="E1655" s="51"/>
      <c r="F1655" s="23"/>
      <c r="H1655" s="59"/>
      <c r="I1655" s="43"/>
      <c r="K1655" s="59"/>
      <c r="L1655" s="44"/>
      <c r="M1655" s="44"/>
      <c r="N1655" s="44"/>
      <c r="O1655" s="44"/>
      <c r="P1655" s="44"/>
      <c r="Q1655" s="44"/>
      <c r="R1655" s="44"/>
      <c r="S1655" s="44"/>
      <c r="T1655" s="44"/>
      <c r="U1655" s="44"/>
    </row>
    <row r="1656" spans="2:21">
      <c r="B1656" s="51"/>
      <c r="C1656" s="36"/>
      <c r="E1656" s="51"/>
      <c r="F1656" s="23"/>
      <c r="H1656" s="60"/>
      <c r="I1656" s="43"/>
      <c r="K1656" s="59"/>
      <c r="L1656" s="44"/>
      <c r="M1656" s="44"/>
      <c r="N1656" s="44"/>
      <c r="O1656" s="44"/>
      <c r="P1656" s="44"/>
      <c r="Q1656" s="44"/>
      <c r="R1656" s="44"/>
      <c r="S1656" s="44"/>
      <c r="T1656" s="44"/>
      <c r="U1656" s="44"/>
    </row>
    <row r="1657" spans="2:21">
      <c r="B1657" s="51"/>
      <c r="C1657" s="36"/>
      <c r="E1657" s="50"/>
      <c r="F1657" s="23"/>
      <c r="H1657" s="59"/>
      <c r="I1657" s="43"/>
      <c r="K1657" s="60"/>
      <c r="L1657" s="44"/>
      <c r="M1657" s="44"/>
      <c r="N1657" s="44"/>
      <c r="O1657" s="44"/>
      <c r="P1657" s="44"/>
      <c r="Q1657" s="44"/>
      <c r="R1657" s="44"/>
      <c r="S1657" s="44"/>
      <c r="T1657" s="44"/>
      <c r="U1657" s="44"/>
    </row>
    <row r="1658" spans="2:21">
      <c r="B1658" s="50"/>
      <c r="C1658" s="36"/>
      <c r="E1658" s="50"/>
      <c r="F1658" s="23"/>
      <c r="H1658" s="59"/>
      <c r="I1658" s="43"/>
      <c r="K1658" s="59"/>
      <c r="L1658" s="44"/>
      <c r="M1658" s="44"/>
      <c r="N1658" s="44"/>
      <c r="O1658" s="44"/>
      <c r="P1658" s="44"/>
      <c r="Q1658" s="44"/>
      <c r="R1658" s="44"/>
      <c r="S1658" s="44"/>
      <c r="T1658" s="44"/>
      <c r="U1658" s="44"/>
    </row>
    <row r="1659" spans="2:21">
      <c r="B1659" s="50"/>
      <c r="C1659" s="36"/>
      <c r="E1659" s="50"/>
      <c r="F1659" s="23"/>
      <c r="H1659" s="60"/>
      <c r="I1659" s="43"/>
      <c r="K1659" s="59"/>
      <c r="L1659" s="44"/>
      <c r="M1659" s="44"/>
      <c r="N1659" s="44"/>
      <c r="O1659" s="44"/>
      <c r="P1659" s="44"/>
      <c r="Q1659" s="44"/>
      <c r="R1659" s="44"/>
      <c r="S1659" s="44"/>
      <c r="T1659" s="44"/>
      <c r="U1659" s="44"/>
    </row>
    <row r="1660" spans="2:21">
      <c r="B1660" s="51"/>
      <c r="C1660" s="36"/>
      <c r="E1660" s="50"/>
      <c r="F1660" s="23"/>
      <c r="H1660" s="60"/>
      <c r="I1660" s="43"/>
      <c r="K1660" s="60"/>
      <c r="L1660" s="44"/>
      <c r="M1660" s="44"/>
      <c r="N1660" s="44"/>
      <c r="O1660" s="44"/>
      <c r="P1660" s="44"/>
      <c r="Q1660" s="44"/>
      <c r="R1660" s="44"/>
      <c r="S1660" s="44"/>
      <c r="T1660" s="44"/>
      <c r="U1660" s="44"/>
    </row>
    <row r="1661" spans="2:21">
      <c r="B1661" s="51"/>
      <c r="C1661" s="36"/>
      <c r="E1661" s="51"/>
      <c r="F1661" s="23"/>
      <c r="H1661" s="59"/>
      <c r="I1661" s="43"/>
      <c r="K1661" s="59"/>
      <c r="L1661" s="44"/>
      <c r="M1661" s="44"/>
      <c r="N1661" s="44"/>
      <c r="O1661" s="44"/>
      <c r="P1661" s="44"/>
      <c r="Q1661" s="44"/>
      <c r="R1661" s="44"/>
      <c r="S1661" s="44"/>
      <c r="T1661" s="44"/>
      <c r="U1661" s="44"/>
    </row>
    <row r="1662" spans="2:21">
      <c r="B1662" s="51"/>
      <c r="C1662" s="36"/>
      <c r="E1662" s="51"/>
      <c r="F1662" s="23"/>
      <c r="H1662" s="59"/>
      <c r="I1662" s="43"/>
      <c r="K1662" s="59"/>
      <c r="L1662" s="44"/>
      <c r="M1662" s="44"/>
      <c r="N1662" s="44"/>
      <c r="O1662" s="44"/>
      <c r="P1662" s="44"/>
      <c r="Q1662" s="44"/>
      <c r="R1662" s="44"/>
      <c r="S1662" s="44"/>
      <c r="T1662" s="44"/>
      <c r="U1662" s="44"/>
    </row>
    <row r="1663" spans="2:21">
      <c r="B1663" s="50"/>
      <c r="C1663" s="36"/>
      <c r="E1663" s="50"/>
      <c r="F1663" s="23"/>
      <c r="H1663" s="60"/>
      <c r="I1663" s="43"/>
      <c r="K1663" s="60"/>
      <c r="L1663" s="44"/>
      <c r="M1663" s="44"/>
      <c r="N1663" s="44"/>
      <c r="O1663" s="44"/>
      <c r="P1663" s="44"/>
      <c r="Q1663" s="44"/>
      <c r="R1663" s="44"/>
      <c r="S1663" s="44"/>
      <c r="T1663" s="44"/>
      <c r="U1663" s="44"/>
    </row>
    <row r="1664" spans="2:21">
      <c r="B1664" s="50"/>
      <c r="C1664" s="36"/>
      <c r="E1664" s="51"/>
      <c r="F1664" s="23"/>
      <c r="H1664" s="59"/>
      <c r="I1664" s="43"/>
      <c r="K1664" s="59"/>
      <c r="L1664" s="44"/>
      <c r="M1664" s="44"/>
      <c r="N1664" s="44"/>
      <c r="O1664" s="44"/>
      <c r="P1664" s="44"/>
      <c r="Q1664" s="44"/>
      <c r="R1664" s="44"/>
      <c r="S1664" s="44"/>
      <c r="T1664" s="44"/>
      <c r="U1664" s="44"/>
    </row>
    <row r="1665" spans="2:21">
      <c r="B1665" s="51"/>
      <c r="C1665" s="36"/>
      <c r="E1665" s="51"/>
      <c r="F1665" s="23"/>
      <c r="H1665" s="59"/>
      <c r="I1665" s="43"/>
      <c r="K1665" s="59"/>
      <c r="L1665" s="44"/>
      <c r="M1665" s="44"/>
      <c r="N1665" s="44"/>
      <c r="O1665" s="44"/>
      <c r="P1665" s="44"/>
      <c r="Q1665" s="44"/>
      <c r="R1665" s="44"/>
      <c r="S1665" s="44"/>
      <c r="T1665" s="44"/>
      <c r="U1665" s="44"/>
    </row>
    <row r="1666" spans="2:21">
      <c r="B1666" s="51"/>
      <c r="C1666" s="36"/>
      <c r="E1666" s="50"/>
      <c r="F1666" s="23"/>
      <c r="H1666" s="60"/>
      <c r="I1666" s="43"/>
      <c r="K1666" s="60"/>
      <c r="L1666" s="44"/>
      <c r="M1666" s="44"/>
      <c r="N1666" s="44"/>
      <c r="O1666" s="44"/>
      <c r="P1666" s="44"/>
      <c r="Q1666" s="44"/>
      <c r="R1666" s="44"/>
      <c r="S1666" s="44"/>
      <c r="T1666" s="44"/>
      <c r="U1666" s="44"/>
    </row>
    <row r="1667" spans="2:21">
      <c r="B1667" s="50"/>
      <c r="C1667" s="36"/>
      <c r="E1667" s="50"/>
      <c r="F1667" s="23"/>
      <c r="H1667" s="59"/>
      <c r="I1667" s="43"/>
      <c r="K1667" s="59"/>
      <c r="L1667" s="44"/>
      <c r="M1667" s="44"/>
      <c r="N1667" s="44"/>
      <c r="O1667" s="44"/>
      <c r="P1667" s="44"/>
      <c r="Q1667" s="44"/>
      <c r="R1667" s="44"/>
      <c r="S1667" s="44"/>
      <c r="T1667" s="44"/>
      <c r="U1667" s="44"/>
    </row>
    <row r="1668" spans="2:21">
      <c r="B1668" s="50"/>
      <c r="C1668" s="36"/>
      <c r="E1668" s="51"/>
      <c r="F1668" s="23"/>
      <c r="H1668" s="59"/>
      <c r="I1668" s="43"/>
      <c r="K1668" s="59"/>
      <c r="L1668" s="44"/>
      <c r="M1668" s="44"/>
      <c r="N1668" s="44"/>
      <c r="O1668" s="44"/>
      <c r="P1668" s="44"/>
      <c r="Q1668" s="44"/>
      <c r="R1668" s="44"/>
      <c r="S1668" s="44"/>
      <c r="T1668" s="44"/>
      <c r="U1668" s="44"/>
    </row>
    <row r="1669" spans="2:21">
      <c r="B1669" s="51"/>
      <c r="C1669" s="36"/>
      <c r="E1669" s="51"/>
      <c r="F1669" s="23"/>
      <c r="H1669" s="59"/>
      <c r="I1669" s="43"/>
      <c r="K1669" s="60"/>
      <c r="L1669" s="44"/>
      <c r="M1669" s="44"/>
      <c r="N1669" s="44"/>
      <c r="O1669" s="44"/>
      <c r="P1669" s="44"/>
      <c r="Q1669" s="44"/>
      <c r="R1669" s="44"/>
      <c r="S1669" s="44"/>
      <c r="T1669" s="44"/>
      <c r="U1669" s="44"/>
    </row>
    <row r="1670" spans="2:21">
      <c r="B1670" s="51"/>
      <c r="C1670" s="36"/>
      <c r="E1670" s="51"/>
      <c r="F1670" s="23"/>
      <c r="H1670" s="59"/>
      <c r="I1670" s="43"/>
      <c r="K1670" s="59"/>
      <c r="L1670" s="44"/>
      <c r="M1670" s="44"/>
      <c r="N1670" s="44"/>
      <c r="O1670" s="44"/>
      <c r="P1670" s="44"/>
      <c r="Q1670" s="44"/>
      <c r="R1670" s="44"/>
      <c r="S1670" s="44"/>
      <c r="T1670" s="44"/>
      <c r="U1670" s="44"/>
    </row>
    <row r="1671" spans="2:21">
      <c r="B1671" s="51"/>
      <c r="C1671" s="36"/>
      <c r="E1671" s="50"/>
      <c r="F1671" s="23"/>
      <c r="H1671" s="59"/>
      <c r="I1671" s="43"/>
      <c r="K1671" s="59"/>
      <c r="L1671" s="44"/>
      <c r="M1671" s="44"/>
      <c r="N1671" s="44"/>
      <c r="O1671" s="44"/>
      <c r="P1671" s="44"/>
      <c r="Q1671" s="44"/>
      <c r="R1671" s="44"/>
      <c r="S1671" s="44"/>
      <c r="T1671" s="44"/>
      <c r="U1671" s="44"/>
    </row>
    <row r="1672" spans="2:21">
      <c r="B1672" s="51"/>
      <c r="C1672" s="36"/>
      <c r="E1672" s="51"/>
      <c r="F1672" s="23"/>
      <c r="H1672" s="60"/>
      <c r="I1672" s="43"/>
      <c r="K1672" s="60"/>
      <c r="L1672" s="44"/>
      <c r="M1672" s="44"/>
      <c r="N1672" s="44"/>
      <c r="O1672" s="44"/>
      <c r="P1672" s="44"/>
      <c r="Q1672" s="44"/>
      <c r="R1672" s="44"/>
      <c r="S1672" s="44"/>
      <c r="T1672" s="44"/>
      <c r="U1672" s="44"/>
    </row>
    <row r="1673" spans="2:21">
      <c r="B1673" s="51"/>
      <c r="C1673" s="36"/>
      <c r="E1673" s="51"/>
      <c r="F1673" s="23"/>
      <c r="H1673" s="59"/>
      <c r="I1673" s="43"/>
      <c r="K1673" s="59"/>
      <c r="L1673" s="44"/>
      <c r="M1673" s="44"/>
      <c r="N1673" s="44"/>
      <c r="O1673" s="44"/>
      <c r="P1673" s="44"/>
      <c r="Q1673" s="44"/>
      <c r="R1673" s="44"/>
      <c r="S1673" s="44"/>
      <c r="T1673" s="44"/>
      <c r="U1673" s="44"/>
    </row>
    <row r="1674" spans="2:21">
      <c r="B1674" s="50"/>
      <c r="C1674" s="36"/>
      <c r="E1674" s="51"/>
      <c r="F1674" s="23"/>
      <c r="H1674" s="60"/>
      <c r="I1674" s="43"/>
      <c r="K1674" s="59"/>
      <c r="L1674" s="44"/>
      <c r="M1674" s="44"/>
      <c r="N1674" s="44"/>
      <c r="O1674" s="44"/>
      <c r="P1674" s="44"/>
      <c r="Q1674" s="44"/>
      <c r="R1674" s="44"/>
      <c r="S1674" s="44"/>
      <c r="T1674" s="44"/>
      <c r="U1674" s="44"/>
    </row>
    <row r="1675" spans="2:21">
      <c r="B1675" s="50"/>
      <c r="C1675" s="36"/>
      <c r="E1675" s="50"/>
      <c r="F1675" s="23"/>
      <c r="H1675" s="60"/>
      <c r="I1675" s="43"/>
      <c r="K1675" s="60"/>
      <c r="L1675" s="44"/>
      <c r="M1675" s="44"/>
      <c r="N1675" s="44"/>
      <c r="O1675" s="44"/>
      <c r="P1675" s="44"/>
      <c r="Q1675" s="44"/>
      <c r="R1675" s="44"/>
      <c r="S1675" s="44"/>
      <c r="T1675" s="44"/>
      <c r="U1675" s="44"/>
    </row>
    <row r="1676" spans="2:21">
      <c r="B1676" s="51"/>
      <c r="C1676" s="36"/>
      <c r="E1676" s="51"/>
      <c r="F1676" s="23"/>
      <c r="H1676" s="59"/>
      <c r="I1676" s="43"/>
      <c r="K1676" s="60"/>
      <c r="L1676" s="44"/>
      <c r="M1676" s="44"/>
      <c r="N1676" s="44"/>
      <c r="O1676" s="44"/>
      <c r="P1676" s="44"/>
      <c r="Q1676" s="44"/>
      <c r="R1676" s="44"/>
      <c r="S1676" s="44"/>
      <c r="T1676" s="44"/>
      <c r="U1676" s="44"/>
    </row>
    <row r="1677" spans="2:21">
      <c r="B1677" s="51"/>
      <c r="C1677" s="36"/>
      <c r="E1677" s="51"/>
      <c r="F1677" s="23"/>
      <c r="H1677" s="59"/>
      <c r="I1677" s="43"/>
      <c r="K1677" s="59"/>
      <c r="L1677" s="44"/>
      <c r="M1677" s="44"/>
      <c r="N1677" s="44"/>
      <c r="O1677" s="44"/>
      <c r="P1677" s="44"/>
      <c r="Q1677" s="44"/>
      <c r="R1677" s="44"/>
      <c r="S1677" s="44"/>
      <c r="T1677" s="44"/>
      <c r="U1677" s="44"/>
    </row>
    <row r="1678" spans="2:21">
      <c r="B1678" s="51"/>
      <c r="C1678" s="36"/>
      <c r="E1678" s="50"/>
      <c r="F1678" s="23"/>
      <c r="H1678" s="60"/>
      <c r="I1678" s="43"/>
      <c r="K1678" s="59"/>
      <c r="L1678" s="44"/>
      <c r="M1678" s="44"/>
      <c r="N1678" s="44"/>
      <c r="O1678" s="44"/>
      <c r="P1678" s="44"/>
      <c r="Q1678" s="44"/>
      <c r="R1678" s="44"/>
      <c r="S1678" s="44"/>
      <c r="T1678" s="44"/>
      <c r="U1678" s="44"/>
    </row>
    <row r="1679" spans="2:21">
      <c r="B1679" s="51"/>
      <c r="C1679" s="36"/>
      <c r="E1679" s="51"/>
      <c r="F1679" s="23"/>
      <c r="H1679" s="59"/>
      <c r="I1679" s="43"/>
      <c r="K1679" s="60"/>
      <c r="L1679" s="44"/>
      <c r="M1679" s="44"/>
      <c r="N1679" s="44"/>
      <c r="O1679" s="44"/>
      <c r="P1679" s="44"/>
      <c r="Q1679" s="44"/>
      <c r="R1679" s="44"/>
      <c r="S1679" s="44"/>
      <c r="T1679" s="44"/>
      <c r="U1679" s="44"/>
    </row>
    <row r="1680" spans="2:21">
      <c r="B1680" s="51"/>
      <c r="C1680" s="36"/>
      <c r="E1680" s="51"/>
      <c r="F1680" s="23"/>
      <c r="H1680" s="59"/>
      <c r="I1680" s="43"/>
      <c r="K1680" s="59"/>
      <c r="L1680" s="44"/>
      <c r="M1680" s="44"/>
      <c r="N1680" s="44"/>
      <c r="O1680" s="44"/>
      <c r="P1680" s="44"/>
      <c r="Q1680" s="44"/>
      <c r="R1680" s="44"/>
      <c r="S1680" s="44"/>
      <c r="T1680" s="44"/>
      <c r="U1680" s="44"/>
    </row>
    <row r="1681" spans="2:21">
      <c r="B1681" s="50"/>
      <c r="C1681" s="36"/>
      <c r="E1681" s="50"/>
      <c r="F1681" s="23"/>
      <c r="H1681" s="60"/>
      <c r="I1681" s="43"/>
      <c r="K1681" s="59"/>
      <c r="L1681" s="44"/>
      <c r="M1681" s="44"/>
      <c r="N1681" s="44"/>
      <c r="O1681" s="44"/>
      <c r="P1681" s="44"/>
      <c r="Q1681" s="44"/>
      <c r="R1681" s="44"/>
      <c r="S1681" s="44"/>
      <c r="T1681" s="44"/>
      <c r="U1681" s="44"/>
    </row>
    <row r="1682" spans="2:21">
      <c r="B1682" s="51"/>
      <c r="C1682" s="36"/>
      <c r="E1682" s="51"/>
      <c r="F1682" s="23"/>
      <c r="H1682" s="59"/>
      <c r="I1682" s="43"/>
      <c r="K1682" s="60"/>
      <c r="L1682" s="44"/>
      <c r="M1682" s="44"/>
      <c r="N1682" s="44"/>
      <c r="O1682" s="44"/>
      <c r="P1682" s="44"/>
      <c r="Q1682" s="44"/>
      <c r="R1682" s="44"/>
      <c r="S1682" s="44"/>
      <c r="T1682" s="44"/>
      <c r="U1682" s="44"/>
    </row>
    <row r="1683" spans="2:21">
      <c r="B1683" s="51"/>
      <c r="C1683" s="36"/>
      <c r="E1683" s="51"/>
      <c r="F1683" s="23"/>
      <c r="H1683" s="59"/>
      <c r="I1683" s="43"/>
      <c r="K1683" s="59"/>
      <c r="L1683" s="44"/>
      <c r="M1683" s="44"/>
      <c r="N1683" s="44"/>
      <c r="O1683" s="44"/>
      <c r="P1683" s="44"/>
      <c r="Q1683" s="44"/>
      <c r="R1683" s="44"/>
      <c r="S1683" s="44"/>
      <c r="T1683" s="44"/>
      <c r="U1683" s="44"/>
    </row>
    <row r="1684" spans="2:21">
      <c r="B1684" s="50"/>
      <c r="C1684" s="36"/>
      <c r="E1684" s="50"/>
      <c r="F1684" s="23"/>
      <c r="H1684" s="60"/>
      <c r="I1684" s="43"/>
      <c r="K1684" s="59"/>
      <c r="L1684" s="44"/>
      <c r="M1684" s="44"/>
      <c r="N1684" s="44"/>
      <c r="O1684" s="44"/>
      <c r="P1684" s="44"/>
      <c r="Q1684" s="44"/>
      <c r="R1684" s="44"/>
      <c r="S1684" s="44"/>
      <c r="T1684" s="44"/>
      <c r="U1684" s="44"/>
    </row>
    <row r="1685" spans="2:21">
      <c r="B1685" s="51"/>
      <c r="C1685" s="36"/>
      <c r="E1685" s="50"/>
      <c r="F1685" s="23"/>
      <c r="H1685" s="59"/>
      <c r="I1685" s="43"/>
      <c r="K1685" s="59"/>
      <c r="L1685" s="44"/>
      <c r="M1685" s="44"/>
      <c r="N1685" s="44"/>
      <c r="O1685" s="44"/>
      <c r="P1685" s="44"/>
      <c r="Q1685" s="44"/>
      <c r="R1685" s="44"/>
      <c r="S1685" s="44"/>
      <c r="T1685" s="44"/>
      <c r="U1685" s="44"/>
    </row>
    <row r="1686" spans="2:21">
      <c r="B1686" s="51"/>
      <c r="C1686" s="36"/>
      <c r="E1686" s="51"/>
      <c r="F1686" s="23"/>
      <c r="H1686" s="59"/>
      <c r="I1686" s="43"/>
      <c r="K1686" s="59"/>
      <c r="L1686" s="44"/>
      <c r="M1686" s="44"/>
      <c r="N1686" s="44"/>
      <c r="O1686" s="44"/>
      <c r="P1686" s="44"/>
      <c r="Q1686" s="44"/>
      <c r="R1686" s="44"/>
      <c r="S1686" s="44"/>
      <c r="T1686" s="44"/>
      <c r="U1686" s="44"/>
    </row>
    <row r="1687" spans="2:21">
      <c r="B1687" s="50"/>
      <c r="C1687" s="36"/>
      <c r="E1687" s="51"/>
      <c r="F1687" s="23"/>
      <c r="H1687" s="59"/>
      <c r="I1687" s="43"/>
      <c r="K1687" s="59"/>
      <c r="L1687" s="44"/>
      <c r="M1687" s="44"/>
      <c r="N1687" s="44"/>
      <c r="O1687" s="44"/>
      <c r="P1687" s="44"/>
      <c r="Q1687" s="44"/>
      <c r="R1687" s="44"/>
      <c r="S1687" s="44"/>
      <c r="T1687" s="44"/>
      <c r="U1687" s="44"/>
    </row>
    <row r="1688" spans="2:21">
      <c r="B1688" s="51"/>
      <c r="C1688" s="36"/>
      <c r="E1688" s="50"/>
      <c r="F1688" s="23"/>
      <c r="H1688" s="60"/>
      <c r="I1688" s="43"/>
      <c r="K1688" s="60"/>
      <c r="L1688" s="44"/>
      <c r="M1688" s="44"/>
      <c r="N1688" s="44"/>
      <c r="O1688" s="44"/>
      <c r="P1688" s="44"/>
      <c r="Q1688" s="44"/>
      <c r="R1688" s="44"/>
      <c r="S1688" s="44"/>
      <c r="T1688" s="44"/>
      <c r="U1688" s="44"/>
    </row>
    <row r="1689" spans="2:21">
      <c r="B1689" s="51"/>
      <c r="C1689" s="36"/>
      <c r="E1689" s="51"/>
      <c r="F1689" s="23"/>
      <c r="H1689" s="59"/>
      <c r="I1689" s="43"/>
      <c r="K1689" s="59"/>
      <c r="L1689" s="44"/>
      <c r="M1689" s="44"/>
      <c r="N1689" s="44"/>
      <c r="O1689" s="44"/>
      <c r="P1689" s="44"/>
      <c r="Q1689" s="44"/>
      <c r="R1689" s="44"/>
      <c r="S1689" s="44"/>
      <c r="T1689" s="44"/>
      <c r="U1689" s="44"/>
    </row>
    <row r="1690" spans="2:21">
      <c r="B1690" s="50"/>
      <c r="C1690" s="36"/>
      <c r="E1690" s="51"/>
      <c r="F1690" s="23"/>
      <c r="H1690" s="59"/>
      <c r="I1690" s="43"/>
      <c r="K1690" s="59"/>
      <c r="L1690" s="44"/>
      <c r="M1690" s="44"/>
      <c r="N1690" s="44"/>
      <c r="O1690" s="44"/>
      <c r="P1690" s="44"/>
      <c r="Q1690" s="44"/>
      <c r="R1690" s="44"/>
      <c r="S1690" s="44"/>
      <c r="T1690" s="44"/>
      <c r="U1690" s="44"/>
    </row>
    <row r="1691" spans="2:21">
      <c r="B1691" s="51"/>
      <c r="C1691" s="36"/>
      <c r="E1691" s="50"/>
      <c r="F1691" s="23"/>
      <c r="H1691" s="60"/>
      <c r="I1691" s="43"/>
      <c r="K1691" s="60"/>
      <c r="L1691" s="44"/>
      <c r="M1691" s="44"/>
      <c r="N1691" s="44"/>
      <c r="O1691" s="44"/>
      <c r="P1691" s="44"/>
      <c r="Q1691" s="44"/>
      <c r="R1691" s="44"/>
      <c r="S1691" s="44"/>
      <c r="T1691" s="44"/>
      <c r="U1691" s="44"/>
    </row>
    <row r="1692" spans="2:21">
      <c r="B1692" s="51"/>
      <c r="C1692" s="36"/>
      <c r="E1692" s="51"/>
      <c r="F1692" s="23"/>
      <c r="H1692" s="60"/>
      <c r="I1692" s="43"/>
      <c r="K1692" s="59"/>
      <c r="L1692" s="44"/>
      <c r="M1692" s="44"/>
      <c r="N1692" s="44"/>
      <c r="O1692" s="44"/>
      <c r="P1692" s="44"/>
      <c r="Q1692" s="44"/>
      <c r="R1692" s="44"/>
      <c r="S1692" s="44"/>
      <c r="T1692" s="44"/>
      <c r="U1692" s="44"/>
    </row>
    <row r="1693" spans="2:21">
      <c r="B1693" s="51"/>
      <c r="C1693" s="36"/>
      <c r="E1693" s="51"/>
      <c r="F1693" s="23"/>
      <c r="H1693" s="59"/>
      <c r="I1693" s="43"/>
      <c r="K1693" s="59"/>
      <c r="L1693" s="44"/>
      <c r="M1693" s="44"/>
      <c r="N1693" s="44"/>
      <c r="O1693" s="44"/>
      <c r="P1693" s="44"/>
      <c r="Q1693" s="44"/>
      <c r="R1693" s="44"/>
      <c r="S1693" s="44"/>
      <c r="T1693" s="44"/>
      <c r="U1693" s="44"/>
    </row>
    <row r="1694" spans="2:21">
      <c r="B1694" s="51"/>
      <c r="C1694" s="36"/>
      <c r="E1694" s="51"/>
      <c r="F1694" s="23"/>
      <c r="H1694" s="59"/>
      <c r="I1694" s="43"/>
      <c r="K1694" s="60"/>
      <c r="L1694" s="44"/>
      <c r="M1694" s="44"/>
      <c r="N1694" s="44"/>
      <c r="O1694" s="44"/>
      <c r="P1694" s="44"/>
      <c r="Q1694" s="44"/>
      <c r="R1694" s="44"/>
      <c r="S1694" s="44"/>
      <c r="T1694" s="44"/>
      <c r="U1694" s="44"/>
    </row>
    <row r="1695" spans="2:21">
      <c r="B1695" s="51"/>
      <c r="C1695" s="36"/>
      <c r="E1695" s="51"/>
      <c r="F1695" s="23"/>
      <c r="H1695" s="59"/>
      <c r="I1695" s="43"/>
      <c r="K1695" s="59"/>
      <c r="L1695" s="44"/>
      <c r="M1695" s="44"/>
      <c r="N1695" s="44"/>
      <c r="O1695" s="44"/>
      <c r="P1695" s="44"/>
      <c r="Q1695" s="44"/>
      <c r="R1695" s="44"/>
      <c r="S1695" s="44"/>
      <c r="T1695" s="44"/>
      <c r="U1695" s="44"/>
    </row>
    <row r="1696" spans="2:21">
      <c r="B1696" s="51"/>
      <c r="C1696" s="36"/>
      <c r="E1696" s="51"/>
      <c r="F1696" s="23"/>
      <c r="H1696" s="60"/>
      <c r="I1696" s="43"/>
      <c r="K1696" s="59"/>
      <c r="L1696" s="44"/>
      <c r="M1696" s="44"/>
      <c r="N1696" s="44"/>
      <c r="O1696" s="44"/>
      <c r="P1696" s="44"/>
      <c r="Q1696" s="44"/>
      <c r="R1696" s="44"/>
      <c r="S1696" s="44"/>
      <c r="T1696" s="44"/>
      <c r="U1696" s="44"/>
    </row>
    <row r="1697" spans="2:21">
      <c r="B1697" s="51"/>
      <c r="C1697" s="36"/>
      <c r="E1697" s="50"/>
      <c r="F1697" s="23"/>
      <c r="H1697" s="60"/>
      <c r="I1697" s="43"/>
      <c r="K1697" s="60"/>
      <c r="L1697" s="44"/>
      <c r="M1697" s="44"/>
      <c r="N1697" s="44"/>
      <c r="O1697" s="44"/>
      <c r="P1697" s="44"/>
      <c r="Q1697" s="44"/>
      <c r="R1697" s="44"/>
      <c r="S1697" s="44"/>
      <c r="T1697" s="44"/>
      <c r="U1697" s="44"/>
    </row>
    <row r="1698" spans="2:21">
      <c r="B1698" s="50"/>
      <c r="C1698" s="36"/>
      <c r="E1698" s="51"/>
      <c r="F1698" s="23"/>
      <c r="H1698" s="60"/>
      <c r="I1698" s="43"/>
      <c r="K1698" s="59"/>
      <c r="L1698" s="44"/>
      <c r="M1698" s="44"/>
      <c r="N1698" s="44"/>
      <c r="O1698" s="44"/>
      <c r="P1698" s="44"/>
      <c r="Q1698" s="44"/>
      <c r="R1698" s="44"/>
      <c r="S1698" s="44"/>
      <c r="T1698" s="44"/>
      <c r="U1698" s="44"/>
    </row>
    <row r="1699" spans="2:21">
      <c r="B1699" s="50"/>
      <c r="C1699" s="36"/>
      <c r="E1699" s="50"/>
      <c r="F1699" s="23"/>
      <c r="H1699" s="60"/>
      <c r="I1699" s="43"/>
      <c r="K1699" s="59"/>
      <c r="L1699" s="44"/>
      <c r="M1699" s="44"/>
      <c r="N1699" s="44"/>
      <c r="O1699" s="44"/>
      <c r="P1699" s="44"/>
      <c r="Q1699" s="44"/>
      <c r="R1699" s="44"/>
      <c r="S1699" s="44"/>
      <c r="T1699" s="44"/>
      <c r="U1699" s="44"/>
    </row>
    <row r="1700" spans="2:21">
      <c r="B1700" s="50"/>
      <c r="C1700" s="36"/>
      <c r="E1700" s="50"/>
      <c r="F1700" s="23"/>
      <c r="H1700" s="59"/>
      <c r="I1700" s="43"/>
      <c r="K1700" s="59"/>
      <c r="L1700" s="44"/>
      <c r="M1700" s="44"/>
      <c r="N1700" s="44"/>
      <c r="O1700" s="44"/>
      <c r="P1700" s="44"/>
      <c r="Q1700" s="44"/>
      <c r="R1700" s="44"/>
      <c r="S1700" s="44"/>
      <c r="T1700" s="44"/>
      <c r="U1700" s="44"/>
    </row>
    <row r="1701" spans="2:21">
      <c r="B1701" s="50"/>
      <c r="C1701" s="36"/>
      <c r="E1701" s="51"/>
      <c r="F1701" s="23"/>
      <c r="H1701" s="59"/>
      <c r="I1701" s="43"/>
      <c r="K1701" s="59"/>
      <c r="L1701" s="44"/>
      <c r="M1701" s="44"/>
      <c r="N1701" s="44"/>
      <c r="O1701" s="44"/>
      <c r="P1701" s="44"/>
      <c r="Q1701" s="44"/>
      <c r="R1701" s="44"/>
      <c r="S1701" s="44"/>
      <c r="T1701" s="44"/>
      <c r="U1701" s="44"/>
    </row>
    <row r="1702" spans="2:21">
      <c r="B1702" s="51"/>
      <c r="C1702" s="36"/>
      <c r="E1702" s="51"/>
      <c r="F1702" s="23"/>
      <c r="H1702" s="59"/>
      <c r="I1702" s="43"/>
      <c r="K1702" s="59"/>
      <c r="L1702" s="44"/>
      <c r="M1702" s="44"/>
      <c r="N1702" s="44"/>
      <c r="O1702" s="44"/>
      <c r="P1702" s="44"/>
      <c r="Q1702" s="44"/>
      <c r="R1702" s="44"/>
      <c r="S1702" s="44"/>
      <c r="T1702" s="44"/>
      <c r="U1702" s="44"/>
    </row>
    <row r="1703" spans="2:21">
      <c r="B1703" s="51"/>
      <c r="C1703" s="36"/>
      <c r="E1703" s="50"/>
      <c r="F1703" s="23"/>
      <c r="H1703" s="59"/>
      <c r="I1703" s="43"/>
      <c r="K1703" s="60"/>
      <c r="L1703" s="44"/>
      <c r="M1703" s="44"/>
      <c r="N1703" s="44"/>
      <c r="O1703" s="44"/>
      <c r="P1703" s="44"/>
      <c r="Q1703" s="44"/>
      <c r="R1703" s="44"/>
      <c r="S1703" s="44"/>
      <c r="T1703" s="44"/>
      <c r="U1703" s="44"/>
    </row>
    <row r="1704" spans="2:21">
      <c r="B1704" s="51"/>
      <c r="C1704" s="36"/>
      <c r="E1704" s="51"/>
      <c r="F1704" s="23"/>
      <c r="H1704" s="60"/>
      <c r="I1704" s="43"/>
      <c r="K1704" s="60"/>
      <c r="L1704" s="44"/>
      <c r="M1704" s="44"/>
      <c r="N1704" s="44"/>
      <c r="O1704" s="44"/>
      <c r="P1704" s="44"/>
      <c r="Q1704" s="44"/>
      <c r="R1704" s="44"/>
      <c r="S1704" s="44"/>
      <c r="T1704" s="44"/>
      <c r="U1704" s="44"/>
    </row>
    <row r="1705" spans="2:21">
      <c r="B1705" s="51"/>
      <c r="C1705" s="36"/>
      <c r="E1705" s="51"/>
      <c r="F1705" s="23"/>
      <c r="H1705" s="60"/>
      <c r="I1705" s="43"/>
      <c r="K1705" s="59"/>
      <c r="L1705" s="44"/>
      <c r="M1705" s="44"/>
      <c r="N1705" s="44"/>
      <c r="O1705" s="44"/>
      <c r="P1705" s="44"/>
      <c r="Q1705" s="44"/>
      <c r="R1705" s="44"/>
      <c r="S1705" s="44"/>
      <c r="T1705" s="44"/>
      <c r="U1705" s="44"/>
    </row>
    <row r="1706" spans="2:21">
      <c r="B1706" s="51"/>
      <c r="C1706" s="36"/>
      <c r="E1706" s="50"/>
      <c r="F1706" s="23"/>
      <c r="H1706" s="59"/>
      <c r="I1706" s="43"/>
      <c r="K1706" s="59"/>
      <c r="L1706" s="44"/>
      <c r="M1706" s="44"/>
      <c r="N1706" s="44"/>
      <c r="O1706" s="44"/>
      <c r="P1706" s="44"/>
      <c r="Q1706" s="44"/>
      <c r="R1706" s="44"/>
      <c r="S1706" s="44"/>
      <c r="T1706" s="44"/>
      <c r="U1706" s="44"/>
    </row>
    <row r="1707" spans="2:21">
      <c r="B1707" s="50"/>
      <c r="C1707" s="36"/>
      <c r="E1707" s="51"/>
      <c r="F1707" s="23"/>
      <c r="H1707" s="59"/>
      <c r="I1707" s="43"/>
      <c r="K1707" s="60"/>
      <c r="L1707" s="44"/>
      <c r="M1707" s="44"/>
      <c r="N1707" s="44"/>
      <c r="O1707" s="44"/>
      <c r="P1707" s="44"/>
      <c r="Q1707" s="44"/>
      <c r="R1707" s="44"/>
      <c r="S1707" s="44"/>
      <c r="T1707" s="44"/>
      <c r="U1707" s="44"/>
    </row>
    <row r="1708" spans="2:21">
      <c r="B1708" s="51"/>
      <c r="C1708" s="36"/>
      <c r="E1708" s="51"/>
      <c r="F1708" s="23"/>
      <c r="H1708" s="59"/>
      <c r="I1708" s="43"/>
      <c r="K1708" s="59"/>
      <c r="L1708" s="44"/>
      <c r="M1708" s="44"/>
      <c r="N1708" s="44"/>
      <c r="O1708" s="44"/>
      <c r="P1708" s="44"/>
      <c r="Q1708" s="44"/>
      <c r="R1708" s="44"/>
      <c r="S1708" s="44"/>
      <c r="T1708" s="44"/>
      <c r="U1708" s="44"/>
    </row>
    <row r="1709" spans="2:21">
      <c r="B1709" s="51"/>
      <c r="C1709" s="36"/>
      <c r="E1709" s="50"/>
      <c r="F1709" s="23"/>
      <c r="H1709" s="59"/>
      <c r="I1709" s="43"/>
      <c r="K1709" s="59"/>
      <c r="L1709" s="44"/>
      <c r="M1709" s="44"/>
      <c r="N1709" s="44"/>
      <c r="O1709" s="44"/>
      <c r="P1709" s="44"/>
      <c r="Q1709" s="44"/>
      <c r="R1709" s="44"/>
      <c r="S1709" s="44"/>
      <c r="T1709" s="44"/>
      <c r="U1709" s="44"/>
    </row>
    <row r="1710" spans="2:21">
      <c r="B1710" s="51"/>
      <c r="C1710" s="36"/>
      <c r="E1710" s="51"/>
      <c r="F1710" s="23"/>
      <c r="H1710" s="59"/>
      <c r="I1710" s="43"/>
      <c r="K1710" s="60"/>
      <c r="L1710" s="44"/>
      <c r="M1710" s="44"/>
      <c r="N1710" s="44"/>
      <c r="O1710" s="44"/>
      <c r="P1710" s="44"/>
      <c r="Q1710" s="44"/>
      <c r="R1710" s="44"/>
      <c r="S1710" s="44"/>
      <c r="T1710" s="44"/>
      <c r="U1710" s="44"/>
    </row>
    <row r="1711" spans="2:21">
      <c r="B1711" s="51"/>
      <c r="C1711" s="36"/>
      <c r="E1711" s="51"/>
      <c r="F1711" s="23"/>
      <c r="H1711" s="60"/>
      <c r="I1711" s="43"/>
      <c r="K1711" s="59"/>
      <c r="L1711" s="44"/>
      <c r="M1711" s="44"/>
      <c r="N1711" s="44"/>
      <c r="O1711" s="44"/>
      <c r="P1711" s="44"/>
      <c r="Q1711" s="44"/>
      <c r="R1711" s="44"/>
      <c r="S1711" s="44"/>
      <c r="T1711" s="44"/>
      <c r="U1711" s="44"/>
    </row>
    <row r="1712" spans="2:21">
      <c r="B1712" s="51"/>
      <c r="C1712" s="36"/>
      <c r="E1712" s="51"/>
      <c r="F1712" s="23"/>
      <c r="H1712" s="60"/>
      <c r="I1712" s="43"/>
      <c r="K1712" s="59"/>
      <c r="L1712" s="44"/>
      <c r="M1712" s="44"/>
      <c r="N1712" s="44"/>
      <c r="O1712" s="44"/>
      <c r="P1712" s="44"/>
      <c r="Q1712" s="44"/>
      <c r="R1712" s="44"/>
      <c r="S1712" s="44"/>
      <c r="T1712" s="44"/>
      <c r="U1712" s="44"/>
    </row>
    <row r="1713" spans="2:21">
      <c r="B1713" s="51"/>
      <c r="C1713" s="36"/>
      <c r="E1713" s="50"/>
      <c r="F1713" s="23"/>
      <c r="H1713" s="59"/>
      <c r="I1713" s="43"/>
      <c r="K1713" s="60"/>
      <c r="L1713" s="44"/>
      <c r="M1713" s="44"/>
      <c r="N1713" s="44"/>
      <c r="O1713" s="44"/>
      <c r="P1713" s="44"/>
      <c r="Q1713" s="44"/>
      <c r="R1713" s="44"/>
      <c r="S1713" s="44"/>
      <c r="T1713" s="44"/>
      <c r="U1713" s="44"/>
    </row>
    <row r="1714" spans="2:21">
      <c r="B1714" s="50"/>
      <c r="C1714" s="36"/>
      <c r="E1714" s="51"/>
      <c r="F1714" s="23"/>
      <c r="H1714" s="59"/>
      <c r="I1714" s="43"/>
      <c r="K1714" s="59"/>
      <c r="L1714" s="44"/>
      <c r="M1714" s="44"/>
      <c r="N1714" s="44"/>
      <c r="O1714" s="44"/>
      <c r="P1714" s="44"/>
      <c r="Q1714" s="44"/>
      <c r="R1714" s="44"/>
      <c r="S1714" s="44"/>
      <c r="T1714" s="44"/>
      <c r="U1714" s="44"/>
    </row>
    <row r="1715" spans="2:21">
      <c r="B1715" s="51"/>
      <c r="C1715" s="36"/>
      <c r="E1715" s="51"/>
      <c r="F1715" s="23"/>
      <c r="H1715" s="59"/>
      <c r="I1715" s="43"/>
      <c r="K1715" s="59"/>
      <c r="L1715" s="44"/>
      <c r="M1715" s="44"/>
      <c r="N1715" s="44"/>
      <c r="O1715" s="44"/>
      <c r="P1715" s="44"/>
      <c r="Q1715" s="44"/>
      <c r="R1715" s="44"/>
      <c r="S1715" s="44"/>
      <c r="T1715" s="44"/>
      <c r="U1715" s="44"/>
    </row>
    <row r="1716" spans="2:21">
      <c r="B1716" s="51"/>
      <c r="C1716" s="36"/>
      <c r="E1716" s="50"/>
      <c r="F1716" s="23"/>
      <c r="H1716" s="60"/>
      <c r="I1716" s="43"/>
      <c r="K1716" s="59"/>
      <c r="L1716" s="44"/>
      <c r="M1716" s="44"/>
      <c r="N1716" s="44"/>
      <c r="O1716" s="44"/>
      <c r="P1716" s="44"/>
      <c r="Q1716" s="44"/>
      <c r="R1716" s="44"/>
      <c r="S1716" s="44"/>
      <c r="T1716" s="44"/>
      <c r="U1716" s="44"/>
    </row>
    <row r="1717" spans="2:21">
      <c r="B1717" s="51"/>
      <c r="C1717" s="36"/>
      <c r="E1717" s="50"/>
      <c r="F1717" s="23"/>
      <c r="H1717" s="60"/>
      <c r="I1717" s="43"/>
      <c r="K1717" s="60"/>
      <c r="L1717" s="44"/>
      <c r="M1717" s="44"/>
      <c r="N1717" s="44"/>
      <c r="O1717" s="44"/>
      <c r="P1717" s="44"/>
      <c r="Q1717" s="44"/>
      <c r="R1717" s="44"/>
      <c r="S1717" s="44"/>
      <c r="T1717" s="44"/>
      <c r="U1717" s="44"/>
    </row>
    <row r="1718" spans="2:21">
      <c r="B1718" s="51"/>
      <c r="C1718" s="36"/>
      <c r="E1718" s="51"/>
      <c r="F1718" s="23"/>
      <c r="H1718" s="59"/>
      <c r="I1718" s="43"/>
      <c r="K1718" s="59"/>
      <c r="L1718" s="44"/>
      <c r="M1718" s="44"/>
      <c r="N1718" s="44"/>
      <c r="O1718" s="44"/>
      <c r="P1718" s="44"/>
      <c r="Q1718" s="44"/>
      <c r="R1718" s="44"/>
      <c r="S1718" s="44"/>
      <c r="T1718" s="44"/>
      <c r="U1718" s="44"/>
    </row>
    <row r="1719" spans="2:21">
      <c r="B1719" s="51"/>
      <c r="C1719" s="36"/>
      <c r="E1719" s="51"/>
      <c r="F1719" s="23"/>
      <c r="H1719" s="59"/>
      <c r="I1719" s="43"/>
      <c r="K1719" s="59"/>
      <c r="L1719" s="44"/>
      <c r="M1719" s="44"/>
      <c r="N1719" s="44"/>
      <c r="O1719" s="44"/>
      <c r="P1719" s="44"/>
      <c r="Q1719" s="44"/>
      <c r="R1719" s="44"/>
      <c r="S1719" s="44"/>
      <c r="T1719" s="44"/>
      <c r="U1719" s="44"/>
    </row>
    <row r="1720" spans="2:21">
      <c r="B1720" s="50"/>
      <c r="C1720" s="36"/>
      <c r="E1720" s="51"/>
      <c r="F1720" s="23"/>
      <c r="H1720" s="60"/>
      <c r="I1720" s="43"/>
      <c r="K1720" s="60"/>
      <c r="L1720" s="44"/>
      <c r="M1720" s="44"/>
      <c r="N1720" s="44"/>
      <c r="O1720" s="44"/>
      <c r="P1720" s="44"/>
      <c r="Q1720" s="44"/>
      <c r="R1720" s="44"/>
      <c r="S1720" s="44"/>
      <c r="T1720" s="44"/>
      <c r="U1720" s="44"/>
    </row>
    <row r="1721" spans="2:21">
      <c r="B1721" s="51"/>
      <c r="C1721" s="36"/>
      <c r="E1721" s="50"/>
      <c r="F1721" s="23"/>
      <c r="H1721" s="60"/>
      <c r="I1721" s="43"/>
      <c r="K1721" s="59"/>
      <c r="L1721" s="44"/>
      <c r="M1721" s="44"/>
      <c r="N1721" s="44"/>
      <c r="O1721" s="44"/>
      <c r="P1721" s="44"/>
      <c r="Q1721" s="44"/>
      <c r="R1721" s="44"/>
      <c r="S1721" s="44"/>
      <c r="T1721" s="44"/>
      <c r="U1721" s="44"/>
    </row>
    <row r="1722" spans="2:21">
      <c r="B1722" s="51"/>
      <c r="C1722" s="36"/>
      <c r="E1722" s="50"/>
      <c r="F1722" s="23"/>
      <c r="H1722" s="59"/>
      <c r="I1722" s="43"/>
      <c r="K1722" s="59"/>
      <c r="L1722" s="44"/>
      <c r="M1722" s="44"/>
      <c r="N1722" s="44"/>
      <c r="O1722" s="44"/>
      <c r="P1722" s="44"/>
      <c r="Q1722" s="44"/>
      <c r="R1722" s="44"/>
      <c r="S1722" s="44"/>
      <c r="T1722" s="44"/>
      <c r="U1722" s="44"/>
    </row>
    <row r="1723" spans="2:21">
      <c r="B1723" s="50"/>
      <c r="C1723" s="36"/>
      <c r="E1723" s="50"/>
      <c r="F1723" s="23"/>
      <c r="H1723" s="59"/>
      <c r="I1723" s="43"/>
      <c r="K1723" s="59"/>
      <c r="L1723" s="44"/>
      <c r="M1723" s="44"/>
      <c r="N1723" s="44"/>
      <c r="O1723" s="44"/>
      <c r="P1723" s="44"/>
      <c r="Q1723" s="44"/>
      <c r="R1723" s="44"/>
      <c r="S1723" s="44"/>
      <c r="T1723" s="44"/>
      <c r="U1723" s="44"/>
    </row>
    <row r="1724" spans="2:21">
      <c r="B1724" s="50"/>
      <c r="C1724" s="36"/>
      <c r="E1724" s="50"/>
      <c r="F1724" s="23"/>
      <c r="H1724" s="60"/>
      <c r="I1724" s="43"/>
      <c r="K1724" s="59"/>
      <c r="L1724" s="44"/>
      <c r="M1724" s="44"/>
      <c r="N1724" s="44"/>
      <c r="O1724" s="44"/>
      <c r="P1724" s="44"/>
      <c r="Q1724" s="44"/>
      <c r="R1724" s="44"/>
      <c r="S1724" s="44"/>
      <c r="T1724" s="44"/>
      <c r="U1724" s="44"/>
    </row>
    <row r="1725" spans="2:21">
      <c r="B1725" s="51"/>
      <c r="C1725" s="36"/>
      <c r="E1725" s="51"/>
      <c r="F1725" s="23"/>
      <c r="H1725" s="60"/>
      <c r="I1725" s="43"/>
      <c r="K1725" s="60"/>
      <c r="L1725" s="44"/>
      <c r="M1725" s="44"/>
      <c r="N1725" s="44"/>
      <c r="O1725" s="44"/>
      <c r="P1725" s="44"/>
      <c r="Q1725" s="44"/>
      <c r="R1725" s="44"/>
      <c r="S1725" s="44"/>
      <c r="T1725" s="44"/>
      <c r="U1725" s="44"/>
    </row>
    <row r="1726" spans="2:21">
      <c r="B1726" s="51"/>
      <c r="C1726" s="36"/>
      <c r="E1726" s="51"/>
      <c r="F1726" s="23"/>
      <c r="H1726" s="60"/>
      <c r="I1726" s="43"/>
      <c r="K1726" s="59"/>
      <c r="L1726" s="44"/>
      <c r="M1726" s="44"/>
      <c r="N1726" s="44"/>
      <c r="O1726" s="44"/>
      <c r="P1726" s="44"/>
      <c r="Q1726" s="44"/>
      <c r="R1726" s="44"/>
      <c r="S1726" s="44"/>
      <c r="T1726" s="44"/>
      <c r="U1726" s="44"/>
    </row>
    <row r="1727" spans="2:21">
      <c r="B1727" s="51"/>
      <c r="C1727" s="36"/>
      <c r="E1727" s="51"/>
      <c r="F1727" s="23"/>
      <c r="H1727" s="59"/>
      <c r="I1727" s="43"/>
      <c r="K1727" s="59"/>
      <c r="L1727" s="44"/>
      <c r="M1727" s="44"/>
      <c r="N1727" s="44"/>
      <c r="O1727" s="44"/>
      <c r="P1727" s="44"/>
      <c r="Q1727" s="44"/>
      <c r="R1727" s="44"/>
      <c r="S1727" s="44"/>
      <c r="T1727" s="44"/>
      <c r="U1727" s="44"/>
    </row>
    <row r="1728" spans="2:21">
      <c r="B1728" s="50"/>
      <c r="C1728" s="36"/>
      <c r="E1728" s="51"/>
      <c r="F1728" s="23"/>
      <c r="H1728" s="59"/>
      <c r="I1728" s="43"/>
      <c r="K1728" s="59"/>
      <c r="L1728" s="44"/>
      <c r="M1728" s="44"/>
      <c r="N1728" s="44"/>
      <c r="O1728" s="44"/>
      <c r="P1728" s="44"/>
      <c r="Q1728" s="44"/>
      <c r="R1728" s="44"/>
      <c r="S1728" s="44"/>
      <c r="T1728" s="44"/>
      <c r="U1728" s="44"/>
    </row>
    <row r="1729" spans="2:21">
      <c r="B1729" s="51"/>
      <c r="C1729" s="36"/>
      <c r="E1729" s="50"/>
      <c r="F1729" s="23"/>
      <c r="H1729" s="60"/>
      <c r="I1729" s="43"/>
      <c r="K1729" s="59"/>
      <c r="L1729" s="44"/>
      <c r="M1729" s="44"/>
      <c r="N1729" s="44"/>
      <c r="O1729" s="44"/>
      <c r="P1729" s="44"/>
      <c r="Q1729" s="44"/>
      <c r="R1729" s="44"/>
      <c r="S1729" s="44"/>
      <c r="T1729" s="44"/>
      <c r="U1729" s="44"/>
    </row>
    <row r="1730" spans="2:21">
      <c r="B1730" s="51"/>
      <c r="C1730" s="36"/>
      <c r="E1730" s="50"/>
      <c r="F1730" s="23"/>
      <c r="H1730" s="59"/>
      <c r="I1730" s="43"/>
      <c r="K1730" s="60"/>
      <c r="L1730" s="44"/>
      <c r="M1730" s="44"/>
      <c r="N1730" s="44"/>
      <c r="O1730" s="44"/>
      <c r="P1730" s="44"/>
      <c r="Q1730" s="44"/>
      <c r="R1730" s="44"/>
      <c r="S1730" s="44"/>
      <c r="T1730" s="44"/>
      <c r="U1730" s="44"/>
    </row>
    <row r="1731" spans="2:21">
      <c r="B1731" s="51"/>
      <c r="C1731" s="36"/>
      <c r="E1731" s="51"/>
      <c r="F1731" s="23"/>
      <c r="H1731" s="59"/>
      <c r="I1731" s="43"/>
      <c r="K1731" s="60"/>
      <c r="L1731" s="44"/>
      <c r="M1731" s="44"/>
      <c r="N1731" s="44"/>
      <c r="O1731" s="44"/>
      <c r="P1731" s="44"/>
      <c r="Q1731" s="44"/>
      <c r="R1731" s="44"/>
      <c r="S1731" s="44"/>
      <c r="T1731" s="44"/>
      <c r="U1731" s="44"/>
    </row>
    <row r="1732" spans="2:21">
      <c r="B1732" s="51"/>
      <c r="C1732" s="36"/>
      <c r="E1732" s="51"/>
      <c r="F1732" s="23"/>
      <c r="H1732" s="60"/>
      <c r="I1732" s="43"/>
      <c r="K1732" s="59"/>
      <c r="L1732" s="44"/>
      <c r="M1732" s="44"/>
      <c r="N1732" s="44"/>
      <c r="O1732" s="44"/>
      <c r="P1732" s="44"/>
      <c r="Q1732" s="44"/>
      <c r="R1732" s="44"/>
      <c r="S1732" s="44"/>
      <c r="T1732" s="44"/>
      <c r="U1732" s="44"/>
    </row>
    <row r="1733" spans="2:21">
      <c r="B1733" s="51"/>
      <c r="C1733" s="36"/>
      <c r="E1733" s="51"/>
      <c r="F1733" s="23"/>
      <c r="H1733" s="59"/>
      <c r="I1733" s="43"/>
      <c r="K1733" s="59"/>
      <c r="L1733" s="44"/>
      <c r="M1733" s="44"/>
      <c r="N1733" s="44"/>
      <c r="O1733" s="44"/>
      <c r="P1733" s="44"/>
      <c r="Q1733" s="44"/>
      <c r="R1733" s="44"/>
      <c r="S1733" s="44"/>
      <c r="T1733" s="44"/>
      <c r="U1733" s="44"/>
    </row>
    <row r="1734" spans="2:21">
      <c r="B1734" s="51"/>
      <c r="C1734" s="36"/>
      <c r="E1734" s="51"/>
      <c r="F1734" s="23"/>
      <c r="H1734" s="59"/>
      <c r="I1734" s="43"/>
      <c r="K1734" s="60"/>
      <c r="L1734" s="44"/>
      <c r="M1734" s="44"/>
      <c r="N1734" s="44"/>
      <c r="O1734" s="44"/>
      <c r="P1734" s="44"/>
      <c r="Q1734" s="44"/>
      <c r="R1734" s="44"/>
      <c r="S1734" s="44"/>
      <c r="T1734" s="44"/>
      <c r="U1734" s="44"/>
    </row>
    <row r="1735" spans="2:21">
      <c r="B1735" s="51"/>
      <c r="C1735" s="36"/>
      <c r="E1735" s="51"/>
      <c r="F1735" s="23"/>
      <c r="H1735" s="60"/>
      <c r="I1735" s="43"/>
      <c r="K1735" s="59"/>
      <c r="L1735" s="44"/>
      <c r="M1735" s="44"/>
      <c r="N1735" s="44"/>
      <c r="O1735" s="44"/>
      <c r="P1735" s="44"/>
      <c r="Q1735" s="44"/>
      <c r="R1735" s="44"/>
      <c r="S1735" s="44"/>
      <c r="T1735" s="44"/>
      <c r="U1735" s="44"/>
    </row>
    <row r="1736" spans="2:21">
      <c r="B1736" s="50"/>
      <c r="C1736" s="36"/>
      <c r="E1736" s="50"/>
      <c r="F1736" s="23"/>
      <c r="H1736" s="59"/>
      <c r="I1736" s="43"/>
      <c r="K1736" s="59"/>
      <c r="L1736" s="44"/>
      <c r="M1736" s="44"/>
      <c r="N1736" s="44"/>
      <c r="O1736" s="44"/>
      <c r="P1736" s="44"/>
      <c r="Q1736" s="44"/>
      <c r="R1736" s="44"/>
      <c r="S1736" s="44"/>
      <c r="T1736" s="44"/>
      <c r="U1736" s="44"/>
    </row>
    <row r="1737" spans="2:21">
      <c r="B1737" s="51"/>
      <c r="C1737" s="36"/>
      <c r="E1737" s="50"/>
      <c r="F1737" s="23"/>
      <c r="H1737" s="59"/>
      <c r="I1737" s="43"/>
      <c r="K1737" s="60"/>
      <c r="L1737" s="44"/>
      <c r="M1737" s="44"/>
      <c r="N1737" s="44"/>
      <c r="O1737" s="44"/>
      <c r="P1737" s="44"/>
      <c r="Q1737" s="44"/>
      <c r="R1737" s="44"/>
      <c r="S1737" s="44"/>
      <c r="T1737" s="44"/>
      <c r="U1737" s="44"/>
    </row>
    <row r="1738" spans="2:21">
      <c r="B1738" s="51"/>
      <c r="C1738" s="36"/>
      <c r="E1738" s="51"/>
      <c r="F1738" s="23"/>
      <c r="H1738" s="59"/>
      <c r="I1738" s="43"/>
      <c r="K1738" s="59"/>
      <c r="L1738" s="44"/>
      <c r="M1738" s="44"/>
      <c r="N1738" s="44"/>
      <c r="O1738" s="44"/>
      <c r="P1738" s="44"/>
      <c r="Q1738" s="44"/>
      <c r="R1738" s="44"/>
      <c r="S1738" s="44"/>
      <c r="T1738" s="44"/>
      <c r="U1738" s="44"/>
    </row>
    <row r="1739" spans="2:21">
      <c r="B1739" s="51"/>
      <c r="C1739" s="36"/>
      <c r="E1739" s="51"/>
      <c r="F1739" s="23"/>
      <c r="H1739" s="60"/>
      <c r="I1739" s="43"/>
      <c r="K1739" s="59"/>
      <c r="L1739" s="44"/>
      <c r="M1739" s="44"/>
      <c r="N1739" s="44"/>
      <c r="O1739" s="44"/>
      <c r="P1739" s="44"/>
      <c r="Q1739" s="44"/>
      <c r="R1739" s="44"/>
      <c r="S1739" s="44"/>
      <c r="T1739" s="44"/>
      <c r="U1739" s="44"/>
    </row>
    <row r="1740" spans="2:21">
      <c r="B1740" s="51"/>
      <c r="C1740" s="36"/>
      <c r="E1740" s="51"/>
      <c r="F1740" s="23"/>
      <c r="H1740" s="59"/>
      <c r="I1740" s="43"/>
      <c r="K1740" s="60"/>
      <c r="L1740" s="44"/>
      <c r="M1740" s="44"/>
      <c r="N1740" s="44"/>
      <c r="O1740" s="44"/>
      <c r="P1740" s="44"/>
      <c r="Q1740" s="44"/>
      <c r="R1740" s="44"/>
      <c r="S1740" s="44"/>
      <c r="T1740" s="44"/>
      <c r="U1740" s="44"/>
    </row>
    <row r="1741" spans="2:21">
      <c r="B1741" s="50"/>
      <c r="C1741" s="36"/>
      <c r="E1741" s="50"/>
      <c r="F1741" s="23"/>
      <c r="H1741" s="59"/>
      <c r="I1741" s="43"/>
      <c r="K1741" s="59"/>
      <c r="L1741" s="44"/>
      <c r="M1741" s="44"/>
      <c r="N1741" s="44"/>
      <c r="O1741" s="44"/>
      <c r="P1741" s="44"/>
      <c r="Q1741" s="44"/>
      <c r="R1741" s="44"/>
      <c r="S1741" s="44"/>
      <c r="T1741" s="44"/>
      <c r="U1741" s="44"/>
    </row>
    <row r="1742" spans="2:21">
      <c r="B1742" s="51"/>
      <c r="C1742" s="36"/>
      <c r="E1742" s="50"/>
      <c r="F1742" s="23"/>
      <c r="H1742" s="60"/>
      <c r="I1742" s="43"/>
      <c r="K1742" s="59"/>
      <c r="L1742" s="44"/>
      <c r="M1742" s="44"/>
      <c r="N1742" s="44"/>
      <c r="O1742" s="44"/>
      <c r="P1742" s="44"/>
      <c r="Q1742" s="44"/>
      <c r="R1742" s="44"/>
      <c r="S1742" s="44"/>
      <c r="T1742" s="44"/>
      <c r="U1742" s="44"/>
    </row>
    <row r="1743" spans="2:21">
      <c r="B1743" s="51"/>
      <c r="C1743" s="36"/>
      <c r="E1743" s="51"/>
      <c r="F1743" s="23"/>
      <c r="H1743" s="59"/>
      <c r="I1743" s="43"/>
      <c r="K1743" s="60"/>
      <c r="L1743" s="44"/>
      <c r="M1743" s="44"/>
      <c r="N1743" s="44"/>
      <c r="O1743" s="44"/>
      <c r="P1743" s="44"/>
      <c r="Q1743" s="44"/>
      <c r="R1743" s="44"/>
      <c r="S1743" s="44"/>
      <c r="T1743" s="44"/>
      <c r="U1743" s="44"/>
    </row>
    <row r="1744" spans="2:21">
      <c r="B1744" s="50"/>
      <c r="C1744" s="36"/>
      <c r="E1744" s="51"/>
      <c r="F1744" s="23"/>
      <c r="H1744" s="59"/>
      <c r="I1744" s="43"/>
      <c r="K1744" s="59"/>
      <c r="L1744" s="44"/>
      <c r="M1744" s="44"/>
      <c r="N1744" s="44"/>
      <c r="O1744" s="44"/>
      <c r="P1744" s="44"/>
      <c r="Q1744" s="44"/>
      <c r="R1744" s="44"/>
      <c r="S1744" s="44"/>
      <c r="T1744" s="44"/>
      <c r="U1744" s="44"/>
    </row>
    <row r="1745" spans="2:21">
      <c r="B1745" s="51"/>
      <c r="C1745" s="36"/>
      <c r="E1745" s="50"/>
      <c r="F1745" s="23"/>
      <c r="H1745" s="60"/>
      <c r="I1745" s="43"/>
      <c r="K1745" s="59"/>
      <c r="L1745" s="44"/>
      <c r="M1745" s="44"/>
      <c r="N1745" s="44"/>
      <c r="O1745" s="44"/>
      <c r="P1745" s="44"/>
      <c r="Q1745" s="44"/>
      <c r="R1745" s="44"/>
      <c r="S1745" s="44"/>
      <c r="T1745" s="44"/>
      <c r="U1745" s="44"/>
    </row>
    <row r="1746" spans="2:21">
      <c r="B1746" s="51"/>
      <c r="C1746" s="36"/>
      <c r="E1746" s="50"/>
      <c r="F1746" s="23"/>
      <c r="H1746" s="59"/>
      <c r="I1746" s="43"/>
      <c r="K1746" s="59"/>
      <c r="L1746" s="44"/>
      <c r="M1746" s="44"/>
      <c r="N1746" s="44"/>
      <c r="O1746" s="44"/>
      <c r="P1746" s="44"/>
      <c r="Q1746" s="44"/>
      <c r="R1746" s="44"/>
      <c r="S1746" s="44"/>
      <c r="T1746" s="44"/>
      <c r="U1746" s="44"/>
    </row>
    <row r="1747" spans="2:21">
      <c r="B1747" s="50"/>
      <c r="C1747" s="36"/>
      <c r="E1747" s="51"/>
      <c r="F1747" s="23"/>
      <c r="H1747" s="59"/>
      <c r="I1747" s="43"/>
      <c r="K1747" s="60"/>
      <c r="L1747" s="44"/>
      <c r="M1747" s="44"/>
      <c r="N1747" s="44"/>
      <c r="O1747" s="44"/>
      <c r="P1747" s="44"/>
      <c r="Q1747" s="44"/>
      <c r="R1747" s="44"/>
      <c r="S1747" s="44"/>
      <c r="T1747" s="44"/>
      <c r="U1747" s="44"/>
    </row>
    <row r="1748" spans="2:21">
      <c r="B1748" s="50"/>
      <c r="C1748" s="36"/>
      <c r="E1748" s="51"/>
      <c r="F1748" s="23"/>
      <c r="H1748" s="60"/>
      <c r="I1748" s="43"/>
      <c r="K1748" s="59"/>
      <c r="L1748" s="44"/>
      <c r="M1748" s="44"/>
      <c r="N1748" s="44"/>
      <c r="O1748" s="44"/>
      <c r="P1748" s="44"/>
      <c r="Q1748" s="44"/>
      <c r="R1748" s="44"/>
      <c r="S1748" s="44"/>
      <c r="T1748" s="44"/>
      <c r="U1748" s="44"/>
    </row>
    <row r="1749" spans="2:21">
      <c r="B1749" s="51"/>
      <c r="C1749" s="36"/>
      <c r="E1749" s="50"/>
      <c r="F1749" s="23"/>
      <c r="H1749" s="59"/>
      <c r="I1749" s="43"/>
      <c r="K1749" s="59"/>
      <c r="L1749" s="44"/>
      <c r="M1749" s="44"/>
      <c r="N1749" s="44"/>
      <c r="O1749" s="44"/>
      <c r="P1749" s="44"/>
      <c r="Q1749" s="44"/>
      <c r="R1749" s="44"/>
      <c r="S1749" s="44"/>
      <c r="T1749" s="44"/>
      <c r="U1749" s="44"/>
    </row>
    <row r="1750" spans="2:21">
      <c r="B1750" s="51"/>
      <c r="C1750" s="36"/>
      <c r="E1750" s="50"/>
      <c r="F1750" s="23"/>
      <c r="H1750" s="59"/>
      <c r="I1750" s="43"/>
      <c r="K1750" s="60"/>
      <c r="L1750" s="44"/>
      <c r="M1750" s="44"/>
      <c r="N1750" s="44"/>
      <c r="O1750" s="44"/>
      <c r="P1750" s="44"/>
      <c r="Q1750" s="44"/>
      <c r="R1750" s="44"/>
      <c r="S1750" s="44"/>
      <c r="T1750" s="44"/>
      <c r="U1750" s="44"/>
    </row>
    <row r="1751" spans="2:21">
      <c r="B1751" s="51"/>
      <c r="C1751" s="36"/>
      <c r="E1751" s="50"/>
      <c r="F1751" s="23"/>
      <c r="H1751" s="60"/>
      <c r="I1751" s="43"/>
      <c r="K1751" s="59"/>
      <c r="L1751" s="44"/>
      <c r="M1751" s="44"/>
      <c r="N1751" s="44"/>
      <c r="O1751" s="44"/>
      <c r="P1751" s="44"/>
      <c r="Q1751" s="44"/>
      <c r="R1751" s="44"/>
      <c r="S1751" s="44"/>
      <c r="T1751" s="44"/>
      <c r="U1751" s="44"/>
    </row>
    <row r="1752" spans="2:21">
      <c r="B1752" s="50"/>
      <c r="C1752" s="36"/>
      <c r="E1752" s="51"/>
      <c r="F1752" s="23"/>
      <c r="H1752" s="59"/>
      <c r="I1752" s="43"/>
      <c r="K1752" s="59"/>
      <c r="L1752" s="44"/>
      <c r="M1752" s="44"/>
      <c r="N1752" s="44"/>
      <c r="O1752" s="44"/>
      <c r="P1752" s="44"/>
      <c r="Q1752" s="44"/>
      <c r="R1752" s="44"/>
      <c r="S1752" s="44"/>
      <c r="T1752" s="44"/>
      <c r="U1752" s="44"/>
    </row>
    <row r="1753" spans="2:21">
      <c r="B1753" s="50"/>
      <c r="C1753" s="36"/>
      <c r="E1753" s="51"/>
      <c r="F1753" s="23"/>
      <c r="H1753" s="59"/>
      <c r="I1753" s="43"/>
      <c r="K1753" s="59"/>
      <c r="L1753" s="44"/>
      <c r="M1753" s="44"/>
      <c r="N1753" s="44"/>
      <c r="O1753" s="44"/>
      <c r="P1753" s="44"/>
      <c r="Q1753" s="44"/>
      <c r="R1753" s="44"/>
      <c r="S1753" s="44"/>
      <c r="T1753" s="44"/>
      <c r="U1753" s="44"/>
    </row>
    <row r="1754" spans="2:21">
      <c r="B1754" s="50"/>
      <c r="C1754" s="36"/>
      <c r="E1754" s="50"/>
      <c r="F1754" s="23"/>
      <c r="H1754" s="60"/>
      <c r="I1754" s="43"/>
      <c r="K1754" s="59"/>
      <c r="L1754" s="44"/>
      <c r="M1754" s="44"/>
      <c r="N1754" s="44"/>
      <c r="O1754" s="44"/>
      <c r="P1754" s="44"/>
      <c r="Q1754" s="44"/>
      <c r="R1754" s="44"/>
      <c r="S1754" s="44"/>
      <c r="T1754" s="44"/>
      <c r="U1754" s="44"/>
    </row>
    <row r="1755" spans="2:21">
      <c r="B1755" s="50"/>
      <c r="C1755" s="36"/>
      <c r="E1755" s="51"/>
      <c r="F1755" s="23"/>
      <c r="H1755" s="60"/>
      <c r="I1755" s="43"/>
      <c r="K1755" s="59"/>
      <c r="L1755" s="44"/>
      <c r="M1755" s="44"/>
      <c r="N1755" s="44"/>
      <c r="O1755" s="44"/>
      <c r="P1755" s="44"/>
      <c r="Q1755" s="44"/>
      <c r="R1755" s="44"/>
      <c r="S1755" s="44"/>
      <c r="T1755" s="44"/>
      <c r="U1755" s="44"/>
    </row>
    <row r="1756" spans="2:21">
      <c r="B1756" s="51"/>
      <c r="C1756" s="36"/>
      <c r="E1756" s="51"/>
      <c r="F1756" s="23"/>
      <c r="H1756" s="59"/>
      <c r="I1756" s="43"/>
      <c r="K1756" s="60"/>
      <c r="L1756" s="44"/>
      <c r="M1756" s="44"/>
      <c r="N1756" s="44"/>
      <c r="O1756" s="44"/>
      <c r="P1756" s="44"/>
      <c r="Q1756" s="44"/>
      <c r="R1756" s="44"/>
      <c r="S1756" s="44"/>
      <c r="T1756" s="44"/>
      <c r="U1756" s="44"/>
    </row>
    <row r="1757" spans="2:21">
      <c r="B1757" s="51"/>
      <c r="C1757" s="36"/>
      <c r="E1757" s="50"/>
      <c r="F1757" s="23"/>
      <c r="H1757" s="59"/>
      <c r="I1757" s="43"/>
      <c r="K1757" s="59"/>
      <c r="L1757" s="44"/>
      <c r="M1757" s="44"/>
      <c r="N1757" s="44"/>
      <c r="O1757" s="44"/>
      <c r="P1757" s="44"/>
      <c r="Q1757" s="44"/>
      <c r="R1757" s="44"/>
      <c r="S1757" s="44"/>
      <c r="T1757" s="44"/>
      <c r="U1757" s="44"/>
    </row>
    <row r="1758" spans="2:21">
      <c r="B1758" s="51"/>
      <c r="C1758" s="36"/>
      <c r="E1758" s="51"/>
      <c r="F1758" s="23"/>
      <c r="H1758" s="60"/>
      <c r="I1758" s="43"/>
      <c r="K1758" s="59"/>
      <c r="L1758" s="44"/>
      <c r="M1758" s="44"/>
      <c r="N1758" s="44"/>
      <c r="O1758" s="44"/>
      <c r="P1758" s="44"/>
      <c r="Q1758" s="44"/>
      <c r="R1758" s="44"/>
      <c r="S1758" s="44"/>
      <c r="T1758" s="44"/>
      <c r="U1758" s="44"/>
    </row>
    <row r="1759" spans="2:21">
      <c r="B1759" s="51"/>
      <c r="C1759" s="36"/>
      <c r="E1759" s="51"/>
      <c r="F1759" s="23"/>
      <c r="H1759" s="59"/>
      <c r="I1759" s="43"/>
      <c r="K1759" s="60"/>
      <c r="L1759" s="44"/>
      <c r="M1759" s="44"/>
      <c r="N1759" s="44"/>
      <c r="O1759" s="44"/>
      <c r="P1759" s="44"/>
      <c r="Q1759" s="44"/>
      <c r="R1759" s="44"/>
      <c r="S1759" s="44"/>
      <c r="T1759" s="44"/>
      <c r="U1759" s="44"/>
    </row>
    <row r="1760" spans="2:21">
      <c r="B1760" s="50"/>
      <c r="C1760" s="36"/>
      <c r="E1760" s="50"/>
      <c r="F1760" s="23"/>
      <c r="H1760" s="59"/>
      <c r="I1760" s="43"/>
      <c r="K1760" s="60"/>
      <c r="L1760" s="44"/>
      <c r="M1760" s="44"/>
      <c r="N1760" s="44"/>
      <c r="O1760" s="44"/>
      <c r="P1760" s="44"/>
      <c r="Q1760" s="44"/>
      <c r="R1760" s="44"/>
      <c r="S1760" s="44"/>
      <c r="T1760" s="44"/>
      <c r="U1760" s="44"/>
    </row>
    <row r="1761" spans="2:21">
      <c r="B1761" s="50"/>
      <c r="C1761" s="36"/>
      <c r="E1761" s="51"/>
      <c r="F1761" s="23"/>
      <c r="H1761" s="60"/>
      <c r="I1761" s="43"/>
      <c r="K1761" s="59"/>
      <c r="L1761" s="44"/>
      <c r="M1761" s="44"/>
      <c r="N1761" s="44"/>
      <c r="O1761" s="44"/>
      <c r="P1761" s="44"/>
      <c r="Q1761" s="44"/>
      <c r="R1761" s="44"/>
      <c r="S1761" s="44"/>
      <c r="T1761" s="44"/>
      <c r="U1761" s="44"/>
    </row>
    <row r="1762" spans="2:21">
      <c r="B1762" s="51"/>
      <c r="C1762" s="36"/>
      <c r="E1762" s="51"/>
      <c r="F1762" s="23"/>
      <c r="H1762" s="59"/>
      <c r="I1762" s="43"/>
      <c r="K1762" s="59"/>
      <c r="L1762" s="44"/>
      <c r="M1762" s="44"/>
      <c r="N1762" s="44"/>
      <c r="O1762" s="44"/>
      <c r="P1762" s="44"/>
      <c r="Q1762" s="44"/>
      <c r="R1762" s="44"/>
      <c r="S1762" s="44"/>
      <c r="T1762" s="44"/>
      <c r="U1762" s="44"/>
    </row>
    <row r="1763" spans="2:21">
      <c r="B1763" s="51"/>
      <c r="C1763" s="36"/>
      <c r="E1763" s="51"/>
      <c r="F1763" s="23"/>
      <c r="H1763" s="59"/>
      <c r="I1763" s="43"/>
      <c r="K1763" s="60"/>
      <c r="L1763" s="44"/>
      <c r="M1763" s="44"/>
      <c r="N1763" s="44"/>
      <c r="O1763" s="44"/>
      <c r="P1763" s="44"/>
      <c r="Q1763" s="44"/>
      <c r="R1763" s="44"/>
      <c r="S1763" s="44"/>
      <c r="T1763" s="44"/>
      <c r="U1763" s="44"/>
    </row>
    <row r="1764" spans="2:21">
      <c r="B1764" s="50"/>
      <c r="C1764" s="36"/>
      <c r="E1764" s="50"/>
      <c r="F1764" s="23"/>
      <c r="H1764" s="60"/>
      <c r="I1764" s="43"/>
      <c r="K1764" s="60"/>
      <c r="L1764" s="44"/>
      <c r="M1764" s="44"/>
      <c r="N1764" s="44"/>
      <c r="O1764" s="44"/>
      <c r="P1764" s="44"/>
      <c r="Q1764" s="44"/>
      <c r="R1764" s="44"/>
      <c r="S1764" s="44"/>
      <c r="T1764" s="44"/>
      <c r="U1764" s="44"/>
    </row>
    <row r="1765" spans="2:21">
      <c r="B1765" s="51"/>
      <c r="C1765" s="36"/>
      <c r="E1765" s="51"/>
      <c r="F1765" s="23"/>
      <c r="H1765" s="59"/>
      <c r="I1765" s="43"/>
      <c r="K1765" s="60"/>
      <c r="L1765" s="44"/>
      <c r="M1765" s="44"/>
      <c r="N1765" s="44"/>
      <c r="O1765" s="44"/>
      <c r="P1765" s="44"/>
      <c r="Q1765" s="44"/>
      <c r="R1765" s="44"/>
      <c r="S1765" s="44"/>
      <c r="T1765" s="44"/>
      <c r="U1765" s="44"/>
    </row>
    <row r="1766" spans="2:21">
      <c r="B1766" s="51"/>
      <c r="C1766" s="36"/>
      <c r="E1766" s="51"/>
      <c r="F1766" s="23"/>
      <c r="H1766" s="59"/>
      <c r="I1766" s="43"/>
      <c r="K1766" s="59"/>
      <c r="L1766" s="44"/>
      <c r="M1766" s="44"/>
      <c r="N1766" s="44"/>
      <c r="O1766" s="44"/>
      <c r="P1766" s="44"/>
      <c r="Q1766" s="44"/>
      <c r="R1766" s="44"/>
      <c r="S1766" s="44"/>
      <c r="T1766" s="44"/>
      <c r="U1766" s="44"/>
    </row>
    <row r="1767" spans="2:21">
      <c r="B1767" s="51"/>
      <c r="C1767" s="36"/>
      <c r="E1767" s="50"/>
      <c r="F1767" s="23"/>
      <c r="H1767" s="60"/>
      <c r="I1767" s="43"/>
      <c r="K1767" s="59"/>
      <c r="L1767" s="44"/>
      <c r="M1767" s="44"/>
      <c r="N1767" s="44"/>
      <c r="O1767" s="44"/>
      <c r="P1767" s="44"/>
      <c r="Q1767" s="44"/>
      <c r="R1767" s="44"/>
      <c r="S1767" s="44"/>
      <c r="T1767" s="44"/>
      <c r="U1767" s="44"/>
    </row>
    <row r="1768" spans="2:21">
      <c r="B1768" s="51"/>
      <c r="C1768" s="36"/>
      <c r="E1768" s="51"/>
      <c r="F1768" s="23"/>
      <c r="H1768" s="59"/>
      <c r="I1768" s="43"/>
      <c r="K1768" s="59"/>
      <c r="L1768" s="44"/>
      <c r="M1768" s="44"/>
      <c r="N1768" s="44"/>
      <c r="O1768" s="44"/>
      <c r="P1768" s="44"/>
      <c r="Q1768" s="44"/>
      <c r="R1768" s="44"/>
      <c r="S1768" s="44"/>
      <c r="T1768" s="44"/>
      <c r="U1768" s="44"/>
    </row>
    <row r="1769" spans="2:21">
      <c r="B1769" s="50"/>
      <c r="C1769" s="36"/>
      <c r="E1769" s="51"/>
      <c r="F1769" s="23"/>
      <c r="H1769" s="59"/>
      <c r="I1769" s="43"/>
      <c r="K1769" s="60"/>
      <c r="L1769" s="44"/>
      <c r="M1769" s="44"/>
      <c r="N1769" s="44"/>
      <c r="O1769" s="44"/>
      <c r="P1769" s="44"/>
      <c r="Q1769" s="44"/>
      <c r="R1769" s="44"/>
      <c r="S1769" s="44"/>
      <c r="T1769" s="44"/>
      <c r="U1769" s="44"/>
    </row>
    <row r="1770" spans="2:21">
      <c r="B1770" s="50"/>
      <c r="C1770" s="36"/>
      <c r="E1770" s="50"/>
      <c r="F1770" s="23"/>
      <c r="H1770" s="60"/>
      <c r="I1770" s="43"/>
      <c r="K1770" s="59"/>
      <c r="L1770" s="44"/>
      <c r="M1770" s="44"/>
      <c r="N1770" s="44"/>
      <c r="O1770" s="44"/>
      <c r="P1770" s="44"/>
      <c r="Q1770" s="44"/>
      <c r="R1770" s="44"/>
      <c r="S1770" s="44"/>
      <c r="T1770" s="44"/>
      <c r="U1770" s="44"/>
    </row>
    <row r="1771" spans="2:21">
      <c r="B1771" s="51"/>
      <c r="C1771" s="36"/>
      <c r="E1771" s="51"/>
      <c r="F1771" s="23"/>
      <c r="H1771" s="60"/>
      <c r="I1771" s="43"/>
      <c r="K1771" s="59"/>
      <c r="L1771" s="44"/>
      <c r="M1771" s="44"/>
      <c r="N1771" s="44"/>
      <c r="O1771" s="44"/>
      <c r="P1771" s="44"/>
      <c r="Q1771" s="44"/>
      <c r="R1771" s="44"/>
      <c r="S1771" s="44"/>
      <c r="T1771" s="44"/>
      <c r="U1771" s="44"/>
    </row>
    <row r="1772" spans="2:21">
      <c r="B1772" s="51"/>
      <c r="C1772" s="36"/>
      <c r="E1772" s="51"/>
      <c r="F1772" s="23"/>
      <c r="H1772" s="59"/>
      <c r="I1772" s="43"/>
      <c r="K1772" s="59"/>
      <c r="L1772" s="44"/>
      <c r="M1772" s="44"/>
      <c r="N1772" s="44"/>
      <c r="O1772" s="44"/>
      <c r="P1772" s="44"/>
      <c r="Q1772" s="44"/>
      <c r="R1772" s="44"/>
      <c r="S1772" s="44"/>
      <c r="T1772" s="44"/>
      <c r="U1772" s="44"/>
    </row>
    <row r="1773" spans="2:21">
      <c r="B1773" s="51"/>
      <c r="C1773" s="36"/>
      <c r="E1773" s="50"/>
      <c r="F1773" s="23"/>
      <c r="H1773" s="59"/>
      <c r="I1773" s="43"/>
      <c r="K1773" s="60"/>
      <c r="L1773" s="44"/>
      <c r="M1773" s="44"/>
      <c r="N1773" s="44"/>
      <c r="O1773" s="44"/>
      <c r="P1773" s="44"/>
      <c r="Q1773" s="44"/>
      <c r="R1773" s="44"/>
      <c r="S1773" s="44"/>
      <c r="T1773" s="44"/>
      <c r="U1773" s="44"/>
    </row>
    <row r="1774" spans="2:21">
      <c r="B1774" s="50"/>
      <c r="C1774" s="36"/>
      <c r="E1774" s="51"/>
      <c r="F1774" s="23"/>
      <c r="H1774" s="60"/>
      <c r="I1774" s="43"/>
      <c r="K1774" s="60"/>
      <c r="L1774" s="44"/>
      <c r="M1774" s="44"/>
      <c r="N1774" s="44"/>
      <c r="O1774" s="44"/>
      <c r="P1774" s="44"/>
      <c r="Q1774" s="44"/>
      <c r="R1774" s="44"/>
      <c r="S1774" s="44"/>
      <c r="T1774" s="44"/>
      <c r="U1774" s="44"/>
    </row>
    <row r="1775" spans="2:21">
      <c r="B1775" s="50"/>
      <c r="C1775" s="36"/>
      <c r="E1775" s="51"/>
      <c r="F1775" s="23"/>
      <c r="H1775" s="59"/>
      <c r="I1775" s="43"/>
      <c r="K1775" s="59"/>
      <c r="L1775" s="44"/>
      <c r="M1775" s="44"/>
      <c r="N1775" s="44"/>
      <c r="O1775" s="44"/>
      <c r="P1775" s="44"/>
      <c r="Q1775" s="44"/>
      <c r="R1775" s="44"/>
      <c r="S1775" s="44"/>
      <c r="T1775" s="44"/>
      <c r="U1775" s="44"/>
    </row>
    <row r="1776" spans="2:21">
      <c r="B1776" s="51"/>
      <c r="C1776" s="36"/>
      <c r="E1776" s="50"/>
      <c r="F1776" s="23"/>
      <c r="H1776" s="59"/>
      <c r="I1776" s="43"/>
      <c r="K1776" s="59"/>
      <c r="L1776" s="44"/>
      <c r="M1776" s="44"/>
      <c r="N1776" s="44"/>
      <c r="O1776" s="44"/>
      <c r="P1776" s="44"/>
      <c r="Q1776" s="44"/>
      <c r="R1776" s="44"/>
      <c r="S1776" s="44"/>
      <c r="T1776" s="44"/>
      <c r="U1776" s="44"/>
    </row>
    <row r="1777" spans="2:21">
      <c r="B1777" s="51"/>
      <c r="C1777" s="36"/>
      <c r="E1777" s="51"/>
      <c r="F1777" s="23"/>
      <c r="H1777" s="60"/>
      <c r="I1777" s="43"/>
      <c r="K1777" s="60"/>
      <c r="L1777" s="44"/>
      <c r="M1777" s="44"/>
      <c r="N1777" s="44"/>
      <c r="O1777" s="44"/>
      <c r="P1777" s="44"/>
      <c r="Q1777" s="44"/>
      <c r="R1777" s="44"/>
      <c r="S1777" s="44"/>
      <c r="T1777" s="44"/>
      <c r="U1777" s="44"/>
    </row>
    <row r="1778" spans="2:21">
      <c r="B1778" s="50"/>
      <c r="C1778" s="36"/>
      <c r="E1778" s="51"/>
      <c r="F1778" s="23"/>
      <c r="H1778" s="59"/>
      <c r="I1778" s="43"/>
      <c r="K1778" s="59"/>
      <c r="L1778" s="44"/>
      <c r="M1778" s="44"/>
      <c r="N1778" s="44"/>
      <c r="O1778" s="44"/>
      <c r="P1778" s="44"/>
      <c r="Q1778" s="44"/>
      <c r="R1778" s="44"/>
      <c r="S1778" s="44"/>
      <c r="T1778" s="44"/>
      <c r="U1778" s="44"/>
    </row>
    <row r="1779" spans="2:21">
      <c r="B1779" s="51"/>
      <c r="C1779" s="36"/>
      <c r="E1779" s="50"/>
      <c r="F1779" s="23"/>
      <c r="H1779" s="59"/>
      <c r="I1779" s="43"/>
      <c r="K1779" s="59"/>
      <c r="L1779" s="44"/>
      <c r="M1779" s="44"/>
      <c r="N1779" s="44"/>
      <c r="O1779" s="44"/>
      <c r="P1779" s="44"/>
      <c r="Q1779" s="44"/>
      <c r="R1779" s="44"/>
      <c r="S1779" s="44"/>
      <c r="T1779" s="44"/>
      <c r="U1779" s="44"/>
    </row>
    <row r="1780" spans="2:21">
      <c r="B1780" s="51"/>
      <c r="C1780" s="36"/>
      <c r="E1780" s="50"/>
      <c r="F1780" s="23"/>
      <c r="H1780" s="60"/>
      <c r="I1780" s="43"/>
      <c r="K1780" s="60"/>
      <c r="L1780" s="44"/>
      <c r="M1780" s="44"/>
      <c r="N1780" s="44"/>
      <c r="O1780" s="44"/>
      <c r="P1780" s="44"/>
      <c r="Q1780" s="44"/>
      <c r="R1780" s="44"/>
      <c r="S1780" s="44"/>
      <c r="T1780" s="44"/>
      <c r="U1780" s="44"/>
    </row>
    <row r="1781" spans="2:21">
      <c r="B1781" s="51"/>
      <c r="C1781" s="36"/>
      <c r="E1781" s="51"/>
      <c r="F1781" s="23"/>
      <c r="H1781" s="59"/>
      <c r="I1781" s="43"/>
      <c r="K1781" s="59"/>
      <c r="L1781" s="44"/>
      <c r="M1781" s="44"/>
      <c r="N1781" s="44"/>
      <c r="O1781" s="44"/>
      <c r="P1781" s="44"/>
      <c r="Q1781" s="44"/>
      <c r="R1781" s="44"/>
      <c r="S1781" s="44"/>
      <c r="T1781" s="44"/>
      <c r="U1781" s="44"/>
    </row>
    <row r="1782" spans="2:21">
      <c r="B1782" s="51"/>
      <c r="C1782" s="36"/>
      <c r="E1782" s="51"/>
      <c r="F1782" s="23"/>
      <c r="H1782" s="59"/>
      <c r="I1782" s="43"/>
      <c r="K1782" s="59"/>
      <c r="L1782" s="44"/>
      <c r="M1782" s="44"/>
      <c r="N1782" s="44"/>
      <c r="O1782" s="44"/>
      <c r="P1782" s="44"/>
      <c r="Q1782" s="44"/>
      <c r="R1782" s="44"/>
      <c r="S1782" s="44"/>
      <c r="T1782" s="44"/>
      <c r="U1782" s="44"/>
    </row>
    <row r="1783" spans="2:21">
      <c r="B1783" s="51"/>
      <c r="C1783" s="36"/>
      <c r="E1783" s="50"/>
      <c r="F1783" s="23"/>
      <c r="H1783" s="60"/>
      <c r="I1783" s="43"/>
      <c r="K1783" s="60"/>
      <c r="L1783" s="44"/>
      <c r="M1783" s="44"/>
      <c r="N1783" s="44"/>
      <c r="O1783" s="44"/>
      <c r="P1783" s="44"/>
      <c r="Q1783" s="44"/>
      <c r="R1783" s="44"/>
      <c r="S1783" s="44"/>
      <c r="T1783" s="44"/>
      <c r="U1783" s="44"/>
    </row>
    <row r="1784" spans="2:21">
      <c r="B1784" s="51"/>
      <c r="C1784" s="36"/>
      <c r="E1784" s="51"/>
      <c r="F1784" s="23"/>
      <c r="H1784" s="59"/>
      <c r="I1784" s="43"/>
      <c r="K1784" s="59"/>
      <c r="L1784" s="44"/>
      <c r="M1784" s="44"/>
      <c r="N1784" s="44"/>
      <c r="O1784" s="44"/>
      <c r="P1784" s="44"/>
      <c r="Q1784" s="44"/>
      <c r="R1784" s="44"/>
      <c r="S1784" s="44"/>
      <c r="T1784" s="44"/>
      <c r="U1784" s="44"/>
    </row>
    <row r="1785" spans="2:21">
      <c r="B1785" s="51"/>
      <c r="C1785" s="36"/>
      <c r="E1785" s="51"/>
      <c r="F1785" s="23"/>
      <c r="H1785" s="59"/>
      <c r="I1785" s="43"/>
      <c r="K1785" s="59"/>
      <c r="L1785" s="44"/>
      <c r="M1785" s="44"/>
      <c r="N1785" s="44"/>
      <c r="O1785" s="44"/>
      <c r="P1785" s="44"/>
      <c r="Q1785" s="44"/>
      <c r="R1785" s="44"/>
      <c r="S1785" s="44"/>
      <c r="T1785" s="44"/>
      <c r="U1785" s="44"/>
    </row>
    <row r="1786" spans="2:21">
      <c r="B1786" s="51"/>
      <c r="C1786" s="36"/>
      <c r="E1786" s="50"/>
      <c r="F1786" s="23"/>
      <c r="H1786" s="60"/>
      <c r="I1786" s="43"/>
      <c r="K1786" s="59"/>
      <c r="L1786" s="44"/>
      <c r="M1786" s="44"/>
      <c r="N1786" s="44"/>
      <c r="O1786" s="44"/>
      <c r="P1786" s="44"/>
      <c r="Q1786" s="44"/>
      <c r="R1786" s="44"/>
      <c r="S1786" s="44"/>
      <c r="T1786" s="44"/>
      <c r="U1786" s="44"/>
    </row>
    <row r="1787" spans="2:21">
      <c r="B1787" s="51"/>
      <c r="C1787" s="36"/>
      <c r="E1787" s="51"/>
      <c r="F1787" s="23"/>
      <c r="H1787" s="59"/>
      <c r="I1787" s="43"/>
      <c r="K1787" s="60"/>
      <c r="L1787" s="44"/>
      <c r="M1787" s="44"/>
      <c r="N1787" s="44"/>
      <c r="O1787" s="44"/>
      <c r="P1787" s="44"/>
      <c r="Q1787" s="44"/>
      <c r="R1787" s="44"/>
      <c r="S1787" s="44"/>
      <c r="T1787" s="44"/>
      <c r="U1787" s="44"/>
    </row>
    <row r="1788" spans="2:21">
      <c r="B1788" s="51"/>
      <c r="C1788" s="36"/>
      <c r="E1788" s="51"/>
      <c r="F1788" s="23"/>
      <c r="H1788" s="59"/>
      <c r="I1788" s="43"/>
      <c r="K1788" s="59"/>
      <c r="L1788" s="44"/>
      <c r="M1788" s="44"/>
      <c r="N1788" s="44"/>
      <c r="O1788" s="44"/>
      <c r="P1788" s="44"/>
      <c r="Q1788" s="44"/>
      <c r="R1788" s="44"/>
      <c r="S1788" s="44"/>
      <c r="T1788" s="44"/>
      <c r="U1788" s="44"/>
    </row>
    <row r="1789" spans="2:21">
      <c r="B1789" s="50"/>
      <c r="C1789" s="36"/>
      <c r="E1789" s="50"/>
      <c r="F1789" s="23"/>
      <c r="H1789" s="60"/>
      <c r="I1789" s="43"/>
      <c r="K1789" s="59"/>
      <c r="L1789" s="44"/>
      <c r="M1789" s="44"/>
      <c r="N1789" s="44"/>
      <c r="O1789" s="44"/>
      <c r="P1789" s="44"/>
      <c r="Q1789" s="44"/>
      <c r="R1789" s="44"/>
      <c r="S1789" s="44"/>
      <c r="T1789" s="44"/>
      <c r="U1789" s="44"/>
    </row>
    <row r="1790" spans="2:21">
      <c r="B1790" s="50"/>
      <c r="C1790" s="36"/>
      <c r="E1790" s="51"/>
      <c r="F1790" s="23"/>
      <c r="H1790" s="59"/>
      <c r="I1790" s="43"/>
      <c r="K1790" s="60"/>
      <c r="L1790" s="44"/>
      <c r="M1790" s="44"/>
      <c r="N1790" s="44"/>
      <c r="O1790" s="44"/>
      <c r="P1790" s="44"/>
      <c r="Q1790" s="44"/>
      <c r="R1790" s="44"/>
      <c r="S1790" s="44"/>
      <c r="T1790" s="44"/>
      <c r="U1790" s="44"/>
    </row>
    <row r="1791" spans="2:21">
      <c r="B1791" s="50"/>
      <c r="C1791" s="36"/>
      <c r="E1791" s="51"/>
      <c r="F1791" s="23"/>
      <c r="H1791" s="59"/>
      <c r="I1791" s="43"/>
      <c r="K1791" s="59"/>
      <c r="L1791" s="44"/>
      <c r="M1791" s="44"/>
      <c r="N1791" s="44"/>
      <c r="O1791" s="44"/>
      <c r="P1791" s="44"/>
      <c r="Q1791" s="44"/>
      <c r="R1791" s="44"/>
      <c r="S1791" s="44"/>
      <c r="T1791" s="44"/>
      <c r="U1791" s="44"/>
    </row>
    <row r="1792" spans="2:21">
      <c r="B1792" s="50"/>
      <c r="C1792" s="36"/>
      <c r="E1792" s="50"/>
      <c r="F1792" s="23"/>
      <c r="H1792" s="60"/>
      <c r="I1792" s="43"/>
      <c r="K1792" s="59"/>
      <c r="L1792" s="44"/>
      <c r="M1792" s="44"/>
      <c r="N1792" s="44"/>
      <c r="O1792" s="44"/>
      <c r="P1792" s="44"/>
      <c r="Q1792" s="44"/>
      <c r="R1792" s="44"/>
      <c r="S1792" s="44"/>
      <c r="T1792" s="44"/>
      <c r="U1792" s="44"/>
    </row>
    <row r="1793" spans="2:21">
      <c r="B1793" s="51"/>
      <c r="C1793" s="36"/>
      <c r="E1793" s="51"/>
      <c r="F1793" s="23"/>
      <c r="H1793" s="59"/>
      <c r="I1793" s="43"/>
      <c r="K1793" s="60"/>
      <c r="L1793" s="44"/>
      <c r="M1793" s="44"/>
      <c r="N1793" s="44"/>
      <c r="O1793" s="44"/>
      <c r="P1793" s="44"/>
      <c r="Q1793" s="44"/>
      <c r="R1793" s="44"/>
      <c r="S1793" s="44"/>
      <c r="T1793" s="44"/>
      <c r="U1793" s="44"/>
    </row>
    <row r="1794" spans="2:21">
      <c r="B1794" s="51"/>
      <c r="C1794" s="36"/>
      <c r="E1794" s="51"/>
      <c r="F1794" s="23"/>
      <c r="H1794" s="59"/>
      <c r="I1794" s="43"/>
      <c r="K1794" s="59"/>
      <c r="L1794" s="44"/>
      <c r="M1794" s="44"/>
      <c r="N1794" s="44"/>
      <c r="O1794" s="44"/>
      <c r="P1794" s="44"/>
      <c r="Q1794" s="44"/>
      <c r="R1794" s="44"/>
      <c r="S1794" s="44"/>
      <c r="T1794" s="44"/>
      <c r="U1794" s="44"/>
    </row>
    <row r="1795" spans="2:21">
      <c r="B1795" s="51"/>
      <c r="C1795" s="36"/>
      <c r="E1795" s="50"/>
      <c r="F1795" s="23"/>
      <c r="H1795" s="60"/>
      <c r="I1795" s="43"/>
      <c r="K1795" s="59"/>
      <c r="L1795" s="44"/>
      <c r="M1795" s="44"/>
      <c r="N1795" s="44"/>
      <c r="O1795" s="44"/>
      <c r="P1795" s="44"/>
      <c r="Q1795" s="44"/>
      <c r="R1795" s="44"/>
      <c r="S1795" s="44"/>
      <c r="T1795" s="44"/>
      <c r="U1795" s="44"/>
    </row>
    <row r="1796" spans="2:21">
      <c r="B1796" s="51"/>
      <c r="C1796" s="36"/>
      <c r="E1796" s="50"/>
      <c r="F1796" s="23"/>
      <c r="H1796" s="59"/>
      <c r="I1796" s="43"/>
      <c r="K1796" s="59"/>
      <c r="L1796" s="44"/>
      <c r="M1796" s="44"/>
      <c r="N1796" s="44"/>
      <c r="O1796" s="44"/>
      <c r="P1796" s="44"/>
      <c r="Q1796" s="44"/>
      <c r="R1796" s="44"/>
      <c r="S1796" s="44"/>
      <c r="T1796" s="44"/>
      <c r="U1796" s="44"/>
    </row>
    <row r="1797" spans="2:21">
      <c r="B1797" s="50"/>
      <c r="C1797" s="36"/>
      <c r="E1797" s="51"/>
      <c r="F1797" s="23"/>
      <c r="H1797" s="59"/>
      <c r="I1797" s="43"/>
      <c r="K1797" s="60"/>
      <c r="L1797" s="44"/>
      <c r="M1797" s="44"/>
      <c r="N1797" s="44"/>
      <c r="O1797" s="44"/>
      <c r="P1797" s="44"/>
      <c r="Q1797" s="44"/>
      <c r="R1797" s="44"/>
      <c r="S1797" s="44"/>
      <c r="T1797" s="44"/>
      <c r="U1797" s="44"/>
    </row>
    <row r="1798" spans="2:21">
      <c r="B1798" s="51"/>
      <c r="C1798" s="36"/>
      <c r="E1798" s="51"/>
      <c r="F1798" s="23"/>
      <c r="H1798" s="60"/>
      <c r="I1798" s="43"/>
      <c r="K1798" s="60"/>
      <c r="L1798" s="44"/>
      <c r="M1798" s="44"/>
      <c r="N1798" s="44"/>
      <c r="O1798" s="44"/>
      <c r="P1798" s="44"/>
      <c r="Q1798" s="44"/>
      <c r="R1798" s="44"/>
      <c r="S1798" s="44"/>
      <c r="T1798" s="44"/>
      <c r="U1798" s="44"/>
    </row>
    <row r="1799" spans="2:21">
      <c r="B1799" s="51"/>
      <c r="C1799" s="36"/>
      <c r="E1799" s="50"/>
      <c r="F1799" s="23"/>
      <c r="H1799" s="60"/>
      <c r="I1799" s="43"/>
      <c r="K1799" s="59"/>
      <c r="L1799" s="44"/>
      <c r="M1799" s="44"/>
      <c r="N1799" s="44"/>
      <c r="O1799" s="44"/>
      <c r="P1799" s="44"/>
      <c r="Q1799" s="44"/>
      <c r="R1799" s="44"/>
      <c r="S1799" s="44"/>
      <c r="T1799" s="44"/>
      <c r="U1799" s="44"/>
    </row>
    <row r="1800" spans="2:21">
      <c r="B1800" s="51"/>
      <c r="C1800" s="36"/>
      <c r="E1800" s="51"/>
      <c r="F1800" s="23"/>
      <c r="H1800" s="59"/>
      <c r="I1800" s="43"/>
      <c r="K1800" s="59"/>
      <c r="L1800" s="44"/>
      <c r="M1800" s="44"/>
      <c r="N1800" s="44"/>
      <c r="O1800" s="44"/>
      <c r="P1800" s="44"/>
      <c r="Q1800" s="44"/>
      <c r="R1800" s="44"/>
      <c r="S1800" s="44"/>
      <c r="T1800" s="44"/>
      <c r="U1800" s="44"/>
    </row>
    <row r="1801" spans="2:21">
      <c r="B1801" s="50"/>
      <c r="C1801" s="36"/>
      <c r="E1801" s="51"/>
      <c r="F1801" s="23"/>
      <c r="H1801" s="59"/>
      <c r="I1801" s="43"/>
      <c r="K1801" s="60"/>
      <c r="L1801" s="44"/>
      <c r="M1801" s="44"/>
      <c r="N1801" s="44"/>
      <c r="O1801" s="44"/>
      <c r="P1801" s="44"/>
      <c r="Q1801" s="44"/>
      <c r="R1801" s="44"/>
      <c r="S1801" s="44"/>
      <c r="T1801" s="44"/>
      <c r="U1801" s="44"/>
    </row>
    <row r="1802" spans="2:21">
      <c r="B1802" s="51"/>
      <c r="C1802" s="36"/>
      <c r="E1802" s="50"/>
      <c r="F1802" s="23"/>
      <c r="H1802" s="60"/>
      <c r="I1802" s="43"/>
      <c r="K1802" s="59"/>
      <c r="L1802" s="44"/>
      <c r="M1802" s="44"/>
      <c r="N1802" s="44"/>
      <c r="O1802" s="44"/>
      <c r="P1802" s="44"/>
      <c r="Q1802" s="44"/>
      <c r="R1802" s="44"/>
      <c r="S1802" s="44"/>
      <c r="T1802" s="44"/>
      <c r="U1802" s="44"/>
    </row>
    <row r="1803" spans="2:21">
      <c r="B1803" s="51"/>
      <c r="C1803" s="36"/>
      <c r="E1803" s="51"/>
      <c r="F1803" s="23"/>
      <c r="H1803" s="59"/>
      <c r="I1803" s="43"/>
      <c r="K1803" s="59"/>
      <c r="L1803" s="44"/>
      <c r="M1803" s="44"/>
      <c r="N1803" s="44"/>
      <c r="O1803" s="44"/>
      <c r="P1803" s="44"/>
      <c r="Q1803" s="44"/>
      <c r="R1803" s="44"/>
      <c r="S1803" s="44"/>
      <c r="T1803" s="44"/>
      <c r="U1803" s="44"/>
    </row>
    <row r="1804" spans="2:21">
      <c r="B1804" s="50"/>
      <c r="C1804" s="36"/>
      <c r="E1804" s="51"/>
      <c r="F1804" s="23"/>
      <c r="H1804" s="59"/>
      <c r="I1804" s="43"/>
      <c r="K1804" s="60"/>
      <c r="L1804" s="44"/>
      <c r="M1804" s="44"/>
      <c r="N1804" s="44"/>
      <c r="O1804" s="44"/>
      <c r="P1804" s="44"/>
      <c r="Q1804" s="44"/>
      <c r="R1804" s="44"/>
      <c r="S1804" s="44"/>
      <c r="T1804" s="44"/>
      <c r="U1804" s="44"/>
    </row>
    <row r="1805" spans="2:21">
      <c r="B1805" s="51"/>
      <c r="C1805" s="36"/>
      <c r="E1805" s="50"/>
      <c r="F1805" s="23"/>
      <c r="H1805" s="60"/>
      <c r="I1805" s="43"/>
      <c r="K1805" s="59"/>
      <c r="L1805" s="44"/>
      <c r="M1805" s="44"/>
      <c r="N1805" s="44"/>
      <c r="O1805" s="44"/>
      <c r="P1805" s="44"/>
      <c r="Q1805" s="44"/>
      <c r="R1805" s="44"/>
      <c r="S1805" s="44"/>
      <c r="T1805" s="44"/>
      <c r="U1805" s="44"/>
    </row>
    <row r="1806" spans="2:21">
      <c r="B1806" s="51"/>
      <c r="C1806" s="36"/>
      <c r="E1806" s="51"/>
      <c r="F1806" s="23"/>
      <c r="H1806" s="59"/>
      <c r="I1806" s="43"/>
      <c r="K1806" s="59"/>
      <c r="L1806" s="44"/>
      <c r="M1806" s="44"/>
      <c r="N1806" s="44"/>
      <c r="O1806" s="44"/>
      <c r="P1806" s="44"/>
      <c r="Q1806" s="44"/>
      <c r="R1806" s="44"/>
      <c r="S1806" s="44"/>
      <c r="T1806" s="44"/>
      <c r="U1806" s="44"/>
    </row>
    <row r="1807" spans="2:21">
      <c r="B1807" s="51"/>
      <c r="C1807" s="36"/>
      <c r="E1807" s="51"/>
      <c r="F1807" s="23"/>
      <c r="H1807" s="59"/>
      <c r="I1807" s="43"/>
      <c r="K1807" s="59"/>
      <c r="L1807" s="44"/>
      <c r="M1807" s="44"/>
      <c r="N1807" s="44"/>
      <c r="O1807" s="44"/>
      <c r="P1807" s="44"/>
      <c r="Q1807" s="44"/>
      <c r="R1807" s="44"/>
      <c r="S1807" s="44"/>
      <c r="T1807" s="44"/>
      <c r="U1807" s="44"/>
    </row>
    <row r="1808" spans="2:21">
      <c r="B1808" s="51"/>
      <c r="C1808" s="36"/>
      <c r="E1808" s="50"/>
      <c r="F1808" s="23"/>
      <c r="H1808" s="59"/>
      <c r="I1808" s="43"/>
      <c r="K1808" s="60"/>
      <c r="L1808" s="44"/>
      <c r="M1808" s="44"/>
      <c r="N1808" s="44"/>
      <c r="O1808" s="44"/>
      <c r="P1808" s="44"/>
      <c r="Q1808" s="44"/>
      <c r="R1808" s="44"/>
      <c r="S1808" s="44"/>
      <c r="T1808" s="44"/>
      <c r="U1808" s="44"/>
    </row>
    <row r="1809" spans="2:21">
      <c r="B1809" s="51"/>
      <c r="C1809" s="36"/>
      <c r="E1809" s="51"/>
      <c r="F1809" s="23"/>
      <c r="H1809" s="59"/>
      <c r="I1809" s="43"/>
      <c r="K1809" s="60"/>
      <c r="L1809" s="44"/>
      <c r="M1809" s="44"/>
      <c r="N1809" s="44"/>
      <c r="O1809" s="44"/>
      <c r="P1809" s="44"/>
      <c r="Q1809" s="44"/>
      <c r="R1809" s="44"/>
      <c r="S1809" s="44"/>
      <c r="T1809" s="44"/>
      <c r="U1809" s="44"/>
    </row>
    <row r="1810" spans="2:21">
      <c r="B1810" s="50"/>
      <c r="C1810" s="36"/>
      <c r="E1810" s="51"/>
      <c r="F1810" s="23"/>
      <c r="H1810" s="59"/>
      <c r="I1810" s="43"/>
      <c r="K1810" s="59"/>
      <c r="L1810" s="44"/>
      <c r="M1810" s="44"/>
      <c r="N1810" s="44"/>
      <c r="O1810" s="44"/>
      <c r="P1810" s="44"/>
      <c r="Q1810" s="44"/>
      <c r="R1810" s="44"/>
      <c r="S1810" s="44"/>
      <c r="T1810" s="44"/>
      <c r="U1810" s="44"/>
    </row>
    <row r="1811" spans="2:21">
      <c r="B1811" s="50"/>
      <c r="C1811" s="36"/>
      <c r="E1811" s="50"/>
      <c r="F1811" s="23"/>
      <c r="H1811" s="60"/>
      <c r="I1811" s="43"/>
      <c r="K1811" s="59"/>
      <c r="L1811" s="44"/>
      <c r="M1811" s="44"/>
      <c r="N1811" s="44"/>
      <c r="O1811" s="44"/>
      <c r="P1811" s="44"/>
      <c r="Q1811" s="44"/>
      <c r="R1811" s="44"/>
      <c r="S1811" s="44"/>
      <c r="T1811" s="44"/>
      <c r="U1811" s="44"/>
    </row>
    <row r="1812" spans="2:21">
      <c r="B1812" s="51"/>
      <c r="C1812" s="36"/>
      <c r="E1812" s="51"/>
      <c r="F1812" s="23"/>
      <c r="H1812" s="59"/>
      <c r="I1812" s="43"/>
      <c r="K1812" s="60"/>
      <c r="L1812" s="44"/>
      <c r="M1812" s="44"/>
      <c r="N1812" s="44"/>
      <c r="O1812" s="44"/>
      <c r="P1812" s="44"/>
      <c r="Q1812" s="44"/>
      <c r="R1812" s="44"/>
      <c r="S1812" s="44"/>
      <c r="T1812" s="44"/>
      <c r="U1812" s="44"/>
    </row>
    <row r="1813" spans="2:21">
      <c r="B1813" s="51"/>
      <c r="C1813" s="36"/>
      <c r="E1813" s="51"/>
      <c r="F1813" s="23"/>
      <c r="H1813" s="59"/>
      <c r="I1813" s="43"/>
      <c r="K1813" s="59"/>
      <c r="L1813" s="44"/>
      <c r="M1813" s="44"/>
      <c r="N1813" s="44"/>
      <c r="O1813" s="44"/>
      <c r="P1813" s="44"/>
      <c r="Q1813" s="44"/>
      <c r="R1813" s="44"/>
      <c r="S1813" s="44"/>
      <c r="T1813" s="44"/>
      <c r="U1813" s="44"/>
    </row>
    <row r="1814" spans="2:21">
      <c r="B1814" s="50"/>
      <c r="C1814" s="36"/>
      <c r="E1814" s="50"/>
      <c r="F1814" s="23"/>
      <c r="H1814" s="60"/>
      <c r="I1814" s="43"/>
      <c r="K1814" s="59"/>
      <c r="L1814" s="44"/>
      <c r="M1814" s="44"/>
      <c r="N1814" s="44"/>
      <c r="O1814" s="44"/>
      <c r="P1814" s="44"/>
      <c r="Q1814" s="44"/>
      <c r="R1814" s="44"/>
      <c r="S1814" s="44"/>
      <c r="T1814" s="44"/>
      <c r="U1814" s="44"/>
    </row>
    <row r="1815" spans="2:21">
      <c r="B1815" s="50"/>
      <c r="C1815" s="36"/>
      <c r="E1815" s="51"/>
      <c r="F1815" s="23"/>
      <c r="H1815" s="59"/>
      <c r="I1815" s="43"/>
      <c r="K1815" s="59"/>
      <c r="L1815" s="44"/>
      <c r="M1815" s="44"/>
      <c r="N1815" s="44"/>
      <c r="O1815" s="44"/>
      <c r="P1815" s="44"/>
      <c r="Q1815" s="44"/>
      <c r="R1815" s="44"/>
      <c r="S1815" s="44"/>
      <c r="T1815" s="44"/>
      <c r="U1815" s="44"/>
    </row>
    <row r="1816" spans="2:21">
      <c r="B1816" s="51"/>
      <c r="C1816" s="36"/>
      <c r="E1816" s="51"/>
      <c r="F1816" s="23"/>
      <c r="H1816" s="59"/>
      <c r="I1816" s="43"/>
      <c r="K1816" s="59"/>
      <c r="L1816" s="44"/>
      <c r="M1816" s="44"/>
      <c r="N1816" s="44"/>
      <c r="O1816" s="44"/>
      <c r="P1816" s="44"/>
      <c r="Q1816" s="44"/>
      <c r="R1816" s="44"/>
      <c r="S1816" s="44"/>
      <c r="T1816" s="44"/>
      <c r="U1816" s="44"/>
    </row>
    <row r="1817" spans="2:21">
      <c r="B1817" s="51"/>
      <c r="C1817" s="36"/>
      <c r="E1817" s="50"/>
      <c r="F1817" s="23"/>
      <c r="H1817" s="60"/>
      <c r="I1817" s="43"/>
      <c r="K1817" s="59"/>
      <c r="L1817" s="44"/>
      <c r="M1817" s="44"/>
      <c r="N1817" s="44"/>
      <c r="O1817" s="44"/>
      <c r="P1817" s="44"/>
      <c r="Q1817" s="44"/>
      <c r="R1817" s="44"/>
      <c r="S1817" s="44"/>
      <c r="T1817" s="44"/>
      <c r="U1817" s="44"/>
    </row>
    <row r="1818" spans="2:21">
      <c r="B1818" s="51"/>
      <c r="C1818" s="36"/>
      <c r="E1818" s="51"/>
      <c r="F1818" s="23"/>
      <c r="H1818" s="59"/>
      <c r="I1818" s="43"/>
      <c r="K1818" s="59"/>
      <c r="L1818" s="44"/>
      <c r="M1818" s="44"/>
      <c r="N1818" s="44"/>
      <c r="O1818" s="44"/>
      <c r="P1818" s="44"/>
      <c r="Q1818" s="44"/>
      <c r="R1818" s="44"/>
      <c r="S1818" s="44"/>
      <c r="T1818" s="44"/>
      <c r="U1818" s="44"/>
    </row>
    <row r="1819" spans="2:21">
      <c r="B1819" s="51"/>
      <c r="C1819" s="36"/>
      <c r="E1819" s="51"/>
      <c r="F1819" s="23"/>
      <c r="H1819" s="59"/>
      <c r="I1819" s="43"/>
      <c r="K1819" s="60"/>
      <c r="L1819" s="44"/>
      <c r="M1819" s="44"/>
      <c r="N1819" s="44"/>
      <c r="O1819" s="44"/>
      <c r="P1819" s="44"/>
      <c r="Q1819" s="44"/>
      <c r="R1819" s="44"/>
      <c r="S1819" s="44"/>
      <c r="T1819" s="44"/>
      <c r="U1819" s="44"/>
    </row>
    <row r="1820" spans="2:21">
      <c r="B1820" s="51"/>
      <c r="C1820" s="36"/>
      <c r="E1820" s="50"/>
      <c r="F1820" s="23"/>
      <c r="H1820" s="60"/>
      <c r="I1820" s="43"/>
      <c r="K1820" s="59"/>
      <c r="L1820" s="44"/>
      <c r="M1820" s="44"/>
      <c r="N1820" s="44"/>
      <c r="O1820" s="44"/>
      <c r="P1820" s="44"/>
      <c r="Q1820" s="44"/>
      <c r="R1820" s="44"/>
      <c r="S1820" s="44"/>
      <c r="T1820" s="44"/>
      <c r="U1820" s="44"/>
    </row>
    <row r="1821" spans="2:21">
      <c r="B1821" s="51"/>
      <c r="C1821" s="36"/>
      <c r="E1821" s="51"/>
      <c r="F1821" s="23"/>
      <c r="H1821" s="59"/>
      <c r="I1821" s="43"/>
      <c r="K1821" s="59"/>
      <c r="L1821" s="44"/>
      <c r="M1821" s="44"/>
      <c r="N1821" s="44"/>
      <c r="O1821" s="44"/>
      <c r="P1821" s="44"/>
      <c r="Q1821" s="44"/>
      <c r="R1821" s="44"/>
      <c r="S1821" s="44"/>
      <c r="T1821" s="44"/>
      <c r="U1821" s="44"/>
    </row>
    <row r="1822" spans="2:21">
      <c r="B1822" s="50"/>
      <c r="C1822" s="36"/>
      <c r="E1822" s="51"/>
      <c r="F1822" s="23"/>
      <c r="H1822" s="59"/>
      <c r="I1822" s="43"/>
      <c r="K1822" s="59"/>
      <c r="L1822" s="44"/>
      <c r="M1822" s="44"/>
      <c r="N1822" s="44"/>
      <c r="O1822" s="44"/>
      <c r="P1822" s="44"/>
      <c r="Q1822" s="44"/>
      <c r="R1822" s="44"/>
      <c r="S1822" s="44"/>
      <c r="T1822" s="44"/>
      <c r="U1822" s="44"/>
    </row>
    <row r="1823" spans="2:21">
      <c r="B1823" s="51"/>
      <c r="C1823" s="36"/>
      <c r="E1823" s="50"/>
      <c r="F1823" s="23"/>
      <c r="H1823" s="59"/>
      <c r="I1823" s="43"/>
      <c r="K1823" s="60"/>
      <c r="L1823" s="44"/>
      <c r="M1823" s="44"/>
      <c r="N1823" s="44"/>
      <c r="O1823" s="44"/>
      <c r="P1823" s="44"/>
      <c r="Q1823" s="44"/>
      <c r="R1823" s="44"/>
      <c r="S1823" s="44"/>
      <c r="T1823" s="44"/>
      <c r="U1823" s="44"/>
    </row>
    <row r="1824" spans="2:21">
      <c r="B1824" s="51"/>
      <c r="C1824" s="36"/>
      <c r="E1824" s="50"/>
      <c r="F1824" s="23"/>
      <c r="H1824" s="59"/>
      <c r="I1824" s="43"/>
      <c r="K1824" s="59"/>
      <c r="L1824" s="44"/>
      <c r="M1824" s="44"/>
      <c r="N1824" s="44"/>
      <c r="O1824" s="44"/>
      <c r="P1824" s="44"/>
      <c r="Q1824" s="44"/>
      <c r="R1824" s="44"/>
      <c r="S1824" s="44"/>
      <c r="T1824" s="44"/>
      <c r="U1824" s="44"/>
    </row>
    <row r="1825" spans="2:21">
      <c r="B1825" s="51"/>
      <c r="C1825" s="36"/>
      <c r="E1825" s="51"/>
      <c r="F1825" s="23"/>
      <c r="H1825" s="59"/>
      <c r="I1825" s="43"/>
      <c r="K1825" s="59"/>
      <c r="L1825" s="44"/>
      <c r="M1825" s="44"/>
      <c r="N1825" s="44"/>
      <c r="O1825" s="44"/>
      <c r="P1825" s="44"/>
      <c r="Q1825" s="44"/>
      <c r="R1825" s="44"/>
      <c r="S1825" s="44"/>
      <c r="T1825" s="44"/>
      <c r="U1825" s="44"/>
    </row>
    <row r="1826" spans="2:21">
      <c r="B1826" s="51"/>
      <c r="C1826" s="36"/>
      <c r="E1826" s="51"/>
      <c r="F1826" s="23"/>
      <c r="H1826" s="60"/>
      <c r="I1826" s="43"/>
      <c r="K1826" s="59"/>
      <c r="L1826" s="44"/>
      <c r="M1826" s="44"/>
      <c r="N1826" s="44"/>
      <c r="O1826" s="44"/>
      <c r="P1826" s="44"/>
      <c r="Q1826" s="44"/>
      <c r="R1826" s="44"/>
      <c r="S1826" s="44"/>
      <c r="T1826" s="44"/>
      <c r="U1826" s="44"/>
    </row>
    <row r="1827" spans="2:21">
      <c r="B1827" s="51"/>
      <c r="C1827" s="36"/>
      <c r="E1827" s="50"/>
      <c r="F1827" s="23"/>
      <c r="H1827" s="60"/>
      <c r="I1827" s="43"/>
      <c r="K1827" s="59"/>
      <c r="L1827" s="44"/>
      <c r="M1827" s="44"/>
      <c r="N1827" s="44"/>
      <c r="O1827" s="44"/>
      <c r="P1827" s="44"/>
      <c r="Q1827" s="44"/>
      <c r="R1827" s="44"/>
      <c r="S1827" s="44"/>
      <c r="T1827" s="44"/>
      <c r="U1827" s="44"/>
    </row>
    <row r="1828" spans="2:21">
      <c r="B1828" s="51"/>
      <c r="C1828" s="36"/>
      <c r="E1828" s="51"/>
      <c r="F1828" s="23"/>
      <c r="H1828" s="59"/>
      <c r="I1828" s="43"/>
      <c r="K1828" s="59"/>
      <c r="L1828" s="44"/>
      <c r="M1828" s="44"/>
      <c r="N1828" s="44"/>
      <c r="O1828" s="44"/>
      <c r="P1828" s="44"/>
      <c r="Q1828" s="44"/>
      <c r="R1828" s="44"/>
      <c r="S1828" s="44"/>
      <c r="T1828" s="44"/>
      <c r="U1828" s="44"/>
    </row>
    <row r="1829" spans="2:21">
      <c r="B1829" s="51"/>
      <c r="C1829" s="36"/>
      <c r="E1829" s="51"/>
      <c r="F1829" s="23"/>
      <c r="H1829" s="59"/>
      <c r="I1829" s="43"/>
      <c r="K1829" s="60"/>
      <c r="L1829" s="44"/>
      <c r="M1829" s="44"/>
      <c r="N1829" s="44"/>
      <c r="O1829" s="44"/>
      <c r="P1829" s="44"/>
      <c r="Q1829" s="44"/>
      <c r="R1829" s="44"/>
      <c r="S1829" s="44"/>
      <c r="T1829" s="44"/>
      <c r="U1829" s="44"/>
    </row>
    <row r="1830" spans="2:21">
      <c r="B1830" s="51"/>
      <c r="C1830" s="36"/>
      <c r="E1830" s="50"/>
      <c r="F1830" s="23"/>
      <c r="H1830" s="60"/>
      <c r="I1830" s="43"/>
      <c r="K1830" s="59"/>
      <c r="L1830" s="44"/>
      <c r="M1830" s="44"/>
      <c r="N1830" s="44"/>
      <c r="O1830" s="44"/>
      <c r="P1830" s="44"/>
      <c r="Q1830" s="44"/>
      <c r="R1830" s="44"/>
      <c r="S1830" s="44"/>
      <c r="T1830" s="44"/>
      <c r="U1830" s="44"/>
    </row>
    <row r="1831" spans="2:21">
      <c r="B1831" s="51"/>
      <c r="C1831" s="36"/>
      <c r="E1831" s="51"/>
      <c r="F1831" s="23"/>
      <c r="H1831" s="59"/>
      <c r="I1831" s="43"/>
      <c r="K1831" s="59"/>
      <c r="L1831" s="44"/>
      <c r="M1831" s="44"/>
      <c r="N1831" s="44"/>
      <c r="O1831" s="44"/>
      <c r="P1831" s="44"/>
      <c r="Q1831" s="44"/>
      <c r="R1831" s="44"/>
      <c r="S1831" s="44"/>
      <c r="T1831" s="44"/>
      <c r="U1831" s="44"/>
    </row>
    <row r="1832" spans="2:21">
      <c r="B1832" s="51"/>
      <c r="C1832" s="36"/>
      <c r="E1832" s="51"/>
      <c r="F1832" s="23"/>
      <c r="H1832" s="59"/>
      <c r="I1832" s="43"/>
      <c r="K1832" s="59"/>
      <c r="L1832" s="44"/>
      <c r="M1832" s="44"/>
      <c r="N1832" s="44"/>
      <c r="O1832" s="44"/>
      <c r="P1832" s="44"/>
      <c r="Q1832" s="44"/>
      <c r="R1832" s="44"/>
      <c r="S1832" s="44"/>
      <c r="T1832" s="44"/>
      <c r="U1832" s="44"/>
    </row>
    <row r="1833" spans="2:21">
      <c r="B1833" s="50"/>
      <c r="C1833" s="36"/>
      <c r="E1833" s="51"/>
      <c r="F1833" s="23"/>
      <c r="H1833" s="60"/>
      <c r="I1833" s="43"/>
      <c r="K1833" s="59"/>
      <c r="L1833" s="44"/>
      <c r="M1833" s="44"/>
      <c r="N1833" s="44"/>
      <c r="O1833" s="44"/>
      <c r="P1833" s="44"/>
      <c r="Q1833" s="44"/>
      <c r="R1833" s="44"/>
      <c r="S1833" s="44"/>
      <c r="T1833" s="44"/>
      <c r="U1833" s="44"/>
    </row>
    <row r="1834" spans="2:21">
      <c r="B1834" s="50"/>
      <c r="C1834" s="36"/>
      <c r="E1834" s="51"/>
      <c r="F1834" s="23"/>
      <c r="H1834" s="59"/>
      <c r="I1834" s="43"/>
      <c r="K1834" s="59"/>
      <c r="L1834" s="44"/>
      <c r="M1834" s="44"/>
      <c r="N1834" s="44"/>
      <c r="O1834" s="44"/>
      <c r="P1834" s="44"/>
      <c r="Q1834" s="44"/>
      <c r="R1834" s="44"/>
      <c r="S1834" s="44"/>
      <c r="T1834" s="44"/>
      <c r="U1834" s="44"/>
    </row>
    <row r="1835" spans="2:21">
      <c r="B1835" s="50"/>
      <c r="C1835" s="36"/>
      <c r="E1835" s="51"/>
      <c r="F1835" s="23"/>
      <c r="H1835" s="59"/>
      <c r="I1835" s="43"/>
      <c r="K1835" s="60"/>
      <c r="L1835" s="44"/>
      <c r="M1835" s="44"/>
      <c r="N1835" s="44"/>
      <c r="O1835" s="44"/>
      <c r="P1835" s="44"/>
      <c r="Q1835" s="44"/>
      <c r="R1835" s="44"/>
      <c r="S1835" s="44"/>
      <c r="T1835" s="44"/>
      <c r="U1835" s="44"/>
    </row>
    <row r="1836" spans="2:21">
      <c r="B1836" s="50"/>
      <c r="C1836" s="36"/>
      <c r="E1836" s="50"/>
      <c r="F1836" s="23"/>
      <c r="H1836" s="60"/>
      <c r="I1836" s="43"/>
      <c r="K1836" s="59"/>
      <c r="L1836" s="44"/>
      <c r="M1836" s="44"/>
      <c r="N1836" s="44"/>
      <c r="O1836" s="44"/>
      <c r="P1836" s="44"/>
      <c r="Q1836" s="44"/>
      <c r="R1836" s="44"/>
      <c r="S1836" s="44"/>
      <c r="T1836" s="44"/>
      <c r="U1836" s="44"/>
    </row>
    <row r="1837" spans="2:21">
      <c r="B1837" s="51"/>
      <c r="C1837" s="36"/>
      <c r="E1837" s="51"/>
      <c r="F1837" s="23"/>
      <c r="H1837" s="59"/>
      <c r="I1837" s="43"/>
      <c r="K1837" s="59"/>
      <c r="L1837" s="44"/>
      <c r="M1837" s="44"/>
      <c r="N1837" s="44"/>
      <c r="O1837" s="44"/>
      <c r="P1837" s="44"/>
      <c r="Q1837" s="44"/>
      <c r="R1837" s="44"/>
      <c r="S1837" s="44"/>
      <c r="T1837" s="44"/>
      <c r="U1837" s="44"/>
    </row>
    <row r="1838" spans="2:21">
      <c r="B1838" s="51"/>
      <c r="C1838" s="36"/>
      <c r="E1838" s="51"/>
      <c r="F1838" s="23"/>
      <c r="H1838" s="59"/>
      <c r="I1838" s="43"/>
      <c r="K1838" s="59"/>
      <c r="L1838" s="44"/>
      <c r="M1838" s="44"/>
      <c r="N1838" s="44"/>
      <c r="O1838" s="44"/>
      <c r="P1838" s="44"/>
      <c r="Q1838" s="44"/>
      <c r="R1838" s="44"/>
      <c r="S1838" s="44"/>
      <c r="T1838" s="44"/>
      <c r="U1838" s="44"/>
    </row>
    <row r="1839" spans="2:21">
      <c r="B1839" s="50"/>
      <c r="C1839" s="36"/>
      <c r="E1839" s="50"/>
      <c r="F1839" s="23"/>
      <c r="H1839" s="59"/>
      <c r="I1839" s="43"/>
      <c r="K1839" s="60"/>
      <c r="L1839" s="44"/>
      <c r="M1839" s="44"/>
      <c r="N1839" s="44"/>
      <c r="O1839" s="44"/>
      <c r="P1839" s="44"/>
      <c r="Q1839" s="44"/>
      <c r="R1839" s="44"/>
      <c r="S1839" s="44"/>
      <c r="T1839" s="44"/>
      <c r="U1839" s="44"/>
    </row>
    <row r="1840" spans="2:21">
      <c r="B1840" s="51"/>
      <c r="C1840" s="36"/>
      <c r="E1840" s="51"/>
      <c r="F1840" s="23"/>
      <c r="H1840" s="60"/>
      <c r="I1840" s="43"/>
      <c r="K1840" s="59"/>
      <c r="L1840" s="44"/>
      <c r="M1840" s="44"/>
      <c r="N1840" s="44"/>
      <c r="O1840" s="44"/>
      <c r="P1840" s="44"/>
      <c r="Q1840" s="44"/>
      <c r="R1840" s="44"/>
      <c r="S1840" s="44"/>
      <c r="T1840" s="44"/>
      <c r="U1840" s="44"/>
    </row>
    <row r="1841" spans="2:21">
      <c r="B1841" s="51"/>
      <c r="C1841" s="36"/>
      <c r="E1841" s="51"/>
      <c r="F1841" s="23"/>
      <c r="H1841" s="59"/>
      <c r="I1841" s="43"/>
      <c r="K1841" s="59"/>
      <c r="L1841" s="44"/>
      <c r="M1841" s="44"/>
      <c r="N1841" s="44"/>
      <c r="O1841" s="44"/>
      <c r="P1841" s="44"/>
      <c r="Q1841" s="44"/>
      <c r="R1841" s="44"/>
      <c r="S1841" s="44"/>
      <c r="T1841" s="44"/>
      <c r="U1841" s="44"/>
    </row>
    <row r="1842" spans="2:21">
      <c r="B1842" s="51"/>
      <c r="C1842" s="36"/>
      <c r="E1842" s="50"/>
      <c r="F1842" s="23"/>
      <c r="H1842" s="59"/>
      <c r="I1842" s="43"/>
      <c r="K1842" s="59"/>
      <c r="L1842" s="44"/>
      <c r="M1842" s="44"/>
      <c r="N1842" s="44"/>
      <c r="O1842" s="44"/>
      <c r="P1842" s="44"/>
      <c r="Q1842" s="44"/>
      <c r="R1842" s="44"/>
      <c r="S1842" s="44"/>
      <c r="T1842" s="44"/>
      <c r="U1842" s="44"/>
    </row>
    <row r="1843" spans="2:21">
      <c r="B1843" s="51"/>
      <c r="C1843" s="36"/>
      <c r="E1843" s="51"/>
      <c r="F1843" s="23"/>
      <c r="H1843" s="60"/>
      <c r="I1843" s="43"/>
      <c r="K1843" s="60"/>
      <c r="L1843" s="44"/>
      <c r="M1843" s="44"/>
      <c r="N1843" s="44"/>
      <c r="O1843" s="44"/>
      <c r="P1843" s="44"/>
      <c r="Q1843" s="44"/>
      <c r="R1843" s="44"/>
      <c r="S1843" s="44"/>
      <c r="T1843" s="44"/>
      <c r="U1843" s="44"/>
    </row>
    <row r="1844" spans="2:21">
      <c r="B1844" s="51"/>
      <c r="C1844" s="36"/>
      <c r="E1844" s="51"/>
      <c r="F1844" s="23"/>
      <c r="H1844" s="59"/>
      <c r="I1844" s="43"/>
      <c r="K1844" s="59"/>
      <c r="L1844" s="44"/>
      <c r="M1844" s="44"/>
      <c r="N1844" s="44"/>
      <c r="O1844" s="44"/>
      <c r="P1844" s="44"/>
      <c r="Q1844" s="44"/>
      <c r="R1844" s="44"/>
      <c r="S1844" s="44"/>
      <c r="T1844" s="44"/>
      <c r="U1844" s="44"/>
    </row>
    <row r="1845" spans="2:21">
      <c r="B1845" s="51"/>
      <c r="C1845" s="36"/>
      <c r="E1845" s="50"/>
      <c r="F1845" s="23"/>
      <c r="H1845" s="59"/>
      <c r="I1845" s="43"/>
      <c r="K1845" s="59"/>
      <c r="L1845" s="44"/>
      <c r="M1845" s="44"/>
      <c r="N1845" s="44"/>
      <c r="O1845" s="44"/>
      <c r="P1845" s="44"/>
      <c r="Q1845" s="44"/>
      <c r="R1845" s="44"/>
      <c r="S1845" s="44"/>
      <c r="T1845" s="44"/>
      <c r="U1845" s="44"/>
    </row>
    <row r="1846" spans="2:21">
      <c r="B1846" s="51"/>
      <c r="C1846" s="36"/>
      <c r="E1846" s="51"/>
      <c r="F1846" s="23"/>
      <c r="H1846" s="59"/>
      <c r="I1846" s="43"/>
      <c r="K1846" s="59"/>
      <c r="L1846" s="44"/>
      <c r="M1846" s="44"/>
      <c r="N1846" s="44"/>
      <c r="O1846" s="44"/>
      <c r="P1846" s="44"/>
      <c r="Q1846" s="44"/>
      <c r="R1846" s="44"/>
      <c r="S1846" s="44"/>
      <c r="T1846" s="44"/>
      <c r="U1846" s="44"/>
    </row>
    <row r="1847" spans="2:21">
      <c r="B1847" s="50"/>
      <c r="C1847" s="36"/>
      <c r="E1847" s="51"/>
      <c r="F1847" s="23"/>
      <c r="H1847" s="59"/>
      <c r="I1847" s="43"/>
      <c r="K1847" s="59"/>
      <c r="L1847" s="44"/>
      <c r="M1847" s="44"/>
      <c r="N1847" s="44"/>
      <c r="O1847" s="44"/>
      <c r="P1847" s="44"/>
      <c r="Q1847" s="44"/>
      <c r="R1847" s="44"/>
      <c r="S1847" s="44"/>
      <c r="T1847" s="44"/>
      <c r="U1847" s="44"/>
    </row>
    <row r="1848" spans="2:21">
      <c r="B1848" s="51"/>
      <c r="C1848" s="36"/>
      <c r="E1848" s="51"/>
      <c r="F1848" s="23"/>
      <c r="H1848" s="60"/>
      <c r="I1848" s="43"/>
      <c r="K1848" s="59"/>
      <c r="L1848" s="44"/>
      <c r="M1848" s="44"/>
      <c r="N1848" s="44"/>
      <c r="O1848" s="44"/>
      <c r="P1848" s="44"/>
      <c r="Q1848" s="44"/>
      <c r="R1848" s="44"/>
      <c r="S1848" s="44"/>
      <c r="T1848" s="44"/>
      <c r="U1848" s="44"/>
    </row>
    <row r="1849" spans="2:21">
      <c r="B1849" s="51"/>
      <c r="C1849" s="36"/>
      <c r="E1849" s="51"/>
      <c r="F1849" s="23"/>
      <c r="H1849" s="59"/>
      <c r="I1849" s="43"/>
      <c r="K1849" s="59"/>
      <c r="L1849" s="44"/>
      <c r="M1849" s="44"/>
      <c r="N1849" s="44"/>
      <c r="O1849" s="44"/>
      <c r="P1849" s="44"/>
      <c r="Q1849" s="44"/>
      <c r="R1849" s="44"/>
      <c r="S1849" s="44"/>
      <c r="T1849" s="44"/>
      <c r="U1849" s="44"/>
    </row>
    <row r="1850" spans="2:21">
      <c r="B1850" s="50"/>
      <c r="C1850" s="36"/>
      <c r="E1850" s="51"/>
      <c r="F1850" s="23"/>
      <c r="H1850" s="59"/>
      <c r="I1850" s="43"/>
      <c r="K1850" s="59"/>
      <c r="L1850" s="44"/>
      <c r="M1850" s="44"/>
      <c r="N1850" s="44"/>
      <c r="O1850" s="44"/>
      <c r="P1850" s="44"/>
      <c r="Q1850" s="44"/>
      <c r="R1850" s="44"/>
      <c r="S1850" s="44"/>
      <c r="T1850" s="44"/>
      <c r="U1850" s="44"/>
    </row>
    <row r="1851" spans="2:21">
      <c r="B1851" s="50"/>
      <c r="C1851" s="36"/>
      <c r="E1851" s="50"/>
      <c r="F1851" s="23"/>
      <c r="H1851" s="59"/>
      <c r="I1851" s="43"/>
      <c r="K1851" s="59"/>
      <c r="L1851" s="44"/>
      <c r="M1851" s="44"/>
      <c r="N1851" s="44"/>
      <c r="O1851" s="44"/>
      <c r="P1851" s="44"/>
      <c r="Q1851" s="44"/>
      <c r="R1851" s="44"/>
      <c r="S1851" s="44"/>
      <c r="T1851" s="44"/>
      <c r="U1851" s="44"/>
    </row>
    <row r="1852" spans="2:21">
      <c r="B1852" s="50"/>
      <c r="C1852" s="36"/>
      <c r="E1852" s="50"/>
      <c r="F1852" s="23"/>
      <c r="H1852" s="59"/>
      <c r="I1852" s="43"/>
      <c r="K1852" s="59"/>
      <c r="L1852" s="44"/>
      <c r="M1852" s="44"/>
      <c r="N1852" s="44"/>
      <c r="O1852" s="44"/>
      <c r="P1852" s="44"/>
      <c r="Q1852" s="44"/>
      <c r="R1852" s="44"/>
      <c r="S1852" s="44"/>
      <c r="T1852" s="44"/>
      <c r="U1852" s="44"/>
    </row>
    <row r="1853" spans="2:21">
      <c r="B1853" s="51"/>
      <c r="C1853" s="36"/>
      <c r="E1853" s="51"/>
      <c r="F1853" s="23"/>
      <c r="H1853" s="60"/>
      <c r="I1853" s="43"/>
      <c r="K1853" s="59"/>
      <c r="L1853" s="44"/>
      <c r="M1853" s="44"/>
      <c r="N1853" s="44"/>
      <c r="O1853" s="44"/>
      <c r="P1853" s="44"/>
      <c r="Q1853" s="44"/>
      <c r="R1853" s="44"/>
      <c r="S1853" s="44"/>
      <c r="T1853" s="44"/>
      <c r="U1853" s="44"/>
    </row>
    <row r="1854" spans="2:21">
      <c r="B1854" s="51"/>
      <c r="C1854" s="36"/>
      <c r="E1854" s="51"/>
      <c r="F1854" s="23"/>
      <c r="H1854" s="60"/>
      <c r="I1854" s="43"/>
      <c r="K1854" s="59"/>
      <c r="L1854" s="44"/>
      <c r="M1854" s="44"/>
      <c r="N1854" s="44"/>
      <c r="O1854" s="44"/>
      <c r="P1854" s="44"/>
      <c r="Q1854" s="44"/>
      <c r="R1854" s="44"/>
      <c r="S1854" s="44"/>
      <c r="T1854" s="44"/>
      <c r="U1854" s="44"/>
    </row>
    <row r="1855" spans="2:21">
      <c r="B1855" s="51"/>
      <c r="C1855" s="36"/>
      <c r="E1855" s="50"/>
      <c r="F1855" s="23"/>
      <c r="H1855" s="59"/>
      <c r="I1855" s="43"/>
      <c r="K1855" s="59"/>
      <c r="L1855" s="44"/>
      <c r="M1855" s="44"/>
      <c r="N1855" s="44"/>
      <c r="O1855" s="44"/>
      <c r="P1855" s="44"/>
      <c r="Q1855" s="44"/>
      <c r="R1855" s="44"/>
      <c r="S1855" s="44"/>
      <c r="T1855" s="44"/>
      <c r="U1855" s="44"/>
    </row>
    <row r="1856" spans="2:21">
      <c r="B1856" s="50"/>
      <c r="C1856" s="36"/>
      <c r="E1856" s="51"/>
      <c r="F1856" s="23"/>
      <c r="H1856" s="59"/>
      <c r="I1856" s="43"/>
      <c r="K1856" s="59"/>
      <c r="L1856" s="44"/>
      <c r="M1856" s="44"/>
      <c r="N1856" s="44"/>
      <c r="O1856" s="44"/>
      <c r="P1856" s="44"/>
      <c r="Q1856" s="44"/>
      <c r="R1856" s="44"/>
      <c r="S1856" s="44"/>
      <c r="T1856" s="44"/>
      <c r="U1856" s="44"/>
    </row>
    <row r="1857" spans="2:21">
      <c r="B1857" s="51"/>
      <c r="C1857" s="36"/>
      <c r="E1857" s="51"/>
      <c r="F1857" s="23"/>
      <c r="H1857" s="60"/>
      <c r="I1857" s="43"/>
      <c r="K1857" s="59"/>
      <c r="L1857" s="44"/>
      <c r="M1857" s="44"/>
      <c r="N1857" s="44"/>
      <c r="O1857" s="44"/>
      <c r="P1857" s="44"/>
      <c r="Q1857" s="44"/>
      <c r="R1857" s="44"/>
      <c r="S1857" s="44"/>
      <c r="T1857" s="44"/>
      <c r="U1857" s="44"/>
    </row>
    <row r="1858" spans="2:21">
      <c r="B1858" s="51"/>
      <c r="C1858" s="36"/>
      <c r="E1858" s="50"/>
      <c r="F1858" s="23"/>
      <c r="H1858" s="59"/>
      <c r="I1858" s="43"/>
      <c r="K1858" s="59"/>
      <c r="L1858" s="44"/>
      <c r="M1858" s="44"/>
      <c r="N1858" s="44"/>
      <c r="O1858" s="44"/>
      <c r="P1858" s="44"/>
      <c r="Q1858" s="44"/>
      <c r="R1858" s="44"/>
      <c r="S1858" s="44"/>
      <c r="T1858" s="44"/>
      <c r="U1858" s="44"/>
    </row>
    <row r="1859" spans="2:21">
      <c r="B1859" s="50"/>
      <c r="C1859" s="36"/>
      <c r="E1859" s="51"/>
      <c r="F1859" s="23"/>
      <c r="H1859" s="59"/>
      <c r="I1859" s="43"/>
      <c r="K1859" s="59"/>
      <c r="L1859" s="44"/>
      <c r="M1859" s="44"/>
      <c r="N1859" s="44"/>
      <c r="O1859" s="44"/>
      <c r="P1859" s="44"/>
      <c r="Q1859" s="44"/>
      <c r="R1859" s="44"/>
      <c r="S1859" s="44"/>
      <c r="T1859" s="44"/>
      <c r="U1859" s="44"/>
    </row>
    <row r="1860" spans="2:21">
      <c r="B1860" s="50"/>
      <c r="C1860" s="36"/>
      <c r="E1860" s="51"/>
      <c r="F1860" s="23"/>
      <c r="H1860" s="60"/>
      <c r="I1860" s="43"/>
      <c r="K1860" s="59"/>
      <c r="L1860" s="44"/>
      <c r="M1860" s="44"/>
      <c r="N1860" s="44"/>
      <c r="O1860" s="44"/>
      <c r="P1860" s="44"/>
      <c r="Q1860" s="44"/>
      <c r="R1860" s="44"/>
      <c r="S1860" s="44"/>
      <c r="T1860" s="44"/>
      <c r="U1860" s="44"/>
    </row>
    <row r="1861" spans="2:21">
      <c r="B1861" s="51"/>
      <c r="C1861" s="36"/>
      <c r="E1861" s="50"/>
      <c r="F1861" s="23"/>
      <c r="H1861" s="59"/>
      <c r="I1861" s="43"/>
      <c r="K1861" s="60"/>
      <c r="L1861" s="44"/>
      <c r="M1861" s="44"/>
      <c r="N1861" s="44"/>
      <c r="O1861" s="44"/>
      <c r="P1861" s="44"/>
      <c r="Q1861" s="44"/>
      <c r="R1861" s="44"/>
      <c r="S1861" s="44"/>
      <c r="T1861" s="44"/>
      <c r="U1861" s="44"/>
    </row>
    <row r="1862" spans="2:21">
      <c r="B1862" s="51"/>
      <c r="C1862" s="36"/>
      <c r="E1862" s="51"/>
      <c r="F1862" s="23"/>
      <c r="H1862" s="59"/>
      <c r="I1862" s="43"/>
      <c r="K1862" s="60"/>
      <c r="L1862" s="44"/>
      <c r="M1862" s="44"/>
      <c r="N1862" s="44"/>
      <c r="O1862" s="44"/>
      <c r="P1862" s="44"/>
      <c r="Q1862" s="44"/>
      <c r="R1862" s="44"/>
      <c r="S1862" s="44"/>
      <c r="T1862" s="44"/>
      <c r="U1862" s="44"/>
    </row>
    <row r="1863" spans="2:21">
      <c r="B1863" s="50"/>
      <c r="C1863" s="36"/>
      <c r="E1863" s="51"/>
      <c r="F1863" s="23"/>
      <c r="H1863" s="60"/>
      <c r="I1863" s="43"/>
      <c r="K1863" s="59"/>
      <c r="L1863" s="44"/>
      <c r="M1863" s="44"/>
      <c r="N1863" s="44"/>
      <c r="O1863" s="44"/>
      <c r="P1863" s="44"/>
      <c r="Q1863" s="44"/>
      <c r="R1863" s="44"/>
      <c r="S1863" s="44"/>
      <c r="T1863" s="44"/>
      <c r="U1863" s="44"/>
    </row>
    <row r="1864" spans="2:21">
      <c r="B1864" s="50"/>
      <c r="C1864" s="36"/>
      <c r="E1864" s="51"/>
      <c r="F1864" s="23"/>
      <c r="H1864" s="59"/>
      <c r="I1864" s="43"/>
      <c r="K1864" s="59"/>
      <c r="L1864" s="44"/>
      <c r="M1864" s="44"/>
      <c r="N1864" s="44"/>
      <c r="O1864" s="44"/>
      <c r="P1864" s="44"/>
      <c r="Q1864" s="44"/>
      <c r="R1864" s="44"/>
      <c r="S1864" s="44"/>
      <c r="T1864" s="44"/>
      <c r="U1864" s="44"/>
    </row>
    <row r="1865" spans="2:21">
      <c r="B1865" s="51"/>
      <c r="C1865" s="36"/>
      <c r="E1865" s="50"/>
      <c r="F1865" s="23"/>
      <c r="H1865" s="59"/>
      <c r="I1865" s="43"/>
      <c r="K1865" s="59"/>
      <c r="L1865" s="44"/>
      <c r="M1865" s="44"/>
      <c r="N1865" s="44"/>
      <c r="O1865" s="44"/>
      <c r="P1865" s="44"/>
      <c r="Q1865" s="44"/>
      <c r="R1865" s="44"/>
      <c r="S1865" s="44"/>
      <c r="T1865" s="44"/>
      <c r="U1865" s="44"/>
    </row>
    <row r="1866" spans="2:21">
      <c r="B1866" s="51"/>
      <c r="C1866" s="36"/>
      <c r="E1866" s="51"/>
      <c r="F1866" s="23"/>
      <c r="H1866" s="60"/>
      <c r="I1866" s="43"/>
      <c r="K1866" s="60"/>
      <c r="L1866" s="44"/>
      <c r="M1866" s="44"/>
      <c r="N1866" s="44"/>
      <c r="O1866" s="44"/>
      <c r="P1866" s="44"/>
      <c r="Q1866" s="44"/>
      <c r="R1866" s="44"/>
      <c r="S1866" s="44"/>
      <c r="T1866" s="44"/>
      <c r="U1866" s="44"/>
    </row>
    <row r="1867" spans="2:21">
      <c r="B1867" s="50"/>
      <c r="C1867" s="36"/>
      <c r="E1867" s="51"/>
      <c r="F1867" s="23"/>
      <c r="H1867" s="59"/>
      <c r="I1867" s="43"/>
      <c r="K1867" s="60"/>
      <c r="L1867" s="44"/>
      <c r="M1867" s="44"/>
      <c r="N1867" s="44"/>
      <c r="O1867" s="44"/>
      <c r="P1867" s="44"/>
      <c r="Q1867" s="44"/>
      <c r="R1867" s="44"/>
      <c r="S1867" s="44"/>
      <c r="T1867" s="44"/>
      <c r="U1867" s="44"/>
    </row>
    <row r="1868" spans="2:21">
      <c r="B1868" s="51"/>
      <c r="C1868" s="36"/>
      <c r="E1868" s="50"/>
      <c r="F1868" s="23"/>
      <c r="H1868" s="59"/>
      <c r="I1868" s="43"/>
      <c r="K1868" s="59"/>
      <c r="L1868" s="44"/>
      <c r="M1868" s="44"/>
      <c r="N1868" s="44"/>
      <c r="O1868" s="44"/>
      <c r="P1868" s="44"/>
      <c r="Q1868" s="44"/>
      <c r="R1868" s="44"/>
      <c r="S1868" s="44"/>
      <c r="T1868" s="44"/>
      <c r="U1868" s="44"/>
    </row>
    <row r="1869" spans="2:21">
      <c r="B1869" s="51"/>
      <c r="C1869" s="36"/>
      <c r="E1869" s="51"/>
      <c r="F1869" s="23"/>
      <c r="H1869" s="59"/>
      <c r="I1869" s="43"/>
      <c r="K1869" s="59"/>
      <c r="L1869" s="44"/>
      <c r="M1869" s="44"/>
      <c r="N1869" s="44"/>
      <c r="O1869" s="44"/>
      <c r="P1869" s="44"/>
      <c r="Q1869" s="44"/>
      <c r="R1869" s="44"/>
      <c r="S1869" s="44"/>
      <c r="T1869" s="44"/>
      <c r="U1869" s="44"/>
    </row>
    <row r="1870" spans="2:21">
      <c r="B1870" s="50"/>
      <c r="C1870" s="36"/>
      <c r="E1870" s="51"/>
      <c r="F1870" s="23"/>
      <c r="H1870" s="60"/>
      <c r="I1870" s="43"/>
      <c r="K1870" s="59"/>
      <c r="L1870" s="44"/>
      <c r="M1870" s="44"/>
      <c r="N1870" s="44"/>
      <c r="O1870" s="44"/>
      <c r="P1870" s="44"/>
      <c r="Q1870" s="44"/>
      <c r="R1870" s="44"/>
      <c r="S1870" s="44"/>
      <c r="T1870" s="44"/>
      <c r="U1870" s="44"/>
    </row>
    <row r="1871" spans="2:21">
      <c r="B1871" s="51"/>
      <c r="C1871" s="36"/>
      <c r="E1871" s="51"/>
      <c r="F1871" s="23"/>
      <c r="H1871" s="59"/>
      <c r="I1871" s="43"/>
      <c r="K1871" s="59"/>
      <c r="L1871" s="44"/>
      <c r="M1871" s="44"/>
      <c r="N1871" s="44"/>
      <c r="O1871" s="44"/>
      <c r="P1871" s="44"/>
      <c r="Q1871" s="44"/>
      <c r="R1871" s="44"/>
      <c r="S1871" s="44"/>
      <c r="T1871" s="44"/>
      <c r="U1871" s="44"/>
    </row>
    <row r="1872" spans="2:21">
      <c r="B1872" s="51"/>
      <c r="C1872" s="36"/>
      <c r="E1872" s="51"/>
      <c r="F1872" s="23"/>
      <c r="H1872" s="59"/>
      <c r="I1872" s="43"/>
      <c r="K1872" s="59"/>
      <c r="L1872" s="44"/>
      <c r="M1872" s="44"/>
      <c r="N1872" s="44"/>
      <c r="O1872" s="44"/>
      <c r="P1872" s="44"/>
      <c r="Q1872" s="44"/>
      <c r="R1872" s="44"/>
      <c r="S1872" s="44"/>
      <c r="T1872" s="44"/>
      <c r="U1872" s="44"/>
    </row>
    <row r="1873" spans="2:21">
      <c r="B1873" s="50"/>
      <c r="C1873" s="36"/>
      <c r="E1873" s="50"/>
      <c r="F1873" s="23"/>
      <c r="H1873" s="60"/>
      <c r="I1873" s="43"/>
      <c r="K1873" s="59"/>
      <c r="L1873" s="44"/>
      <c r="M1873" s="44"/>
      <c r="N1873" s="44"/>
      <c r="O1873" s="44"/>
      <c r="P1873" s="44"/>
      <c r="Q1873" s="44"/>
      <c r="R1873" s="44"/>
      <c r="S1873" s="44"/>
      <c r="T1873" s="44"/>
      <c r="U1873" s="44"/>
    </row>
    <row r="1874" spans="2:21">
      <c r="B1874" s="50"/>
      <c r="C1874" s="36"/>
      <c r="E1874" s="51"/>
      <c r="F1874" s="23"/>
      <c r="H1874" s="59"/>
      <c r="I1874" s="43"/>
      <c r="K1874" s="59"/>
      <c r="L1874" s="44"/>
      <c r="M1874" s="44"/>
      <c r="N1874" s="44"/>
      <c r="O1874" s="44"/>
      <c r="P1874" s="44"/>
      <c r="Q1874" s="44"/>
      <c r="R1874" s="44"/>
      <c r="S1874" s="44"/>
      <c r="T1874" s="44"/>
      <c r="U1874" s="44"/>
    </row>
    <row r="1875" spans="2:21">
      <c r="B1875" s="50"/>
      <c r="C1875" s="36"/>
      <c r="E1875" s="51"/>
      <c r="F1875" s="23"/>
      <c r="H1875" s="59"/>
      <c r="I1875" s="43"/>
      <c r="K1875" s="59"/>
      <c r="L1875" s="44"/>
      <c r="M1875" s="44"/>
      <c r="N1875" s="44"/>
      <c r="O1875" s="44"/>
      <c r="P1875" s="44"/>
      <c r="Q1875" s="44"/>
      <c r="R1875" s="44"/>
      <c r="S1875" s="44"/>
      <c r="T1875" s="44"/>
      <c r="U1875" s="44"/>
    </row>
    <row r="1876" spans="2:21">
      <c r="B1876" s="51"/>
      <c r="C1876" s="36"/>
      <c r="E1876" s="51"/>
      <c r="F1876" s="23"/>
      <c r="H1876" s="59"/>
      <c r="I1876" s="43"/>
      <c r="K1876" s="59"/>
      <c r="L1876" s="44"/>
      <c r="M1876" s="44"/>
      <c r="N1876" s="44"/>
      <c r="O1876" s="44"/>
      <c r="P1876" s="44"/>
      <c r="Q1876" s="44"/>
      <c r="R1876" s="44"/>
      <c r="S1876" s="44"/>
      <c r="T1876" s="44"/>
      <c r="U1876" s="44"/>
    </row>
    <row r="1877" spans="2:21">
      <c r="B1877" s="51"/>
      <c r="C1877" s="36"/>
      <c r="E1877" s="51"/>
      <c r="F1877" s="23"/>
      <c r="H1877" s="59"/>
      <c r="I1877" s="43"/>
      <c r="K1877" s="59"/>
      <c r="L1877" s="44"/>
      <c r="M1877" s="44"/>
      <c r="N1877" s="44"/>
      <c r="O1877" s="44"/>
      <c r="P1877" s="44"/>
      <c r="Q1877" s="44"/>
      <c r="R1877" s="44"/>
      <c r="S1877" s="44"/>
      <c r="T1877" s="44"/>
      <c r="U1877" s="44"/>
    </row>
    <row r="1878" spans="2:21">
      <c r="B1878" s="50"/>
      <c r="C1878" s="36"/>
      <c r="E1878" s="50"/>
      <c r="F1878" s="23"/>
      <c r="H1878" s="59"/>
      <c r="I1878" s="43"/>
      <c r="K1878" s="60"/>
      <c r="L1878" s="44"/>
      <c r="M1878" s="44"/>
      <c r="N1878" s="44"/>
      <c r="O1878" s="44"/>
      <c r="P1878" s="44"/>
      <c r="Q1878" s="44"/>
      <c r="R1878" s="44"/>
      <c r="S1878" s="44"/>
      <c r="T1878" s="44"/>
      <c r="U1878" s="44"/>
    </row>
    <row r="1879" spans="2:21">
      <c r="B1879" s="51"/>
      <c r="C1879" s="36"/>
      <c r="E1879" s="50"/>
      <c r="F1879" s="23"/>
      <c r="H1879" s="60"/>
      <c r="I1879" s="43"/>
      <c r="K1879" s="59"/>
      <c r="L1879" s="44"/>
      <c r="M1879" s="44"/>
      <c r="N1879" s="44"/>
      <c r="O1879" s="44"/>
      <c r="P1879" s="44"/>
      <c r="Q1879" s="44"/>
      <c r="R1879" s="44"/>
      <c r="S1879" s="44"/>
      <c r="T1879" s="44"/>
      <c r="U1879" s="44"/>
    </row>
    <row r="1880" spans="2:21">
      <c r="B1880" s="51"/>
      <c r="C1880" s="36"/>
      <c r="E1880" s="51"/>
      <c r="F1880" s="23"/>
      <c r="H1880" s="59"/>
      <c r="I1880" s="43"/>
      <c r="K1880" s="59"/>
      <c r="L1880" s="44"/>
      <c r="M1880" s="44"/>
      <c r="N1880" s="44"/>
      <c r="O1880" s="44"/>
      <c r="P1880" s="44"/>
      <c r="Q1880" s="44"/>
      <c r="R1880" s="44"/>
      <c r="S1880" s="44"/>
      <c r="T1880" s="44"/>
      <c r="U1880" s="44"/>
    </row>
    <row r="1881" spans="2:21">
      <c r="B1881" s="50"/>
      <c r="C1881" s="36"/>
      <c r="E1881" s="51"/>
      <c r="F1881" s="23"/>
      <c r="H1881" s="59"/>
      <c r="I1881" s="43"/>
      <c r="K1881" s="59"/>
      <c r="L1881" s="44"/>
      <c r="M1881" s="44"/>
      <c r="N1881" s="44"/>
      <c r="O1881" s="44"/>
      <c r="P1881" s="44"/>
      <c r="Q1881" s="44"/>
      <c r="R1881" s="44"/>
      <c r="S1881" s="44"/>
      <c r="T1881" s="44"/>
      <c r="U1881" s="44"/>
    </row>
    <row r="1882" spans="2:21">
      <c r="B1882" s="51"/>
      <c r="C1882" s="36"/>
      <c r="E1882" s="50"/>
      <c r="F1882" s="23"/>
      <c r="H1882" s="60"/>
      <c r="I1882" s="43"/>
      <c r="K1882" s="60"/>
      <c r="L1882" s="44"/>
      <c r="M1882" s="44"/>
      <c r="N1882" s="44"/>
      <c r="O1882" s="44"/>
      <c r="P1882" s="44"/>
      <c r="Q1882" s="44"/>
      <c r="R1882" s="44"/>
      <c r="S1882" s="44"/>
      <c r="T1882" s="44"/>
      <c r="U1882" s="44"/>
    </row>
    <row r="1883" spans="2:21">
      <c r="B1883" s="51"/>
      <c r="C1883" s="36"/>
      <c r="E1883" s="51"/>
      <c r="F1883" s="23"/>
      <c r="H1883" s="60"/>
      <c r="I1883" s="43"/>
      <c r="K1883" s="59"/>
      <c r="L1883" s="44"/>
      <c r="M1883" s="44"/>
      <c r="N1883" s="44"/>
      <c r="O1883" s="44"/>
      <c r="P1883" s="44"/>
      <c r="Q1883" s="44"/>
      <c r="R1883" s="44"/>
      <c r="S1883" s="44"/>
      <c r="T1883" s="44"/>
      <c r="U1883" s="44"/>
    </row>
    <row r="1884" spans="2:21">
      <c r="B1884" s="50"/>
      <c r="C1884" s="36"/>
      <c r="E1884" s="51"/>
      <c r="F1884" s="23"/>
      <c r="H1884" s="59"/>
      <c r="I1884" s="43"/>
      <c r="K1884" s="59"/>
      <c r="L1884" s="44"/>
      <c r="M1884" s="44"/>
      <c r="N1884" s="44"/>
      <c r="O1884" s="44"/>
      <c r="P1884" s="44"/>
      <c r="Q1884" s="44"/>
      <c r="R1884" s="44"/>
      <c r="S1884" s="44"/>
      <c r="T1884" s="44"/>
      <c r="U1884" s="44"/>
    </row>
    <row r="1885" spans="2:21">
      <c r="B1885" s="50"/>
      <c r="C1885" s="36"/>
      <c r="E1885" s="50"/>
      <c r="F1885" s="23"/>
      <c r="H1885" s="59"/>
      <c r="I1885" s="43"/>
      <c r="K1885" s="59"/>
      <c r="L1885" s="44"/>
      <c r="M1885" s="44"/>
      <c r="N1885" s="44"/>
      <c r="O1885" s="44"/>
      <c r="P1885" s="44"/>
      <c r="Q1885" s="44"/>
      <c r="R1885" s="44"/>
      <c r="S1885" s="44"/>
      <c r="T1885" s="44"/>
      <c r="U1885" s="44"/>
    </row>
    <row r="1886" spans="2:21">
      <c r="B1886" s="51"/>
      <c r="C1886" s="36"/>
      <c r="E1886" s="51"/>
      <c r="F1886" s="23"/>
      <c r="H1886" s="60"/>
      <c r="I1886" s="43"/>
      <c r="K1886" s="59"/>
      <c r="L1886" s="44"/>
      <c r="M1886" s="44"/>
      <c r="N1886" s="44"/>
      <c r="O1886" s="44"/>
      <c r="P1886" s="44"/>
      <c r="Q1886" s="44"/>
      <c r="R1886" s="44"/>
      <c r="S1886" s="44"/>
      <c r="T1886" s="44"/>
      <c r="U1886" s="44"/>
    </row>
    <row r="1887" spans="2:21">
      <c r="B1887" s="51"/>
      <c r="C1887" s="36"/>
      <c r="E1887" s="51"/>
      <c r="F1887" s="23"/>
      <c r="H1887" s="60"/>
      <c r="I1887" s="43"/>
      <c r="K1887" s="59"/>
      <c r="L1887" s="44"/>
      <c r="M1887" s="44"/>
      <c r="N1887" s="44"/>
      <c r="O1887" s="44"/>
      <c r="P1887" s="44"/>
      <c r="Q1887" s="44"/>
      <c r="R1887" s="44"/>
      <c r="S1887" s="44"/>
      <c r="T1887" s="44"/>
      <c r="U1887" s="44"/>
    </row>
    <row r="1888" spans="2:21">
      <c r="B1888" s="50"/>
      <c r="C1888" s="36"/>
      <c r="E1888" s="50"/>
      <c r="F1888" s="23"/>
      <c r="H1888" s="60"/>
      <c r="I1888" s="43"/>
      <c r="K1888" s="60"/>
      <c r="L1888" s="44"/>
      <c r="M1888" s="44"/>
      <c r="N1888" s="44"/>
      <c r="O1888" s="44"/>
      <c r="P1888" s="44"/>
      <c r="Q1888" s="44"/>
      <c r="R1888" s="44"/>
      <c r="S1888" s="44"/>
      <c r="T1888" s="44"/>
      <c r="U1888" s="44"/>
    </row>
    <row r="1889" spans="2:21">
      <c r="B1889" s="50"/>
      <c r="C1889" s="36"/>
      <c r="E1889" s="51"/>
      <c r="F1889" s="23"/>
      <c r="H1889" s="59"/>
      <c r="I1889" s="43"/>
      <c r="K1889" s="60"/>
      <c r="L1889" s="44"/>
      <c r="M1889" s="44"/>
      <c r="N1889" s="44"/>
      <c r="O1889" s="44"/>
      <c r="P1889" s="44"/>
      <c r="Q1889" s="44"/>
      <c r="R1889" s="44"/>
      <c r="S1889" s="44"/>
      <c r="T1889" s="44"/>
      <c r="U1889" s="44"/>
    </row>
    <row r="1890" spans="2:21">
      <c r="B1890" s="51"/>
      <c r="C1890" s="36"/>
      <c r="E1890" s="51"/>
      <c r="F1890" s="23"/>
      <c r="H1890" s="59"/>
      <c r="I1890" s="43"/>
      <c r="K1890" s="59"/>
      <c r="L1890" s="44"/>
      <c r="M1890" s="44"/>
      <c r="N1890" s="44"/>
      <c r="O1890" s="44"/>
      <c r="P1890" s="44"/>
      <c r="Q1890" s="44"/>
      <c r="R1890" s="44"/>
      <c r="S1890" s="44"/>
      <c r="T1890" s="44"/>
      <c r="U1890" s="44"/>
    </row>
    <row r="1891" spans="2:21">
      <c r="B1891" s="51"/>
      <c r="C1891" s="36"/>
      <c r="E1891" s="50"/>
      <c r="F1891" s="23"/>
      <c r="H1891" s="59"/>
      <c r="I1891" s="43"/>
      <c r="K1891" s="59"/>
      <c r="L1891" s="44"/>
      <c r="M1891" s="44"/>
      <c r="N1891" s="44"/>
      <c r="O1891" s="44"/>
      <c r="P1891" s="44"/>
      <c r="Q1891" s="44"/>
      <c r="R1891" s="44"/>
      <c r="S1891" s="44"/>
      <c r="T1891" s="44"/>
      <c r="U1891" s="44"/>
    </row>
    <row r="1892" spans="2:21">
      <c r="B1892" s="50"/>
      <c r="C1892" s="36"/>
      <c r="E1892" s="51"/>
      <c r="F1892" s="23"/>
      <c r="H1892" s="60"/>
      <c r="I1892" s="43"/>
      <c r="K1892" s="60"/>
      <c r="L1892" s="44"/>
      <c r="M1892" s="44"/>
      <c r="N1892" s="44"/>
      <c r="O1892" s="44"/>
      <c r="P1892" s="44"/>
      <c r="Q1892" s="44"/>
      <c r="R1892" s="44"/>
      <c r="S1892" s="44"/>
      <c r="T1892" s="44"/>
      <c r="U1892" s="44"/>
    </row>
    <row r="1893" spans="2:21">
      <c r="B1893" s="51"/>
      <c r="C1893" s="36"/>
      <c r="E1893" s="51"/>
      <c r="F1893" s="23"/>
      <c r="H1893" s="59"/>
      <c r="I1893" s="43"/>
      <c r="K1893" s="59"/>
      <c r="L1893" s="44"/>
      <c r="M1893" s="44"/>
      <c r="N1893" s="44"/>
      <c r="O1893" s="44"/>
      <c r="P1893" s="44"/>
      <c r="Q1893" s="44"/>
      <c r="R1893" s="44"/>
      <c r="S1893" s="44"/>
      <c r="T1893" s="44"/>
      <c r="U1893" s="44"/>
    </row>
    <row r="1894" spans="2:21">
      <c r="B1894" s="51"/>
      <c r="C1894" s="36"/>
      <c r="E1894" s="51"/>
      <c r="F1894" s="23"/>
      <c r="H1894" s="59"/>
      <c r="I1894" s="43"/>
      <c r="K1894" s="59"/>
      <c r="L1894" s="44"/>
      <c r="M1894" s="44"/>
      <c r="N1894" s="44"/>
      <c r="O1894" s="44"/>
      <c r="P1894" s="44"/>
      <c r="Q1894" s="44"/>
      <c r="R1894" s="44"/>
      <c r="S1894" s="44"/>
      <c r="T1894" s="44"/>
      <c r="U1894" s="44"/>
    </row>
    <row r="1895" spans="2:21">
      <c r="B1895" s="50"/>
      <c r="C1895" s="36"/>
      <c r="E1895" s="50"/>
      <c r="F1895" s="23"/>
      <c r="H1895" s="59"/>
      <c r="I1895" s="43"/>
      <c r="K1895" s="60"/>
      <c r="L1895" s="44"/>
      <c r="M1895" s="44"/>
      <c r="N1895" s="44"/>
      <c r="O1895" s="44"/>
      <c r="P1895" s="44"/>
      <c r="Q1895" s="44"/>
      <c r="R1895" s="44"/>
      <c r="S1895" s="44"/>
      <c r="T1895" s="44"/>
      <c r="U1895" s="44"/>
    </row>
    <row r="1896" spans="2:21">
      <c r="B1896" s="51"/>
      <c r="C1896" s="36"/>
      <c r="E1896" s="51"/>
      <c r="F1896" s="23"/>
      <c r="H1896" s="60"/>
      <c r="I1896" s="43"/>
      <c r="K1896" s="59"/>
      <c r="L1896" s="44"/>
      <c r="M1896" s="44"/>
      <c r="N1896" s="44"/>
      <c r="O1896" s="44"/>
      <c r="P1896" s="44"/>
      <c r="Q1896" s="44"/>
      <c r="R1896" s="44"/>
      <c r="S1896" s="44"/>
      <c r="T1896" s="44"/>
      <c r="U1896" s="44"/>
    </row>
    <row r="1897" spans="2:21">
      <c r="B1897" s="51"/>
      <c r="C1897" s="36"/>
      <c r="E1897" s="51"/>
      <c r="F1897" s="23"/>
      <c r="H1897" s="60"/>
      <c r="I1897" s="43"/>
      <c r="K1897" s="59"/>
      <c r="L1897" s="44"/>
      <c r="M1897" s="44"/>
      <c r="N1897" s="44"/>
      <c r="O1897" s="44"/>
      <c r="P1897" s="44"/>
      <c r="Q1897" s="44"/>
      <c r="R1897" s="44"/>
      <c r="S1897" s="44"/>
      <c r="T1897" s="44"/>
      <c r="U1897" s="44"/>
    </row>
    <row r="1898" spans="2:21">
      <c r="B1898" s="50"/>
      <c r="C1898" s="36"/>
      <c r="E1898" s="50"/>
      <c r="F1898" s="23"/>
      <c r="H1898" s="59"/>
      <c r="I1898" s="43"/>
      <c r="K1898" s="60"/>
      <c r="L1898" s="44"/>
      <c r="M1898" s="44"/>
      <c r="N1898" s="44"/>
      <c r="O1898" s="44"/>
      <c r="P1898" s="44"/>
      <c r="Q1898" s="44"/>
      <c r="R1898" s="44"/>
      <c r="S1898" s="44"/>
      <c r="T1898" s="44"/>
      <c r="U1898" s="44"/>
    </row>
    <row r="1899" spans="2:21">
      <c r="B1899" s="51"/>
      <c r="C1899" s="36"/>
      <c r="E1899" s="51"/>
      <c r="F1899" s="23"/>
      <c r="H1899" s="59"/>
      <c r="I1899" s="43"/>
      <c r="K1899" s="59"/>
      <c r="L1899" s="44"/>
      <c r="M1899" s="44"/>
      <c r="N1899" s="44"/>
      <c r="O1899" s="44"/>
      <c r="P1899" s="44"/>
      <c r="Q1899" s="44"/>
      <c r="R1899" s="44"/>
      <c r="S1899" s="44"/>
      <c r="T1899" s="44"/>
      <c r="U1899" s="44"/>
    </row>
    <row r="1900" spans="2:21">
      <c r="B1900" s="51"/>
      <c r="C1900" s="36"/>
      <c r="E1900" s="51"/>
      <c r="F1900" s="23"/>
      <c r="H1900" s="60"/>
      <c r="I1900" s="43"/>
      <c r="K1900" s="59"/>
      <c r="L1900" s="44"/>
      <c r="M1900" s="44"/>
      <c r="N1900" s="44"/>
      <c r="O1900" s="44"/>
      <c r="P1900" s="44"/>
      <c r="Q1900" s="44"/>
      <c r="R1900" s="44"/>
      <c r="S1900" s="44"/>
      <c r="T1900" s="44"/>
      <c r="U1900" s="44"/>
    </row>
    <row r="1901" spans="2:21">
      <c r="B1901" s="50"/>
      <c r="C1901" s="36"/>
      <c r="E1901" s="51"/>
      <c r="F1901" s="23"/>
      <c r="H1901" s="59"/>
      <c r="I1901" s="43"/>
      <c r="K1901" s="59"/>
      <c r="L1901" s="44"/>
      <c r="M1901" s="44"/>
      <c r="N1901" s="44"/>
      <c r="O1901" s="44"/>
      <c r="P1901" s="44"/>
      <c r="Q1901" s="44"/>
      <c r="R1901" s="44"/>
      <c r="S1901" s="44"/>
      <c r="T1901" s="44"/>
      <c r="U1901" s="44"/>
    </row>
    <row r="1902" spans="2:21">
      <c r="B1902" s="50"/>
      <c r="C1902" s="36"/>
      <c r="E1902" s="51"/>
      <c r="F1902" s="23"/>
      <c r="H1902" s="59"/>
      <c r="I1902" s="43"/>
      <c r="K1902" s="60"/>
      <c r="L1902" s="44"/>
      <c r="M1902" s="44"/>
      <c r="N1902" s="44"/>
      <c r="O1902" s="44"/>
      <c r="P1902" s="44"/>
      <c r="Q1902" s="44"/>
      <c r="R1902" s="44"/>
      <c r="S1902" s="44"/>
      <c r="T1902" s="44"/>
      <c r="U1902" s="44"/>
    </row>
    <row r="1903" spans="2:21">
      <c r="B1903" s="51"/>
      <c r="C1903" s="36"/>
      <c r="E1903" s="51"/>
      <c r="F1903" s="23"/>
      <c r="H1903" s="60"/>
      <c r="I1903" s="43"/>
      <c r="K1903" s="60"/>
      <c r="L1903" s="44"/>
      <c r="M1903" s="44"/>
      <c r="N1903" s="44"/>
      <c r="O1903" s="44"/>
      <c r="P1903" s="44"/>
      <c r="Q1903" s="44"/>
      <c r="R1903" s="44"/>
      <c r="S1903" s="44"/>
      <c r="T1903" s="44"/>
      <c r="U1903" s="44"/>
    </row>
    <row r="1904" spans="2:21">
      <c r="B1904" s="51"/>
      <c r="C1904" s="36"/>
      <c r="E1904" s="50"/>
      <c r="F1904" s="23"/>
      <c r="H1904" s="59"/>
      <c r="I1904" s="43"/>
      <c r="K1904" s="60"/>
      <c r="L1904" s="44"/>
      <c r="M1904" s="44"/>
      <c r="N1904" s="44"/>
      <c r="O1904" s="44"/>
      <c r="P1904" s="44"/>
      <c r="Q1904" s="44"/>
      <c r="R1904" s="44"/>
      <c r="S1904" s="44"/>
      <c r="T1904" s="44"/>
      <c r="U1904" s="44"/>
    </row>
    <row r="1905" spans="2:21">
      <c r="B1905" s="50"/>
      <c r="C1905" s="36"/>
      <c r="E1905" s="51"/>
      <c r="F1905" s="23"/>
      <c r="H1905" s="59"/>
      <c r="I1905" s="43"/>
      <c r="K1905" s="60"/>
      <c r="L1905" s="44"/>
      <c r="M1905" s="44"/>
      <c r="N1905" s="44"/>
      <c r="O1905" s="44"/>
      <c r="P1905" s="44"/>
      <c r="Q1905" s="44"/>
      <c r="R1905" s="44"/>
      <c r="S1905" s="44"/>
      <c r="T1905" s="44"/>
      <c r="U1905" s="44"/>
    </row>
    <row r="1906" spans="2:21">
      <c r="B1906" s="50"/>
      <c r="C1906" s="36"/>
      <c r="E1906" s="51"/>
      <c r="F1906" s="23"/>
      <c r="H1906" s="60"/>
      <c r="I1906" s="43"/>
      <c r="K1906" s="59"/>
      <c r="L1906" s="44"/>
      <c r="M1906" s="44"/>
      <c r="N1906" s="44"/>
      <c r="O1906" s="44"/>
      <c r="P1906" s="44"/>
      <c r="Q1906" s="44"/>
      <c r="R1906" s="44"/>
      <c r="S1906" s="44"/>
      <c r="T1906" s="44"/>
      <c r="U1906" s="44"/>
    </row>
    <row r="1907" spans="2:21">
      <c r="B1907" s="51"/>
      <c r="C1907" s="36"/>
      <c r="E1907" s="50"/>
      <c r="F1907" s="23"/>
      <c r="H1907" s="59"/>
      <c r="I1907" s="43"/>
      <c r="K1907" s="59"/>
      <c r="L1907" s="44"/>
      <c r="M1907" s="44"/>
      <c r="N1907" s="44"/>
      <c r="O1907" s="44"/>
      <c r="P1907" s="44"/>
      <c r="Q1907" s="44"/>
      <c r="R1907" s="44"/>
      <c r="S1907" s="44"/>
      <c r="T1907" s="44"/>
      <c r="U1907" s="44"/>
    </row>
    <row r="1908" spans="2:21">
      <c r="B1908" s="51"/>
      <c r="C1908" s="36"/>
      <c r="E1908" s="50"/>
      <c r="F1908" s="23"/>
      <c r="H1908" s="59"/>
      <c r="I1908" s="43"/>
      <c r="K1908" s="59"/>
      <c r="L1908" s="44"/>
      <c r="M1908" s="44"/>
      <c r="N1908" s="44"/>
      <c r="O1908" s="44"/>
      <c r="P1908" s="44"/>
      <c r="Q1908" s="44"/>
      <c r="R1908" s="44"/>
      <c r="S1908" s="44"/>
      <c r="T1908" s="44"/>
      <c r="U1908" s="44"/>
    </row>
    <row r="1909" spans="2:21">
      <c r="B1909" s="51"/>
      <c r="C1909" s="36"/>
      <c r="E1909" s="51"/>
      <c r="F1909" s="23"/>
      <c r="H1909" s="59"/>
      <c r="I1909" s="43"/>
      <c r="K1909" s="59"/>
      <c r="L1909" s="44"/>
      <c r="M1909" s="44"/>
      <c r="N1909" s="44"/>
      <c r="O1909" s="44"/>
      <c r="P1909" s="44"/>
      <c r="Q1909" s="44"/>
      <c r="R1909" s="44"/>
      <c r="S1909" s="44"/>
      <c r="T1909" s="44"/>
      <c r="U1909" s="44"/>
    </row>
    <row r="1910" spans="2:21">
      <c r="B1910" s="51"/>
      <c r="C1910" s="36"/>
      <c r="E1910" s="51"/>
      <c r="F1910" s="23"/>
      <c r="H1910" s="60"/>
      <c r="I1910" s="43"/>
      <c r="K1910" s="60"/>
      <c r="L1910" s="44"/>
      <c r="M1910" s="44"/>
      <c r="N1910" s="44"/>
      <c r="O1910" s="44"/>
      <c r="P1910" s="44"/>
      <c r="Q1910" s="44"/>
      <c r="R1910" s="44"/>
      <c r="S1910" s="44"/>
      <c r="T1910" s="44"/>
      <c r="U1910" s="44"/>
    </row>
    <row r="1911" spans="2:21">
      <c r="B1911" s="50"/>
      <c r="C1911" s="36"/>
      <c r="E1911" s="50"/>
      <c r="F1911" s="23"/>
      <c r="H1911" s="59"/>
      <c r="I1911" s="43"/>
      <c r="K1911" s="60"/>
      <c r="L1911" s="44"/>
      <c r="M1911" s="44"/>
      <c r="N1911" s="44"/>
      <c r="O1911" s="44"/>
      <c r="P1911" s="44"/>
      <c r="Q1911" s="44"/>
      <c r="R1911" s="44"/>
      <c r="S1911" s="44"/>
      <c r="T1911" s="44"/>
      <c r="U1911" s="44"/>
    </row>
    <row r="1912" spans="2:21">
      <c r="B1912" s="51"/>
      <c r="C1912" s="36"/>
      <c r="E1912" s="50"/>
      <c r="F1912" s="23"/>
      <c r="H1912" s="59"/>
      <c r="I1912" s="43"/>
      <c r="K1912" s="59"/>
      <c r="L1912" s="44"/>
      <c r="M1912" s="44"/>
      <c r="N1912" s="44"/>
      <c r="O1912" s="44"/>
      <c r="P1912" s="44"/>
      <c r="Q1912" s="44"/>
      <c r="R1912" s="44"/>
      <c r="S1912" s="44"/>
      <c r="T1912" s="44"/>
      <c r="U1912" s="44"/>
    </row>
    <row r="1913" spans="2:21">
      <c r="B1913" s="51"/>
      <c r="C1913" s="36"/>
      <c r="E1913" s="50"/>
      <c r="F1913" s="23"/>
      <c r="H1913" s="60"/>
      <c r="I1913" s="43"/>
      <c r="K1913" s="59"/>
      <c r="L1913" s="44"/>
      <c r="M1913" s="44"/>
      <c r="N1913" s="44"/>
      <c r="O1913" s="44"/>
      <c r="P1913" s="44"/>
      <c r="Q1913" s="44"/>
      <c r="R1913" s="44"/>
      <c r="S1913" s="44"/>
      <c r="T1913" s="44"/>
      <c r="U1913" s="44"/>
    </row>
    <row r="1914" spans="2:21">
      <c r="B1914" s="50"/>
      <c r="C1914" s="36"/>
      <c r="E1914" s="51"/>
      <c r="F1914" s="23"/>
      <c r="H1914" s="59"/>
      <c r="I1914" s="43"/>
      <c r="K1914" s="60"/>
      <c r="L1914" s="44"/>
      <c r="M1914" s="44"/>
      <c r="N1914" s="44"/>
      <c r="O1914" s="44"/>
      <c r="P1914" s="44"/>
      <c r="Q1914" s="44"/>
      <c r="R1914" s="44"/>
      <c r="S1914" s="44"/>
      <c r="T1914" s="44"/>
      <c r="U1914" s="44"/>
    </row>
    <row r="1915" spans="2:21">
      <c r="B1915" s="51"/>
      <c r="C1915" s="36"/>
      <c r="E1915" s="51"/>
      <c r="F1915" s="23"/>
      <c r="H1915" s="59"/>
      <c r="I1915" s="43"/>
      <c r="K1915" s="59"/>
      <c r="L1915" s="44"/>
      <c r="M1915" s="44"/>
      <c r="N1915" s="44"/>
      <c r="O1915" s="44"/>
      <c r="P1915" s="44"/>
      <c r="Q1915" s="44"/>
      <c r="R1915" s="44"/>
      <c r="S1915" s="44"/>
      <c r="T1915" s="44"/>
      <c r="U1915" s="44"/>
    </row>
    <row r="1916" spans="2:21">
      <c r="B1916" s="51"/>
      <c r="C1916" s="36"/>
      <c r="E1916" s="51"/>
      <c r="F1916" s="23"/>
      <c r="H1916" s="60"/>
      <c r="I1916" s="43"/>
      <c r="K1916" s="59"/>
      <c r="L1916" s="44"/>
      <c r="M1916" s="44"/>
      <c r="N1916" s="44"/>
      <c r="O1916" s="44"/>
      <c r="P1916" s="44"/>
      <c r="Q1916" s="44"/>
      <c r="R1916" s="44"/>
      <c r="S1916" s="44"/>
      <c r="T1916" s="44"/>
      <c r="U1916" s="44"/>
    </row>
    <row r="1917" spans="2:21">
      <c r="B1917" s="50"/>
      <c r="C1917" s="36"/>
      <c r="E1917" s="50"/>
      <c r="F1917" s="23"/>
      <c r="H1917" s="59"/>
      <c r="I1917" s="43"/>
      <c r="K1917" s="60"/>
      <c r="L1917" s="44"/>
      <c r="M1917" s="44"/>
      <c r="N1917" s="44"/>
      <c r="O1917" s="44"/>
      <c r="P1917" s="44"/>
      <c r="Q1917" s="44"/>
      <c r="R1917" s="44"/>
      <c r="S1917" s="44"/>
      <c r="T1917" s="44"/>
      <c r="U1917" s="44"/>
    </row>
    <row r="1918" spans="2:21">
      <c r="B1918" s="50"/>
      <c r="C1918" s="36"/>
      <c r="E1918" s="51"/>
      <c r="F1918" s="23"/>
      <c r="H1918" s="59"/>
      <c r="I1918" s="43"/>
      <c r="K1918" s="59"/>
      <c r="L1918" s="44"/>
      <c r="M1918" s="44"/>
      <c r="N1918" s="44"/>
      <c r="O1918" s="44"/>
      <c r="P1918" s="44"/>
      <c r="Q1918" s="44"/>
      <c r="R1918" s="44"/>
      <c r="S1918" s="44"/>
      <c r="T1918" s="44"/>
      <c r="U1918" s="44"/>
    </row>
    <row r="1919" spans="2:21">
      <c r="B1919" s="51"/>
      <c r="C1919" s="36"/>
      <c r="E1919" s="51"/>
      <c r="F1919" s="23"/>
      <c r="H1919" s="59"/>
      <c r="I1919" s="43"/>
      <c r="K1919" s="59"/>
      <c r="L1919" s="44"/>
      <c r="M1919" s="44"/>
      <c r="N1919" s="44"/>
      <c r="O1919" s="44"/>
      <c r="P1919" s="44"/>
      <c r="Q1919" s="44"/>
      <c r="R1919" s="44"/>
      <c r="S1919" s="44"/>
      <c r="T1919" s="44"/>
      <c r="U1919" s="44"/>
    </row>
    <row r="1920" spans="2:21">
      <c r="B1920" s="51"/>
      <c r="C1920" s="36"/>
      <c r="E1920" s="51"/>
      <c r="F1920" s="23"/>
      <c r="H1920" s="60"/>
      <c r="I1920" s="43"/>
      <c r="K1920" s="60"/>
      <c r="L1920" s="44"/>
      <c r="M1920" s="44"/>
      <c r="N1920" s="44"/>
      <c r="O1920" s="44"/>
      <c r="P1920" s="44"/>
      <c r="Q1920" s="44"/>
      <c r="R1920" s="44"/>
      <c r="S1920" s="44"/>
      <c r="T1920" s="44"/>
      <c r="U1920" s="44"/>
    </row>
    <row r="1921" spans="2:21">
      <c r="B1921" s="51"/>
      <c r="C1921" s="36"/>
      <c r="E1921" s="50"/>
      <c r="F1921" s="23"/>
      <c r="H1921" s="60"/>
      <c r="I1921" s="43"/>
      <c r="K1921" s="60"/>
      <c r="L1921" s="44"/>
      <c r="M1921" s="44"/>
      <c r="N1921" s="44"/>
      <c r="O1921" s="44"/>
      <c r="P1921" s="44"/>
      <c r="Q1921" s="44"/>
      <c r="R1921" s="44"/>
      <c r="S1921" s="44"/>
      <c r="T1921" s="44"/>
      <c r="U1921" s="44"/>
    </row>
    <row r="1922" spans="2:21">
      <c r="B1922" s="51"/>
      <c r="C1922" s="36"/>
      <c r="E1922" s="50"/>
      <c r="F1922" s="23"/>
      <c r="H1922" s="59"/>
      <c r="I1922" s="43"/>
      <c r="K1922" s="59"/>
      <c r="L1922" s="44"/>
      <c r="M1922" s="44"/>
      <c r="N1922" s="44"/>
      <c r="O1922" s="44"/>
      <c r="P1922" s="44"/>
      <c r="Q1922" s="44"/>
      <c r="R1922" s="44"/>
      <c r="S1922" s="44"/>
      <c r="T1922" s="44"/>
      <c r="U1922" s="44"/>
    </row>
    <row r="1923" spans="2:21">
      <c r="B1923" s="51"/>
      <c r="C1923" s="36"/>
      <c r="E1923" s="51"/>
      <c r="F1923" s="23"/>
      <c r="H1923" s="59"/>
      <c r="I1923" s="43"/>
      <c r="K1923" s="59"/>
      <c r="L1923" s="44"/>
      <c r="M1923" s="44"/>
      <c r="N1923" s="44"/>
      <c r="O1923" s="44"/>
      <c r="P1923" s="44"/>
      <c r="Q1923" s="44"/>
      <c r="R1923" s="44"/>
      <c r="S1923" s="44"/>
      <c r="T1923" s="44"/>
      <c r="U1923" s="44"/>
    </row>
    <row r="1924" spans="2:21">
      <c r="B1924" s="51"/>
      <c r="C1924" s="36"/>
      <c r="E1924" s="51"/>
      <c r="F1924" s="23"/>
      <c r="H1924" s="60"/>
      <c r="I1924" s="43"/>
      <c r="K1924" s="60"/>
      <c r="L1924" s="44"/>
      <c r="M1924" s="44"/>
      <c r="N1924" s="44"/>
      <c r="O1924" s="44"/>
      <c r="P1924" s="44"/>
      <c r="Q1924" s="44"/>
      <c r="R1924" s="44"/>
      <c r="S1924" s="44"/>
      <c r="T1924" s="44"/>
      <c r="U1924" s="44"/>
    </row>
    <row r="1925" spans="2:21">
      <c r="B1925" s="50"/>
      <c r="C1925" s="36"/>
      <c r="E1925" s="50"/>
      <c r="F1925" s="23"/>
      <c r="H1925" s="59"/>
      <c r="I1925" s="43"/>
      <c r="K1925" s="60"/>
      <c r="L1925" s="44"/>
      <c r="M1925" s="44"/>
      <c r="N1925" s="44"/>
      <c r="O1925" s="44"/>
      <c r="P1925" s="44"/>
      <c r="Q1925" s="44"/>
      <c r="R1925" s="44"/>
      <c r="S1925" s="44"/>
      <c r="T1925" s="44"/>
      <c r="U1925" s="44"/>
    </row>
    <row r="1926" spans="2:21">
      <c r="B1926" s="51"/>
      <c r="C1926" s="36"/>
      <c r="E1926" s="51"/>
      <c r="F1926" s="23"/>
      <c r="H1926" s="59"/>
      <c r="I1926" s="43"/>
      <c r="K1926" s="59"/>
      <c r="L1926" s="44"/>
      <c r="M1926" s="44"/>
      <c r="N1926" s="44"/>
      <c r="O1926" s="44"/>
      <c r="P1926" s="44"/>
      <c r="Q1926" s="44"/>
      <c r="R1926" s="44"/>
      <c r="S1926" s="44"/>
      <c r="T1926" s="44"/>
      <c r="U1926" s="44"/>
    </row>
    <row r="1927" spans="2:21">
      <c r="B1927" s="51"/>
      <c r="C1927" s="36"/>
      <c r="E1927" s="51"/>
      <c r="F1927" s="23"/>
      <c r="H1927" s="60"/>
      <c r="I1927" s="43"/>
      <c r="K1927" s="59"/>
      <c r="L1927" s="44"/>
      <c r="M1927" s="44"/>
      <c r="N1927" s="44"/>
      <c r="O1927" s="44"/>
      <c r="P1927" s="44"/>
      <c r="Q1927" s="44"/>
      <c r="R1927" s="44"/>
      <c r="S1927" s="44"/>
      <c r="T1927" s="44"/>
      <c r="U1927" s="44"/>
    </row>
    <row r="1928" spans="2:21">
      <c r="B1928" s="51"/>
      <c r="C1928" s="36"/>
      <c r="E1928" s="50"/>
      <c r="F1928" s="23"/>
      <c r="H1928" s="59"/>
      <c r="I1928" s="43"/>
      <c r="K1928" s="60"/>
      <c r="L1928" s="44"/>
      <c r="M1928" s="44"/>
      <c r="N1928" s="44"/>
      <c r="O1928" s="44"/>
      <c r="P1928" s="44"/>
      <c r="Q1928" s="44"/>
      <c r="R1928" s="44"/>
      <c r="S1928" s="44"/>
      <c r="T1928" s="44"/>
      <c r="U1928" s="44"/>
    </row>
    <row r="1929" spans="2:21">
      <c r="B1929" s="51"/>
      <c r="C1929" s="36"/>
      <c r="E1929" s="51"/>
      <c r="F1929" s="23"/>
      <c r="H1929" s="59"/>
      <c r="I1929" s="43"/>
      <c r="K1929" s="60"/>
      <c r="L1929" s="44"/>
      <c r="M1929" s="44"/>
      <c r="N1929" s="44"/>
      <c r="O1929" s="44"/>
      <c r="P1929" s="44"/>
      <c r="Q1929" s="44"/>
      <c r="R1929" s="44"/>
      <c r="S1929" s="44"/>
      <c r="T1929" s="44"/>
      <c r="U1929" s="44"/>
    </row>
    <row r="1930" spans="2:21">
      <c r="B1930" s="51"/>
      <c r="C1930" s="36"/>
      <c r="E1930" s="51"/>
      <c r="F1930" s="23"/>
      <c r="H1930" s="59"/>
      <c r="I1930" s="43"/>
      <c r="K1930" s="59"/>
      <c r="L1930" s="44"/>
      <c r="M1930" s="44"/>
      <c r="N1930" s="44"/>
      <c r="O1930" s="44"/>
      <c r="P1930" s="44"/>
      <c r="Q1930" s="44"/>
      <c r="R1930" s="44"/>
      <c r="S1930" s="44"/>
      <c r="T1930" s="44"/>
      <c r="U1930" s="44"/>
    </row>
    <row r="1931" spans="2:21">
      <c r="B1931" s="51"/>
      <c r="C1931" s="36"/>
      <c r="E1931" s="50"/>
      <c r="F1931" s="23"/>
      <c r="H1931" s="60"/>
      <c r="I1931" s="43"/>
      <c r="K1931" s="59"/>
      <c r="L1931" s="44"/>
      <c r="M1931" s="44"/>
      <c r="N1931" s="44"/>
      <c r="O1931" s="44"/>
      <c r="P1931" s="44"/>
      <c r="Q1931" s="44"/>
      <c r="R1931" s="44"/>
      <c r="S1931" s="44"/>
      <c r="T1931" s="44"/>
      <c r="U1931" s="44"/>
    </row>
    <row r="1932" spans="2:21">
      <c r="B1932" s="50"/>
      <c r="C1932" s="36"/>
      <c r="E1932" s="51"/>
      <c r="F1932" s="23"/>
      <c r="H1932" s="60"/>
      <c r="I1932" s="43"/>
      <c r="K1932" s="60"/>
      <c r="L1932" s="44"/>
      <c r="M1932" s="44"/>
      <c r="N1932" s="44"/>
      <c r="O1932" s="44"/>
      <c r="P1932" s="44"/>
      <c r="Q1932" s="44"/>
      <c r="R1932" s="44"/>
      <c r="S1932" s="44"/>
      <c r="T1932" s="44"/>
      <c r="U1932" s="44"/>
    </row>
    <row r="1933" spans="2:21">
      <c r="B1933" s="50"/>
      <c r="C1933" s="36"/>
      <c r="E1933" s="51"/>
      <c r="F1933" s="23"/>
      <c r="H1933" s="59"/>
      <c r="I1933" s="43"/>
      <c r="K1933" s="59"/>
      <c r="L1933" s="44"/>
      <c r="M1933" s="44"/>
      <c r="N1933" s="44"/>
      <c r="O1933" s="44"/>
      <c r="P1933" s="44"/>
      <c r="Q1933" s="44"/>
      <c r="R1933" s="44"/>
      <c r="S1933" s="44"/>
      <c r="T1933" s="44"/>
      <c r="U1933" s="44"/>
    </row>
    <row r="1934" spans="2:21">
      <c r="B1934" s="51"/>
      <c r="C1934" s="36"/>
      <c r="E1934" s="51"/>
      <c r="F1934" s="23"/>
      <c r="H1934" s="59"/>
      <c r="I1934" s="43"/>
      <c r="K1934" s="59"/>
      <c r="L1934" s="44"/>
      <c r="M1934" s="44"/>
      <c r="N1934" s="44"/>
      <c r="O1934" s="44"/>
      <c r="P1934" s="44"/>
      <c r="Q1934" s="44"/>
      <c r="R1934" s="44"/>
      <c r="S1934" s="44"/>
      <c r="T1934" s="44"/>
      <c r="U1934" s="44"/>
    </row>
    <row r="1935" spans="2:21">
      <c r="B1935" s="51"/>
      <c r="C1935" s="36"/>
      <c r="E1935" s="50"/>
      <c r="F1935" s="23"/>
      <c r="H1935" s="60"/>
      <c r="I1935" s="43"/>
      <c r="K1935" s="59"/>
      <c r="L1935" s="44"/>
      <c r="M1935" s="44"/>
      <c r="N1935" s="44"/>
      <c r="O1935" s="44"/>
      <c r="P1935" s="44"/>
      <c r="Q1935" s="44"/>
      <c r="R1935" s="44"/>
      <c r="S1935" s="44"/>
      <c r="T1935" s="44"/>
      <c r="U1935" s="44"/>
    </row>
    <row r="1936" spans="2:21">
      <c r="B1936" s="50"/>
      <c r="C1936" s="36"/>
      <c r="E1936" s="51"/>
      <c r="F1936" s="23"/>
      <c r="H1936" s="59"/>
      <c r="I1936" s="43"/>
      <c r="K1936" s="59"/>
      <c r="L1936" s="44"/>
      <c r="M1936" s="44"/>
      <c r="N1936" s="44"/>
      <c r="O1936" s="44"/>
      <c r="P1936" s="44"/>
      <c r="Q1936" s="44"/>
      <c r="R1936" s="44"/>
      <c r="S1936" s="44"/>
      <c r="T1936" s="44"/>
      <c r="U1936" s="44"/>
    </row>
    <row r="1937" spans="2:21">
      <c r="B1937" s="51"/>
      <c r="C1937" s="36"/>
      <c r="E1937" s="51"/>
      <c r="F1937" s="23"/>
      <c r="H1937" s="59"/>
      <c r="I1937" s="43"/>
      <c r="K1937" s="59"/>
      <c r="L1937" s="44"/>
      <c r="M1937" s="44"/>
      <c r="N1937" s="44"/>
      <c r="O1937" s="44"/>
      <c r="P1937" s="44"/>
      <c r="Q1937" s="44"/>
      <c r="R1937" s="44"/>
      <c r="S1937" s="44"/>
      <c r="T1937" s="44"/>
      <c r="U1937" s="44"/>
    </row>
    <row r="1938" spans="2:21">
      <c r="B1938" s="51"/>
      <c r="C1938" s="36"/>
      <c r="E1938" s="50"/>
      <c r="F1938" s="23"/>
      <c r="H1938" s="59"/>
      <c r="I1938" s="43"/>
      <c r="K1938" s="59"/>
      <c r="L1938" s="44"/>
      <c r="M1938" s="44"/>
      <c r="N1938" s="44"/>
      <c r="O1938" s="44"/>
      <c r="P1938" s="44"/>
      <c r="Q1938" s="44"/>
      <c r="R1938" s="44"/>
      <c r="S1938" s="44"/>
      <c r="T1938" s="44"/>
      <c r="U1938" s="44"/>
    </row>
    <row r="1939" spans="2:21">
      <c r="B1939" s="51"/>
      <c r="C1939" s="36"/>
      <c r="E1939" s="51"/>
      <c r="F1939" s="23"/>
      <c r="H1939" s="59"/>
      <c r="I1939" s="43"/>
      <c r="K1939" s="60"/>
      <c r="L1939" s="44"/>
      <c r="M1939" s="44"/>
      <c r="N1939" s="44"/>
      <c r="O1939" s="44"/>
      <c r="P1939" s="44"/>
      <c r="Q1939" s="44"/>
      <c r="R1939" s="44"/>
      <c r="S1939" s="44"/>
      <c r="T1939" s="44"/>
      <c r="U1939" s="44"/>
    </row>
    <row r="1940" spans="2:21">
      <c r="B1940" s="50"/>
      <c r="C1940" s="36"/>
      <c r="E1940" s="51"/>
      <c r="F1940" s="23"/>
      <c r="H1940" s="59"/>
      <c r="I1940" s="43"/>
      <c r="K1940" s="60"/>
      <c r="L1940" s="44"/>
      <c r="M1940" s="44"/>
      <c r="N1940" s="44"/>
      <c r="O1940" s="44"/>
      <c r="P1940" s="44"/>
      <c r="Q1940" s="44"/>
      <c r="R1940" s="44"/>
      <c r="S1940" s="44"/>
      <c r="T1940" s="44"/>
      <c r="U1940" s="44"/>
    </row>
    <row r="1941" spans="2:21">
      <c r="B1941" s="50"/>
      <c r="C1941" s="36"/>
      <c r="E1941" s="50"/>
      <c r="F1941" s="23"/>
      <c r="H1941" s="59"/>
      <c r="I1941" s="43"/>
      <c r="K1941" s="60"/>
      <c r="L1941" s="44"/>
      <c r="M1941" s="44"/>
      <c r="N1941" s="44"/>
      <c r="O1941" s="44"/>
      <c r="P1941" s="44"/>
      <c r="Q1941" s="44"/>
      <c r="R1941" s="44"/>
      <c r="S1941" s="44"/>
      <c r="T1941" s="44"/>
      <c r="U1941" s="44"/>
    </row>
    <row r="1942" spans="2:21">
      <c r="B1942" s="50"/>
      <c r="C1942" s="36"/>
      <c r="E1942" s="51"/>
      <c r="F1942" s="23"/>
      <c r="H1942" s="60"/>
      <c r="I1942" s="43"/>
      <c r="K1942" s="60"/>
      <c r="L1942" s="44"/>
      <c r="M1942" s="44"/>
      <c r="N1942" s="44"/>
      <c r="O1942" s="44"/>
      <c r="P1942" s="44"/>
      <c r="Q1942" s="44"/>
      <c r="R1942" s="44"/>
      <c r="S1942" s="44"/>
      <c r="T1942" s="44"/>
      <c r="U1942" s="44"/>
    </row>
    <row r="1943" spans="2:21">
      <c r="B1943" s="51"/>
      <c r="C1943" s="36"/>
      <c r="E1943" s="51"/>
      <c r="F1943" s="23"/>
      <c r="H1943" s="59"/>
      <c r="I1943" s="43"/>
      <c r="K1943" s="59"/>
      <c r="L1943" s="44"/>
      <c r="M1943" s="44"/>
      <c r="N1943" s="44"/>
      <c r="O1943" s="44"/>
      <c r="P1943" s="44"/>
      <c r="Q1943" s="44"/>
      <c r="R1943" s="44"/>
      <c r="S1943" s="44"/>
      <c r="T1943" s="44"/>
      <c r="U1943" s="44"/>
    </row>
    <row r="1944" spans="2:21">
      <c r="B1944" s="51"/>
      <c r="C1944" s="36"/>
      <c r="E1944" s="51"/>
      <c r="F1944" s="23"/>
      <c r="H1944" s="59"/>
      <c r="I1944" s="43"/>
      <c r="K1944" s="59"/>
      <c r="L1944" s="44"/>
      <c r="M1944" s="44"/>
      <c r="N1944" s="44"/>
      <c r="O1944" s="44"/>
      <c r="P1944" s="44"/>
      <c r="Q1944" s="44"/>
      <c r="R1944" s="44"/>
      <c r="S1944" s="44"/>
      <c r="T1944" s="44"/>
      <c r="U1944" s="44"/>
    </row>
    <row r="1945" spans="2:21">
      <c r="B1945" s="51"/>
      <c r="C1945" s="36"/>
      <c r="E1945" s="50"/>
      <c r="F1945" s="23"/>
      <c r="H1945" s="59"/>
      <c r="I1945" s="43"/>
      <c r="K1945" s="60"/>
      <c r="L1945" s="44"/>
      <c r="M1945" s="44"/>
      <c r="N1945" s="44"/>
      <c r="O1945" s="44"/>
      <c r="P1945" s="44"/>
      <c r="Q1945" s="44"/>
      <c r="R1945" s="44"/>
      <c r="S1945" s="44"/>
      <c r="T1945" s="44"/>
      <c r="U1945" s="44"/>
    </row>
    <row r="1946" spans="2:21">
      <c r="B1946" s="50"/>
      <c r="C1946" s="36"/>
      <c r="E1946" s="50"/>
      <c r="F1946" s="23"/>
      <c r="H1946" s="60"/>
      <c r="I1946" s="43"/>
      <c r="K1946" s="60"/>
      <c r="L1946" s="44"/>
      <c r="M1946" s="44"/>
      <c r="N1946" s="44"/>
      <c r="O1946" s="44"/>
      <c r="P1946" s="44"/>
      <c r="Q1946" s="44"/>
      <c r="R1946" s="44"/>
      <c r="S1946" s="44"/>
      <c r="T1946" s="44"/>
      <c r="U1946" s="44"/>
    </row>
    <row r="1947" spans="2:21">
      <c r="B1947" s="51"/>
      <c r="C1947" s="36"/>
      <c r="E1947" s="51"/>
      <c r="F1947" s="23"/>
      <c r="H1947" s="59"/>
      <c r="I1947" s="43"/>
      <c r="K1947" s="59"/>
      <c r="L1947" s="44"/>
      <c r="M1947" s="44"/>
      <c r="N1947" s="44"/>
      <c r="O1947" s="44"/>
      <c r="P1947" s="44"/>
      <c r="Q1947" s="44"/>
      <c r="R1947" s="44"/>
      <c r="S1947" s="44"/>
      <c r="T1947" s="44"/>
      <c r="U1947" s="44"/>
    </row>
    <row r="1948" spans="2:21">
      <c r="B1948" s="51"/>
      <c r="C1948" s="36"/>
      <c r="E1948" s="51"/>
      <c r="F1948" s="23"/>
      <c r="H1948" s="59"/>
      <c r="I1948" s="43"/>
      <c r="K1948" s="59"/>
      <c r="L1948" s="44"/>
      <c r="M1948" s="44"/>
      <c r="N1948" s="44"/>
      <c r="O1948" s="44"/>
      <c r="P1948" s="44"/>
      <c r="Q1948" s="44"/>
      <c r="R1948" s="44"/>
      <c r="S1948" s="44"/>
      <c r="T1948" s="44"/>
      <c r="U1948" s="44"/>
    </row>
    <row r="1949" spans="2:21">
      <c r="B1949" s="51"/>
      <c r="C1949" s="36"/>
      <c r="E1949" s="50"/>
      <c r="F1949" s="23"/>
      <c r="H1949" s="59"/>
      <c r="I1949" s="43"/>
      <c r="K1949" s="59"/>
      <c r="L1949" s="44"/>
      <c r="M1949" s="44"/>
      <c r="N1949" s="44"/>
      <c r="O1949" s="44"/>
      <c r="P1949" s="44"/>
      <c r="Q1949" s="44"/>
      <c r="R1949" s="44"/>
      <c r="S1949" s="44"/>
      <c r="T1949" s="44"/>
      <c r="U1949" s="44"/>
    </row>
    <row r="1950" spans="2:21">
      <c r="B1950" s="50"/>
      <c r="C1950" s="36"/>
      <c r="E1950" s="51"/>
      <c r="F1950" s="23"/>
      <c r="H1950" s="59"/>
      <c r="I1950" s="43"/>
      <c r="K1950" s="60"/>
      <c r="L1950" s="44"/>
      <c r="M1950" s="44"/>
      <c r="N1950" s="44"/>
      <c r="O1950" s="44"/>
      <c r="P1950" s="44"/>
      <c r="Q1950" s="44"/>
      <c r="R1950" s="44"/>
      <c r="S1950" s="44"/>
      <c r="T1950" s="44"/>
      <c r="U1950" s="44"/>
    </row>
    <row r="1951" spans="2:21">
      <c r="B1951" s="51"/>
      <c r="C1951" s="36"/>
      <c r="E1951" s="51"/>
      <c r="F1951" s="23"/>
      <c r="H1951" s="59"/>
      <c r="I1951" s="43"/>
      <c r="K1951" s="59"/>
      <c r="L1951" s="44"/>
      <c r="M1951" s="44"/>
      <c r="N1951" s="44"/>
      <c r="O1951" s="44"/>
      <c r="P1951" s="44"/>
      <c r="Q1951" s="44"/>
      <c r="R1951" s="44"/>
      <c r="S1951" s="44"/>
      <c r="T1951" s="44"/>
      <c r="U1951" s="44"/>
    </row>
    <row r="1952" spans="2:21">
      <c r="B1952" s="51"/>
      <c r="C1952" s="36"/>
      <c r="E1952" s="50"/>
      <c r="F1952" s="23"/>
      <c r="H1952" s="60"/>
      <c r="I1952" s="43"/>
      <c r="K1952" s="59"/>
      <c r="L1952" s="44"/>
      <c r="M1952" s="44"/>
      <c r="N1952" s="44"/>
      <c r="O1952" s="44"/>
      <c r="P1952" s="44"/>
      <c r="Q1952" s="44"/>
      <c r="R1952" s="44"/>
      <c r="S1952" s="44"/>
      <c r="T1952" s="44"/>
      <c r="U1952" s="44"/>
    </row>
    <row r="1953" spans="2:21">
      <c r="B1953" s="50"/>
      <c r="C1953" s="36"/>
      <c r="E1953" s="51"/>
      <c r="F1953" s="23"/>
      <c r="H1953" s="59"/>
      <c r="I1953" s="43"/>
      <c r="K1953" s="60"/>
      <c r="L1953" s="44"/>
      <c r="M1953" s="44"/>
      <c r="N1953" s="44"/>
      <c r="O1953" s="44"/>
      <c r="P1953" s="44"/>
      <c r="Q1953" s="44"/>
      <c r="R1953" s="44"/>
      <c r="S1953" s="44"/>
      <c r="T1953" s="44"/>
      <c r="U1953" s="44"/>
    </row>
    <row r="1954" spans="2:21">
      <c r="B1954" s="51"/>
      <c r="C1954" s="36"/>
      <c r="E1954" s="51"/>
      <c r="F1954" s="23"/>
      <c r="H1954" s="59"/>
      <c r="I1954" s="43"/>
      <c r="K1954" s="59"/>
      <c r="L1954" s="44"/>
      <c r="M1954" s="44"/>
      <c r="N1954" s="44"/>
      <c r="O1954" s="44"/>
      <c r="P1954" s="44"/>
      <c r="Q1954" s="44"/>
      <c r="R1954" s="44"/>
      <c r="S1954" s="44"/>
      <c r="T1954" s="44"/>
      <c r="U1954" s="44"/>
    </row>
    <row r="1955" spans="2:21">
      <c r="B1955" s="51"/>
      <c r="C1955" s="36"/>
      <c r="E1955" s="51"/>
      <c r="F1955" s="23"/>
      <c r="H1955" s="59"/>
      <c r="I1955" s="43"/>
      <c r="K1955" s="60"/>
      <c r="L1955" s="44"/>
      <c r="M1955" s="44"/>
      <c r="N1955" s="44"/>
      <c r="O1955" s="44"/>
      <c r="P1955" s="44"/>
      <c r="Q1955" s="44"/>
      <c r="R1955" s="44"/>
      <c r="S1955" s="44"/>
      <c r="T1955" s="44"/>
      <c r="U1955" s="44"/>
    </row>
    <row r="1956" spans="2:21">
      <c r="B1956" s="50"/>
      <c r="C1956" s="36"/>
      <c r="E1956" s="50"/>
      <c r="F1956" s="23"/>
      <c r="H1956" s="59"/>
      <c r="I1956" s="43"/>
      <c r="K1956" s="59"/>
      <c r="L1956" s="44"/>
      <c r="M1956" s="44"/>
      <c r="N1956" s="44"/>
      <c r="O1956" s="44"/>
      <c r="P1956" s="44"/>
      <c r="Q1956" s="44"/>
      <c r="R1956" s="44"/>
      <c r="S1956" s="44"/>
      <c r="T1956" s="44"/>
      <c r="U1956" s="44"/>
    </row>
    <row r="1957" spans="2:21">
      <c r="B1957" s="51"/>
      <c r="C1957" s="36"/>
      <c r="E1957" s="50"/>
      <c r="F1957" s="23"/>
      <c r="H1957" s="59"/>
      <c r="I1957" s="43"/>
      <c r="K1957" s="59"/>
      <c r="L1957" s="44"/>
      <c r="M1957" s="44"/>
      <c r="N1957" s="44"/>
      <c r="O1957" s="44"/>
      <c r="P1957" s="44"/>
      <c r="Q1957" s="44"/>
      <c r="R1957" s="44"/>
      <c r="S1957" s="44"/>
      <c r="T1957" s="44"/>
      <c r="U1957" s="44"/>
    </row>
    <row r="1958" spans="2:21">
      <c r="B1958" s="51"/>
      <c r="C1958" s="36"/>
      <c r="E1958" s="51"/>
      <c r="F1958" s="23"/>
      <c r="H1958" s="60"/>
      <c r="I1958" s="43"/>
      <c r="K1958" s="60"/>
      <c r="L1958" s="44"/>
      <c r="M1958" s="44"/>
      <c r="N1958" s="44"/>
      <c r="O1958" s="44"/>
      <c r="P1958" s="44"/>
      <c r="Q1958" s="44"/>
      <c r="R1958" s="44"/>
      <c r="S1958" s="44"/>
      <c r="T1958" s="44"/>
      <c r="U1958" s="44"/>
    </row>
    <row r="1959" spans="2:21">
      <c r="B1959" s="51"/>
      <c r="C1959" s="36"/>
      <c r="E1959" s="51"/>
      <c r="F1959" s="23"/>
      <c r="H1959" s="59"/>
      <c r="I1959" s="43"/>
      <c r="K1959" s="60"/>
      <c r="L1959" s="44"/>
      <c r="M1959" s="44"/>
      <c r="N1959" s="44"/>
      <c r="O1959" s="44"/>
      <c r="P1959" s="44"/>
      <c r="Q1959" s="44"/>
      <c r="R1959" s="44"/>
      <c r="S1959" s="44"/>
      <c r="T1959" s="44"/>
      <c r="U1959" s="44"/>
    </row>
    <row r="1960" spans="2:21">
      <c r="B1960" s="50"/>
      <c r="C1960" s="36"/>
      <c r="E1960" s="50"/>
      <c r="F1960" s="23"/>
      <c r="H1960" s="59"/>
      <c r="I1960" s="43"/>
      <c r="K1960" s="59"/>
      <c r="L1960" s="44"/>
      <c r="M1960" s="44"/>
      <c r="N1960" s="44"/>
      <c r="O1960" s="44"/>
      <c r="P1960" s="44"/>
      <c r="Q1960" s="44"/>
      <c r="R1960" s="44"/>
      <c r="S1960" s="44"/>
      <c r="T1960" s="44"/>
      <c r="U1960" s="44"/>
    </row>
    <row r="1961" spans="2:21">
      <c r="B1961" s="50"/>
      <c r="C1961" s="36"/>
      <c r="E1961" s="51"/>
      <c r="F1961" s="23"/>
      <c r="H1961" s="59"/>
      <c r="I1961" s="43"/>
      <c r="K1961" s="59"/>
      <c r="L1961" s="44"/>
      <c r="M1961" s="44"/>
      <c r="N1961" s="44"/>
      <c r="O1961" s="44"/>
      <c r="P1961" s="44"/>
      <c r="Q1961" s="44"/>
      <c r="R1961" s="44"/>
      <c r="S1961" s="44"/>
      <c r="T1961" s="44"/>
      <c r="U1961" s="44"/>
    </row>
    <row r="1962" spans="2:21">
      <c r="B1962" s="50"/>
      <c r="C1962" s="36"/>
      <c r="E1962" s="51"/>
      <c r="F1962" s="23"/>
      <c r="H1962" s="60"/>
      <c r="I1962" s="43"/>
      <c r="K1962" s="60"/>
      <c r="L1962" s="44"/>
      <c r="M1962" s="44"/>
      <c r="N1962" s="44"/>
      <c r="O1962" s="44"/>
      <c r="P1962" s="44"/>
      <c r="Q1962" s="44"/>
      <c r="R1962" s="44"/>
      <c r="S1962" s="44"/>
      <c r="T1962" s="44"/>
      <c r="U1962" s="44"/>
    </row>
    <row r="1963" spans="2:21">
      <c r="B1963" s="50"/>
      <c r="C1963" s="36"/>
      <c r="E1963" s="51"/>
      <c r="F1963" s="23"/>
      <c r="H1963" s="59"/>
      <c r="I1963" s="43"/>
      <c r="K1963" s="60"/>
      <c r="L1963" s="44"/>
      <c r="M1963" s="44"/>
      <c r="N1963" s="44"/>
      <c r="O1963" s="44"/>
      <c r="P1963" s="44"/>
      <c r="Q1963" s="44"/>
      <c r="R1963" s="44"/>
      <c r="S1963" s="44"/>
      <c r="T1963" s="44"/>
      <c r="U1963" s="44"/>
    </row>
    <row r="1964" spans="2:21">
      <c r="B1964" s="51"/>
      <c r="C1964" s="36"/>
      <c r="E1964" s="51"/>
      <c r="F1964" s="23"/>
      <c r="H1964" s="59"/>
      <c r="I1964" s="43"/>
      <c r="K1964" s="60"/>
      <c r="L1964" s="44"/>
      <c r="M1964" s="44"/>
      <c r="N1964" s="44"/>
      <c r="O1964" s="44"/>
      <c r="P1964" s="44"/>
      <c r="Q1964" s="44"/>
      <c r="R1964" s="44"/>
      <c r="S1964" s="44"/>
      <c r="T1964" s="44"/>
      <c r="U1964" s="44"/>
    </row>
    <row r="1965" spans="2:21">
      <c r="B1965" s="51"/>
      <c r="C1965" s="36"/>
      <c r="E1965" s="51"/>
      <c r="F1965" s="23"/>
      <c r="H1965" s="59"/>
      <c r="I1965" s="43"/>
      <c r="K1965" s="59"/>
      <c r="L1965" s="44"/>
      <c r="M1965" s="44"/>
      <c r="N1965" s="44"/>
      <c r="O1965" s="44"/>
      <c r="P1965" s="44"/>
      <c r="Q1965" s="44"/>
      <c r="R1965" s="44"/>
      <c r="S1965" s="44"/>
      <c r="T1965" s="44"/>
      <c r="U1965" s="44"/>
    </row>
    <row r="1966" spans="2:21">
      <c r="B1966" s="51"/>
      <c r="C1966" s="36"/>
      <c r="E1966" s="51"/>
      <c r="F1966" s="23"/>
      <c r="H1966" s="60"/>
      <c r="I1966" s="43"/>
      <c r="K1966" s="59"/>
      <c r="L1966" s="44"/>
      <c r="M1966" s="44"/>
      <c r="N1966" s="44"/>
      <c r="O1966" s="44"/>
      <c r="P1966" s="44"/>
      <c r="Q1966" s="44"/>
      <c r="R1966" s="44"/>
      <c r="S1966" s="44"/>
      <c r="T1966" s="44"/>
      <c r="U1966" s="44"/>
    </row>
    <row r="1967" spans="2:21">
      <c r="B1967" s="50"/>
      <c r="C1967" s="36"/>
      <c r="E1967" s="50"/>
      <c r="F1967" s="23"/>
      <c r="H1967" s="59"/>
      <c r="I1967" s="43"/>
      <c r="K1967" s="59"/>
      <c r="L1967" s="44"/>
      <c r="M1967" s="44"/>
      <c r="N1967" s="44"/>
      <c r="O1967" s="44"/>
      <c r="P1967" s="44"/>
      <c r="Q1967" s="44"/>
      <c r="R1967" s="44"/>
      <c r="S1967" s="44"/>
      <c r="T1967" s="44"/>
      <c r="U1967" s="44"/>
    </row>
    <row r="1968" spans="2:21">
      <c r="B1968" s="50"/>
      <c r="C1968" s="36"/>
      <c r="E1968" s="51"/>
      <c r="F1968" s="23"/>
      <c r="H1968" s="59"/>
      <c r="I1968" s="43"/>
      <c r="K1968" s="60"/>
      <c r="L1968" s="44"/>
      <c r="M1968" s="44"/>
      <c r="N1968" s="44"/>
      <c r="O1968" s="44"/>
      <c r="P1968" s="44"/>
      <c r="Q1968" s="44"/>
      <c r="R1968" s="44"/>
      <c r="S1968" s="44"/>
      <c r="T1968" s="44"/>
      <c r="U1968" s="44"/>
    </row>
    <row r="1969" spans="2:21">
      <c r="B1969" s="50"/>
      <c r="C1969" s="36"/>
      <c r="E1969" s="51"/>
      <c r="F1969" s="23"/>
      <c r="H1969" s="59"/>
      <c r="I1969" s="43"/>
      <c r="K1969" s="60"/>
      <c r="L1969" s="44"/>
      <c r="M1969" s="44"/>
      <c r="N1969" s="44"/>
      <c r="O1969" s="44"/>
      <c r="P1969" s="44"/>
      <c r="Q1969" s="44"/>
      <c r="R1969" s="44"/>
      <c r="S1969" s="44"/>
      <c r="T1969" s="44"/>
      <c r="U1969" s="44"/>
    </row>
    <row r="1970" spans="2:21">
      <c r="B1970" s="50"/>
      <c r="C1970" s="36"/>
      <c r="E1970" s="51"/>
      <c r="F1970" s="23"/>
      <c r="H1970" s="59"/>
      <c r="I1970" s="43"/>
      <c r="K1970" s="59"/>
      <c r="L1970" s="44"/>
      <c r="M1970" s="44"/>
      <c r="N1970" s="44"/>
      <c r="O1970" s="44"/>
      <c r="P1970" s="44"/>
      <c r="Q1970" s="44"/>
      <c r="R1970" s="44"/>
      <c r="S1970" s="44"/>
      <c r="T1970" s="44"/>
      <c r="U1970" s="44"/>
    </row>
    <row r="1971" spans="2:21">
      <c r="B1971" s="51"/>
      <c r="C1971" s="36"/>
      <c r="E1971" s="50"/>
      <c r="F1971" s="23"/>
      <c r="H1971" s="59"/>
      <c r="I1971" s="43"/>
      <c r="K1971" s="59"/>
      <c r="L1971" s="44"/>
      <c r="M1971" s="44"/>
      <c r="N1971" s="44"/>
      <c r="O1971" s="44"/>
      <c r="P1971" s="44"/>
      <c r="Q1971" s="44"/>
      <c r="R1971" s="44"/>
      <c r="S1971" s="44"/>
      <c r="T1971" s="44"/>
      <c r="U1971" s="44"/>
    </row>
    <row r="1972" spans="2:21">
      <c r="C1972" s="36"/>
      <c r="E1972" s="51"/>
      <c r="F1972" s="23"/>
      <c r="H1972" s="59"/>
      <c r="I1972" s="43"/>
      <c r="K1972" s="60"/>
      <c r="L1972" s="44"/>
      <c r="M1972" s="44"/>
      <c r="N1972" s="44"/>
      <c r="O1972" s="44"/>
      <c r="P1972" s="44"/>
      <c r="Q1972" s="44"/>
      <c r="R1972" s="44"/>
      <c r="S1972" s="44"/>
      <c r="T1972" s="44"/>
      <c r="U1972" s="44"/>
    </row>
    <row r="1973" spans="2:21">
      <c r="C1973" s="36"/>
      <c r="E1973" s="51"/>
      <c r="F1973" s="23"/>
      <c r="H1973" s="59"/>
      <c r="I1973" s="43"/>
      <c r="K1973" s="60"/>
      <c r="L1973" s="44"/>
      <c r="M1973" s="44"/>
      <c r="N1973" s="44"/>
      <c r="O1973" s="44"/>
      <c r="P1973" s="44"/>
      <c r="Q1973" s="44"/>
      <c r="R1973" s="44"/>
      <c r="S1973" s="44"/>
      <c r="T1973" s="44"/>
      <c r="U1973" s="44"/>
    </row>
    <row r="1974" spans="2:21">
      <c r="C1974" s="36"/>
      <c r="E1974" s="51"/>
      <c r="F1974" s="23"/>
      <c r="H1974" s="59"/>
      <c r="I1974" s="43"/>
      <c r="K1974" s="60"/>
      <c r="L1974" s="44"/>
      <c r="M1974" s="44"/>
      <c r="N1974" s="44"/>
      <c r="O1974" s="44"/>
      <c r="P1974" s="44"/>
      <c r="Q1974" s="44"/>
      <c r="R1974" s="44"/>
      <c r="S1974" s="44"/>
      <c r="T1974" s="44"/>
      <c r="U1974" s="44"/>
    </row>
    <row r="1975" spans="2:21">
      <c r="C1975" s="36"/>
      <c r="E1975" s="51"/>
      <c r="F1975" s="23"/>
      <c r="H1975" s="59"/>
      <c r="I1975" s="43"/>
      <c r="K1975" s="59"/>
      <c r="L1975" s="44"/>
      <c r="M1975" s="44"/>
      <c r="N1975" s="44"/>
      <c r="O1975" s="44"/>
      <c r="P1975" s="44"/>
      <c r="Q1975" s="44"/>
      <c r="R1975" s="44"/>
      <c r="S1975" s="44"/>
      <c r="T1975" s="44"/>
      <c r="U1975" s="44"/>
    </row>
    <row r="1976" spans="2:21">
      <c r="C1976" s="36"/>
      <c r="E1976" s="51"/>
      <c r="F1976" s="23"/>
      <c r="H1976" s="59"/>
      <c r="I1976" s="43"/>
      <c r="K1976" s="59"/>
      <c r="L1976" s="44"/>
      <c r="M1976" s="44"/>
      <c r="N1976" s="44"/>
      <c r="O1976" s="44"/>
      <c r="P1976" s="44"/>
      <c r="Q1976" s="44"/>
      <c r="R1976" s="44"/>
      <c r="S1976" s="44"/>
      <c r="T1976" s="44"/>
      <c r="U1976" s="44"/>
    </row>
    <row r="1977" spans="2:21">
      <c r="C1977" s="36"/>
      <c r="E1977" s="50"/>
      <c r="F1977" s="23"/>
      <c r="H1977" s="59"/>
      <c r="I1977" s="43"/>
      <c r="K1977" s="60"/>
      <c r="L1977" s="44"/>
      <c r="M1977" s="44"/>
      <c r="N1977" s="44"/>
      <c r="O1977" s="44"/>
      <c r="P1977" s="44"/>
      <c r="Q1977" s="44"/>
      <c r="R1977" s="44"/>
      <c r="S1977" s="44"/>
      <c r="T1977" s="44"/>
      <c r="U1977" s="44"/>
    </row>
    <row r="1978" spans="2:21">
      <c r="C1978" s="36"/>
      <c r="E1978" s="51"/>
      <c r="F1978" s="23"/>
      <c r="H1978" s="59"/>
      <c r="I1978" s="43"/>
      <c r="K1978" s="60"/>
      <c r="L1978" s="44"/>
      <c r="M1978" s="44"/>
      <c r="N1978" s="44"/>
      <c r="O1978" s="44"/>
      <c r="P1978" s="44"/>
      <c r="Q1978" s="44"/>
      <c r="R1978" s="44"/>
      <c r="S1978" s="44"/>
      <c r="T1978" s="44"/>
      <c r="U1978" s="44"/>
    </row>
    <row r="1979" spans="2:21">
      <c r="C1979" s="36"/>
      <c r="E1979" s="51"/>
      <c r="F1979" s="23"/>
      <c r="H1979" s="59"/>
      <c r="I1979" s="43"/>
      <c r="K1979" s="59"/>
      <c r="L1979" s="44"/>
      <c r="M1979" s="44"/>
      <c r="N1979" s="44"/>
      <c r="O1979" s="44"/>
      <c r="P1979" s="44"/>
      <c r="Q1979" s="44"/>
      <c r="R1979" s="44"/>
      <c r="S1979" s="44"/>
      <c r="T1979" s="44"/>
      <c r="U1979" s="44"/>
    </row>
    <row r="1980" spans="2:21">
      <c r="C1980" s="36"/>
      <c r="E1980" s="51"/>
      <c r="F1980" s="23"/>
      <c r="H1980" s="59"/>
      <c r="I1980" s="43"/>
      <c r="K1980" s="59"/>
      <c r="L1980" s="44"/>
      <c r="M1980" s="44"/>
      <c r="N1980" s="44"/>
      <c r="O1980" s="44"/>
      <c r="P1980" s="44"/>
      <c r="Q1980" s="44"/>
      <c r="R1980" s="44"/>
      <c r="S1980" s="44"/>
      <c r="T1980" s="44"/>
      <c r="U1980" s="44"/>
    </row>
    <row r="1981" spans="2:21">
      <c r="C1981" s="36"/>
      <c r="E1981" s="51"/>
      <c r="F1981" s="23"/>
      <c r="H1981" s="59"/>
      <c r="I1981" s="43"/>
      <c r="K1981" s="60"/>
      <c r="L1981" s="44"/>
      <c r="M1981" s="44"/>
      <c r="N1981" s="44"/>
      <c r="O1981" s="44"/>
      <c r="P1981" s="44"/>
      <c r="Q1981" s="44"/>
      <c r="R1981" s="44"/>
      <c r="S1981" s="44"/>
      <c r="T1981" s="44"/>
      <c r="U1981" s="44"/>
    </row>
    <row r="1982" spans="2:21">
      <c r="C1982" s="36"/>
      <c r="E1982" s="51"/>
      <c r="F1982" s="23"/>
      <c r="H1982" s="59"/>
      <c r="I1982" s="43"/>
      <c r="K1982" s="60"/>
      <c r="L1982" s="44"/>
      <c r="M1982" s="44"/>
      <c r="N1982" s="44"/>
      <c r="O1982" s="44"/>
      <c r="P1982" s="44"/>
      <c r="Q1982" s="44"/>
      <c r="R1982" s="44"/>
      <c r="S1982" s="44"/>
      <c r="T1982" s="44"/>
      <c r="U1982" s="44"/>
    </row>
    <row r="1983" spans="2:21">
      <c r="C1983" s="36"/>
      <c r="E1983" s="50"/>
      <c r="F1983" s="23"/>
      <c r="H1983" s="59"/>
      <c r="I1983" s="43"/>
      <c r="K1983" s="59"/>
      <c r="L1983" s="44"/>
      <c r="M1983" s="44"/>
      <c r="N1983" s="44"/>
      <c r="O1983" s="44"/>
      <c r="P1983" s="44"/>
      <c r="Q1983" s="44"/>
      <c r="R1983" s="44"/>
      <c r="S1983" s="44"/>
      <c r="T1983" s="44"/>
      <c r="U1983" s="44"/>
    </row>
    <row r="1984" spans="2:21">
      <c r="C1984" s="36"/>
      <c r="E1984" s="51"/>
      <c r="F1984" s="23"/>
      <c r="H1984" s="60"/>
      <c r="I1984" s="43"/>
      <c r="K1984" s="59"/>
      <c r="L1984" s="44"/>
      <c r="M1984" s="44"/>
      <c r="N1984" s="44"/>
      <c r="O1984" s="44"/>
      <c r="P1984" s="44"/>
      <c r="Q1984" s="44"/>
      <c r="R1984" s="44"/>
      <c r="S1984" s="44"/>
      <c r="T1984" s="44"/>
      <c r="U1984" s="44"/>
    </row>
    <row r="1985" spans="3:21">
      <c r="C1985" s="36"/>
      <c r="E1985" s="51"/>
      <c r="F1985" s="23"/>
      <c r="H1985" s="60"/>
      <c r="I1985" s="43"/>
      <c r="K1985" s="60"/>
      <c r="L1985" s="44"/>
      <c r="M1985" s="44"/>
      <c r="N1985" s="44"/>
      <c r="O1985" s="44"/>
      <c r="P1985" s="44"/>
      <c r="Q1985" s="44"/>
      <c r="R1985" s="44"/>
      <c r="S1985" s="44"/>
      <c r="T1985" s="44"/>
      <c r="U1985" s="44"/>
    </row>
    <row r="1986" spans="3:21">
      <c r="C1986" s="36"/>
      <c r="E1986" s="51"/>
      <c r="F1986" s="23"/>
      <c r="H1986" s="59"/>
      <c r="I1986" s="43"/>
      <c r="K1986" s="60"/>
      <c r="L1986" s="44"/>
      <c r="M1986" s="44"/>
      <c r="N1986" s="44"/>
      <c r="O1986" s="44"/>
      <c r="P1986" s="44"/>
      <c r="Q1986" s="44"/>
      <c r="R1986" s="44"/>
      <c r="S1986" s="44"/>
      <c r="T1986" s="44"/>
      <c r="U1986" s="44"/>
    </row>
    <row r="1987" spans="3:21">
      <c r="C1987" s="36"/>
      <c r="E1987" s="50"/>
      <c r="F1987" s="23"/>
      <c r="H1987" s="59"/>
      <c r="I1987" s="43"/>
      <c r="K1987" s="60"/>
      <c r="L1987" s="44"/>
      <c r="M1987" s="44"/>
      <c r="N1987" s="44"/>
      <c r="O1987" s="44"/>
      <c r="P1987" s="44"/>
      <c r="Q1987" s="44"/>
      <c r="R1987" s="44"/>
      <c r="S1987" s="44"/>
      <c r="T1987" s="44"/>
      <c r="U1987" s="44"/>
    </row>
    <row r="1988" spans="3:21">
      <c r="C1988" s="36"/>
      <c r="E1988" s="51"/>
      <c r="F1988" s="23"/>
      <c r="H1988" s="59"/>
      <c r="I1988" s="43"/>
      <c r="K1988" s="59"/>
      <c r="L1988" s="44"/>
      <c r="M1988" s="44"/>
      <c r="N1988" s="44"/>
      <c r="O1988" s="44"/>
      <c r="P1988" s="44"/>
      <c r="Q1988" s="44"/>
      <c r="R1988" s="44"/>
      <c r="S1988" s="44"/>
      <c r="T1988" s="44"/>
      <c r="U1988" s="44"/>
    </row>
    <row r="1989" spans="3:21">
      <c r="C1989" s="36"/>
      <c r="E1989" s="51"/>
      <c r="F1989" s="23"/>
      <c r="H1989" s="60"/>
      <c r="I1989" s="43"/>
      <c r="K1989" s="59"/>
      <c r="L1989" s="44"/>
      <c r="M1989" s="44"/>
      <c r="N1989" s="44"/>
      <c r="O1989" s="44"/>
      <c r="P1989" s="44"/>
      <c r="Q1989" s="44"/>
      <c r="R1989" s="44"/>
      <c r="S1989" s="44"/>
      <c r="T1989" s="44"/>
      <c r="U1989" s="44"/>
    </row>
    <row r="1990" spans="3:21">
      <c r="C1990" s="36"/>
      <c r="E1990" s="51"/>
      <c r="F1990" s="23"/>
      <c r="H1990" s="60"/>
      <c r="I1990" s="43"/>
      <c r="K1990" s="60"/>
      <c r="L1990" s="44"/>
      <c r="M1990" s="44"/>
      <c r="N1990" s="44"/>
      <c r="O1990" s="44"/>
      <c r="P1990" s="44"/>
      <c r="Q1990" s="44"/>
      <c r="R1990" s="44"/>
      <c r="S1990" s="44"/>
      <c r="T1990" s="44"/>
      <c r="U1990" s="44"/>
    </row>
    <row r="1991" spans="3:21">
      <c r="C1991" s="36"/>
      <c r="E1991" s="50"/>
      <c r="F1991" s="23"/>
      <c r="H1991" s="59"/>
      <c r="I1991" s="43"/>
      <c r="K1991" s="59"/>
      <c r="L1991" s="44"/>
      <c r="M1991" s="44"/>
      <c r="N1991" s="44"/>
      <c r="O1991" s="44"/>
      <c r="P1991" s="44"/>
      <c r="Q1991" s="44"/>
      <c r="R1991" s="44"/>
      <c r="S1991" s="44"/>
      <c r="T1991" s="44"/>
      <c r="U1991" s="44"/>
    </row>
    <row r="1992" spans="3:21">
      <c r="C1992" s="36"/>
      <c r="E1992" s="51"/>
      <c r="F1992" s="23"/>
      <c r="H1992" s="59"/>
      <c r="I1992" s="43"/>
      <c r="K1992" s="59"/>
      <c r="L1992" s="44"/>
      <c r="M1992" s="44"/>
      <c r="N1992" s="44"/>
      <c r="O1992" s="44"/>
      <c r="P1992" s="44"/>
      <c r="Q1992" s="44"/>
      <c r="R1992" s="44"/>
      <c r="S1992" s="44"/>
      <c r="T1992" s="44"/>
      <c r="U1992" s="44"/>
    </row>
    <row r="1993" spans="3:21">
      <c r="C1993" s="36"/>
      <c r="E1993" s="51"/>
      <c r="F1993" s="23"/>
      <c r="H1993" s="59"/>
      <c r="I1993" s="43"/>
      <c r="K1993" s="60"/>
      <c r="L1993" s="44"/>
      <c r="M1993" s="44"/>
      <c r="N1993" s="44"/>
      <c r="O1993" s="44"/>
      <c r="P1993" s="44"/>
      <c r="Q1993" s="44"/>
      <c r="R1993" s="44"/>
      <c r="S1993" s="44"/>
      <c r="T1993" s="44"/>
      <c r="U1993" s="44"/>
    </row>
    <row r="1994" spans="3:21">
      <c r="C1994" s="36"/>
      <c r="E1994" s="51"/>
      <c r="F1994" s="23"/>
      <c r="H1994" s="59"/>
      <c r="I1994" s="43"/>
      <c r="K1994" s="60"/>
      <c r="L1994" s="44"/>
      <c r="M1994" s="44"/>
      <c r="N1994" s="44"/>
      <c r="O1994" s="44"/>
      <c r="P1994" s="44"/>
      <c r="Q1994" s="44"/>
      <c r="R1994" s="44"/>
      <c r="S1994" s="44"/>
      <c r="T1994" s="44"/>
      <c r="U1994" s="44"/>
    </row>
    <row r="1995" spans="3:21">
      <c r="C1995" s="36"/>
      <c r="E1995" s="51"/>
      <c r="F1995" s="23"/>
      <c r="H1995" s="59"/>
      <c r="I1995" s="43"/>
      <c r="K1995" s="59"/>
      <c r="L1995" s="44"/>
      <c r="M1995" s="44"/>
      <c r="N1995" s="44"/>
      <c r="O1995" s="44"/>
      <c r="P1995" s="44"/>
      <c r="Q1995" s="44"/>
      <c r="R1995" s="44"/>
      <c r="S1995" s="44"/>
      <c r="T1995" s="44"/>
      <c r="U1995" s="44"/>
    </row>
    <row r="1996" spans="3:21">
      <c r="C1996" s="36"/>
      <c r="E1996" s="51"/>
      <c r="F1996" s="23"/>
      <c r="H1996" s="59"/>
      <c r="I1996" s="43"/>
      <c r="K1996" s="59"/>
      <c r="L1996" s="44"/>
      <c r="M1996" s="44"/>
      <c r="N1996" s="44"/>
      <c r="O1996" s="44"/>
      <c r="P1996" s="44"/>
      <c r="Q1996" s="44"/>
      <c r="R1996" s="44"/>
      <c r="S1996" s="44"/>
      <c r="T1996" s="44"/>
      <c r="U1996" s="44"/>
    </row>
    <row r="1997" spans="3:21">
      <c r="C1997" s="36"/>
      <c r="E1997" s="51"/>
      <c r="F1997" s="23"/>
      <c r="H1997" s="59"/>
      <c r="I1997" s="43"/>
      <c r="K1997" s="60"/>
      <c r="L1997" s="44"/>
      <c r="M1997" s="44"/>
      <c r="N1997" s="44"/>
      <c r="O1997" s="44"/>
      <c r="P1997" s="44"/>
      <c r="Q1997" s="44"/>
      <c r="R1997" s="44"/>
      <c r="S1997" s="44"/>
      <c r="T1997" s="44"/>
      <c r="U1997" s="44"/>
    </row>
    <row r="1998" spans="3:21">
      <c r="C1998" s="36"/>
      <c r="E1998" s="51"/>
      <c r="F1998" s="23"/>
      <c r="H1998" s="59"/>
      <c r="I1998" s="43"/>
      <c r="K1998" s="59"/>
      <c r="L1998" s="44"/>
      <c r="M1998" s="44"/>
      <c r="N1998" s="44"/>
      <c r="O1998" s="44"/>
      <c r="P1998" s="44"/>
      <c r="Q1998" s="44"/>
      <c r="R1998" s="44"/>
      <c r="S1998" s="44"/>
      <c r="T1998" s="44"/>
      <c r="U1998" s="44"/>
    </row>
    <row r="1999" spans="3:21">
      <c r="C1999" s="36"/>
      <c r="E1999" s="51"/>
      <c r="F1999" s="23"/>
      <c r="H1999" s="59"/>
      <c r="I1999" s="43"/>
      <c r="K1999" s="59"/>
      <c r="L1999" s="44"/>
      <c r="M1999" s="44"/>
      <c r="N1999" s="44"/>
      <c r="O1999" s="44"/>
      <c r="P1999" s="44"/>
      <c r="Q1999" s="44"/>
      <c r="R1999" s="44"/>
      <c r="S1999" s="44"/>
      <c r="T1999" s="44"/>
      <c r="U1999" s="44"/>
    </row>
    <row r="2000" spans="3:21">
      <c r="C2000" s="36"/>
      <c r="E2000" s="51"/>
      <c r="F2000" s="23"/>
      <c r="H2000" s="59"/>
      <c r="I2000" s="43"/>
      <c r="K2000" s="60"/>
      <c r="L2000" s="44"/>
      <c r="M2000" s="44"/>
      <c r="N2000" s="44"/>
      <c r="O2000" s="44"/>
      <c r="P2000" s="44"/>
      <c r="Q2000" s="44"/>
      <c r="R2000" s="44"/>
      <c r="S2000" s="44"/>
      <c r="T2000" s="44"/>
      <c r="U2000" s="44"/>
    </row>
    <row r="2001" spans="3:21">
      <c r="C2001" s="36"/>
      <c r="E2001" s="51"/>
      <c r="F2001" s="23"/>
      <c r="H2001" s="60"/>
      <c r="I2001" s="43"/>
      <c r="K2001" s="59"/>
      <c r="L2001" s="44"/>
      <c r="M2001" s="44"/>
      <c r="N2001" s="44"/>
      <c r="O2001" s="44"/>
      <c r="P2001" s="44"/>
      <c r="Q2001" s="44"/>
      <c r="R2001" s="44"/>
      <c r="S2001" s="44"/>
      <c r="T2001" s="44"/>
      <c r="U2001" s="44"/>
    </row>
    <row r="2002" spans="3:21">
      <c r="C2002" s="36"/>
      <c r="E2002" s="51"/>
      <c r="F2002" s="23"/>
      <c r="H2002" s="59"/>
      <c r="I2002" s="43"/>
      <c r="K2002" s="59"/>
      <c r="L2002" s="44"/>
      <c r="M2002" s="44"/>
      <c r="N2002" s="44"/>
      <c r="O2002" s="44"/>
      <c r="P2002" s="44"/>
      <c r="Q2002" s="44"/>
      <c r="R2002" s="44"/>
      <c r="S2002" s="44"/>
      <c r="T2002" s="44"/>
      <c r="U2002" s="44"/>
    </row>
    <row r="2003" spans="3:21">
      <c r="C2003" s="36"/>
      <c r="E2003" s="51"/>
      <c r="F2003" s="23"/>
      <c r="H2003" s="59"/>
      <c r="I2003" s="43"/>
      <c r="K2003" s="60"/>
      <c r="L2003" s="44"/>
      <c r="M2003" s="44"/>
      <c r="N2003" s="44"/>
      <c r="O2003" s="44"/>
      <c r="P2003" s="44"/>
      <c r="Q2003" s="44"/>
      <c r="R2003" s="44"/>
      <c r="S2003" s="44"/>
      <c r="T2003" s="44"/>
      <c r="U2003" s="44"/>
    </row>
    <row r="2004" spans="3:21">
      <c r="C2004" s="36"/>
      <c r="E2004" s="51"/>
      <c r="F2004" s="23"/>
      <c r="H2004" s="59"/>
      <c r="I2004" s="43"/>
      <c r="K2004" s="60"/>
      <c r="L2004" s="44"/>
      <c r="M2004" s="44"/>
      <c r="N2004" s="44"/>
      <c r="O2004" s="44"/>
      <c r="P2004" s="44"/>
      <c r="Q2004" s="44"/>
      <c r="R2004" s="44"/>
      <c r="S2004" s="44"/>
      <c r="T2004" s="44"/>
      <c r="U2004" s="44"/>
    </row>
    <row r="2005" spans="3:21">
      <c r="C2005" s="36"/>
      <c r="E2005" s="51"/>
      <c r="F2005" s="23"/>
      <c r="H2005" s="60"/>
      <c r="I2005" s="43"/>
      <c r="K2005" s="59"/>
      <c r="L2005" s="44"/>
      <c r="M2005" s="44"/>
      <c r="N2005" s="44"/>
      <c r="O2005" s="44"/>
      <c r="P2005" s="44"/>
      <c r="Q2005" s="44"/>
      <c r="R2005" s="44"/>
      <c r="S2005" s="44"/>
      <c r="T2005" s="44"/>
      <c r="U2005" s="44"/>
    </row>
    <row r="2006" spans="3:21">
      <c r="C2006" s="36"/>
      <c r="E2006" s="51"/>
      <c r="F2006" s="23"/>
      <c r="H2006" s="59"/>
      <c r="I2006" s="43"/>
      <c r="K2006" s="59"/>
      <c r="L2006" s="44"/>
      <c r="M2006" s="44"/>
      <c r="N2006" s="44"/>
      <c r="O2006" s="44"/>
      <c r="P2006" s="44"/>
      <c r="Q2006" s="44"/>
      <c r="R2006" s="44"/>
      <c r="S2006" s="44"/>
      <c r="T2006" s="44"/>
      <c r="U2006" s="44"/>
    </row>
    <row r="2007" spans="3:21">
      <c r="C2007" s="36"/>
      <c r="E2007" s="51"/>
      <c r="F2007" s="23"/>
      <c r="H2007" s="59"/>
      <c r="I2007" s="43"/>
      <c r="K2007" s="59"/>
      <c r="L2007" s="44"/>
      <c r="M2007" s="44"/>
      <c r="N2007" s="44"/>
      <c r="O2007" s="44"/>
      <c r="P2007" s="44"/>
      <c r="Q2007" s="44"/>
      <c r="R2007" s="44"/>
      <c r="S2007" s="44"/>
      <c r="T2007" s="44"/>
      <c r="U2007" s="44"/>
    </row>
    <row r="2008" spans="3:21">
      <c r="C2008" s="36"/>
      <c r="E2008" s="51"/>
      <c r="F2008" s="23"/>
      <c r="H2008" s="59"/>
      <c r="I2008" s="43"/>
      <c r="K2008" s="59"/>
      <c r="L2008" s="44"/>
      <c r="M2008" s="44"/>
      <c r="N2008" s="44"/>
      <c r="O2008" s="44"/>
      <c r="P2008" s="44"/>
      <c r="Q2008" s="44"/>
      <c r="R2008" s="44"/>
      <c r="S2008" s="44"/>
      <c r="T2008" s="44"/>
      <c r="U2008" s="44"/>
    </row>
    <row r="2009" spans="3:21">
      <c r="C2009" s="36"/>
      <c r="E2009" s="50"/>
      <c r="F2009" s="23"/>
      <c r="H2009" s="59"/>
      <c r="I2009" s="43"/>
      <c r="K2009" s="60"/>
      <c r="L2009" s="44"/>
      <c r="M2009" s="44"/>
      <c r="N2009" s="44"/>
      <c r="O2009" s="44"/>
      <c r="P2009" s="44"/>
      <c r="Q2009" s="44"/>
      <c r="R2009" s="44"/>
      <c r="S2009" s="44"/>
      <c r="T2009" s="44"/>
      <c r="U2009" s="44"/>
    </row>
    <row r="2010" spans="3:21">
      <c r="C2010" s="36"/>
      <c r="E2010" s="50"/>
      <c r="F2010" s="23"/>
      <c r="H2010" s="59"/>
      <c r="I2010" s="43"/>
      <c r="K2010" s="60"/>
      <c r="L2010" s="44"/>
      <c r="M2010" s="44"/>
      <c r="N2010" s="44"/>
      <c r="O2010" s="44"/>
      <c r="P2010" s="44"/>
      <c r="Q2010" s="44"/>
      <c r="R2010" s="44"/>
      <c r="S2010" s="44"/>
      <c r="T2010" s="44"/>
      <c r="U2010" s="44"/>
    </row>
    <row r="2011" spans="3:21">
      <c r="C2011" s="36"/>
      <c r="E2011" s="51"/>
      <c r="F2011" s="23"/>
      <c r="H2011" s="60"/>
      <c r="I2011" s="43"/>
      <c r="K2011" s="59"/>
      <c r="L2011" s="44"/>
      <c r="M2011" s="44"/>
      <c r="N2011" s="44"/>
      <c r="O2011" s="44"/>
      <c r="P2011" s="44"/>
      <c r="Q2011" s="44"/>
      <c r="R2011" s="44"/>
      <c r="S2011" s="44"/>
      <c r="T2011" s="44"/>
      <c r="U2011" s="44"/>
    </row>
    <row r="2012" spans="3:21">
      <c r="C2012" s="36"/>
      <c r="E2012" s="51"/>
      <c r="F2012" s="23"/>
      <c r="H2012" s="60"/>
      <c r="I2012" s="43"/>
      <c r="K2012" s="59"/>
      <c r="L2012" s="44"/>
      <c r="M2012" s="44"/>
      <c r="N2012" s="44"/>
      <c r="O2012" s="44"/>
      <c r="P2012" s="44"/>
      <c r="Q2012" s="44"/>
      <c r="R2012" s="44"/>
      <c r="S2012" s="44"/>
      <c r="T2012" s="44"/>
      <c r="U2012" s="44"/>
    </row>
    <row r="2013" spans="3:21">
      <c r="C2013" s="36"/>
      <c r="E2013" s="51"/>
      <c r="F2013" s="23"/>
      <c r="H2013" s="59"/>
      <c r="I2013" s="43"/>
      <c r="K2013" s="60"/>
      <c r="L2013" s="44"/>
      <c r="M2013" s="44"/>
      <c r="N2013" s="44"/>
      <c r="O2013" s="44"/>
      <c r="P2013" s="44"/>
      <c r="Q2013" s="44"/>
      <c r="R2013" s="44"/>
      <c r="S2013" s="44"/>
      <c r="T2013" s="44"/>
      <c r="U2013" s="44"/>
    </row>
    <row r="2014" spans="3:21">
      <c r="C2014" s="36"/>
      <c r="E2014" s="50"/>
      <c r="F2014" s="23"/>
      <c r="H2014" s="59"/>
      <c r="I2014" s="43"/>
      <c r="K2014" s="60"/>
      <c r="L2014" s="44"/>
      <c r="M2014" s="44"/>
      <c r="N2014" s="44"/>
      <c r="O2014" s="44"/>
      <c r="P2014" s="44"/>
      <c r="Q2014" s="44"/>
      <c r="R2014" s="44"/>
      <c r="S2014" s="44"/>
      <c r="T2014" s="44"/>
      <c r="U2014" s="44"/>
    </row>
    <row r="2015" spans="3:21">
      <c r="C2015" s="36"/>
      <c r="E2015" s="50"/>
      <c r="F2015" s="23"/>
      <c r="H2015" s="60"/>
      <c r="I2015" s="43"/>
      <c r="K2015" s="60"/>
      <c r="L2015" s="44"/>
      <c r="M2015" s="44"/>
      <c r="N2015" s="44"/>
      <c r="O2015" s="44"/>
      <c r="P2015" s="44"/>
      <c r="Q2015" s="44"/>
      <c r="R2015" s="44"/>
      <c r="S2015" s="44"/>
      <c r="T2015" s="44"/>
      <c r="U2015" s="44"/>
    </row>
    <row r="2016" spans="3:21">
      <c r="C2016" s="36"/>
      <c r="E2016" s="51"/>
      <c r="F2016" s="23"/>
      <c r="H2016" s="59"/>
      <c r="I2016" s="43"/>
      <c r="K2016" s="59"/>
      <c r="L2016" s="44"/>
      <c r="M2016" s="44"/>
      <c r="N2016" s="44"/>
      <c r="O2016" s="44"/>
      <c r="P2016" s="44"/>
      <c r="Q2016" s="44"/>
      <c r="R2016" s="44"/>
      <c r="S2016" s="44"/>
      <c r="T2016" s="44"/>
      <c r="U2016" s="44"/>
    </row>
    <row r="2017" spans="3:21">
      <c r="C2017" s="36"/>
      <c r="E2017" s="51"/>
      <c r="F2017" s="23"/>
      <c r="H2017" s="59"/>
      <c r="I2017" s="43"/>
      <c r="K2017" s="59"/>
      <c r="L2017" s="44"/>
      <c r="M2017" s="44"/>
      <c r="N2017" s="44"/>
      <c r="O2017" s="44"/>
      <c r="P2017" s="44"/>
      <c r="Q2017" s="44"/>
      <c r="R2017" s="44"/>
      <c r="S2017" s="44"/>
      <c r="T2017" s="44"/>
      <c r="U2017" s="44"/>
    </row>
    <row r="2018" spans="3:21">
      <c r="C2018" s="36"/>
      <c r="E2018" s="51"/>
      <c r="F2018" s="23"/>
      <c r="H2018" s="60"/>
      <c r="I2018" s="43"/>
      <c r="K2018" s="60"/>
      <c r="L2018" s="44"/>
      <c r="M2018" s="44"/>
      <c r="N2018" s="44"/>
      <c r="O2018" s="44"/>
      <c r="P2018" s="44"/>
      <c r="Q2018" s="44"/>
      <c r="R2018" s="44"/>
      <c r="S2018" s="44"/>
      <c r="T2018" s="44"/>
      <c r="U2018" s="44"/>
    </row>
    <row r="2019" spans="3:21">
      <c r="C2019" s="36"/>
      <c r="E2019" s="51"/>
      <c r="F2019" s="23"/>
      <c r="H2019" s="59"/>
      <c r="I2019" s="43"/>
      <c r="K2019" s="59"/>
      <c r="L2019" s="44"/>
      <c r="M2019" s="44"/>
      <c r="N2019" s="44"/>
      <c r="O2019" s="44"/>
      <c r="P2019" s="44"/>
      <c r="Q2019" s="44"/>
      <c r="R2019" s="44"/>
      <c r="S2019" s="44"/>
      <c r="T2019" s="44"/>
      <c r="U2019" s="44"/>
    </row>
    <row r="2020" spans="3:21">
      <c r="C2020" s="36"/>
      <c r="E2020" s="51"/>
      <c r="F2020" s="23"/>
      <c r="H2020" s="59"/>
      <c r="I2020" s="43"/>
      <c r="K2020" s="59"/>
      <c r="L2020" s="44"/>
      <c r="M2020" s="44"/>
      <c r="N2020" s="44"/>
      <c r="O2020" s="44"/>
      <c r="P2020" s="44"/>
      <c r="Q2020" s="44"/>
      <c r="R2020" s="44"/>
      <c r="S2020" s="44"/>
      <c r="T2020" s="44"/>
      <c r="U2020" s="44"/>
    </row>
    <row r="2021" spans="3:21">
      <c r="C2021" s="36"/>
      <c r="E2021" s="51"/>
      <c r="F2021" s="23"/>
      <c r="H2021" s="60"/>
      <c r="I2021" s="43"/>
      <c r="K2021" s="60"/>
      <c r="L2021" s="44"/>
      <c r="M2021" s="44"/>
      <c r="N2021" s="44"/>
      <c r="O2021" s="44"/>
      <c r="P2021" s="44"/>
      <c r="Q2021" s="44"/>
      <c r="R2021" s="44"/>
      <c r="S2021" s="44"/>
      <c r="T2021" s="44"/>
      <c r="U2021" s="44"/>
    </row>
    <row r="2022" spans="3:21">
      <c r="C2022" s="36"/>
      <c r="E2022" s="51"/>
      <c r="F2022" s="23"/>
      <c r="H2022" s="59"/>
      <c r="I2022" s="43"/>
      <c r="K2022" s="60"/>
      <c r="L2022" s="44"/>
      <c r="M2022" s="44"/>
      <c r="N2022" s="44"/>
      <c r="O2022" s="44"/>
      <c r="P2022" s="44"/>
      <c r="Q2022" s="44"/>
      <c r="R2022" s="44"/>
      <c r="S2022" s="44"/>
      <c r="T2022" s="44"/>
      <c r="U2022" s="44"/>
    </row>
    <row r="2023" spans="3:21">
      <c r="C2023" s="36"/>
      <c r="E2023" s="51"/>
      <c r="F2023" s="23"/>
      <c r="H2023" s="59"/>
      <c r="I2023" s="43"/>
      <c r="K2023" s="59"/>
      <c r="L2023" s="44"/>
      <c r="M2023" s="44"/>
      <c r="N2023" s="44"/>
      <c r="O2023" s="44"/>
      <c r="P2023" s="44"/>
      <c r="Q2023" s="44"/>
      <c r="R2023" s="44"/>
      <c r="S2023" s="44"/>
      <c r="T2023" s="44"/>
      <c r="U2023" s="44"/>
    </row>
    <row r="2024" spans="3:21">
      <c r="C2024" s="36"/>
      <c r="E2024" s="51"/>
      <c r="F2024" s="23"/>
      <c r="H2024" s="59"/>
      <c r="I2024" s="43"/>
      <c r="K2024" s="59"/>
      <c r="L2024" s="44"/>
      <c r="M2024" s="44"/>
      <c r="N2024" s="44"/>
      <c r="O2024" s="44"/>
      <c r="P2024" s="44"/>
      <c r="Q2024" s="44"/>
      <c r="R2024" s="44"/>
      <c r="S2024" s="44"/>
      <c r="T2024" s="44"/>
      <c r="U2024" s="44"/>
    </row>
    <row r="2025" spans="3:21">
      <c r="C2025" s="36"/>
      <c r="E2025" s="51"/>
      <c r="F2025" s="23"/>
      <c r="H2025" s="60"/>
      <c r="I2025" s="43"/>
      <c r="K2025" s="59"/>
      <c r="L2025" s="44"/>
      <c r="M2025" s="44"/>
      <c r="N2025" s="44"/>
      <c r="O2025" s="44"/>
      <c r="P2025" s="44"/>
      <c r="Q2025" s="44"/>
      <c r="R2025" s="44"/>
      <c r="S2025" s="44"/>
      <c r="T2025" s="44"/>
      <c r="U2025" s="44"/>
    </row>
    <row r="2026" spans="3:21">
      <c r="C2026" s="36"/>
      <c r="E2026" s="50"/>
      <c r="F2026" s="23"/>
      <c r="H2026" s="60"/>
      <c r="I2026" s="43"/>
      <c r="K2026" s="59"/>
      <c r="L2026" s="44"/>
      <c r="M2026" s="44"/>
      <c r="N2026" s="44"/>
      <c r="O2026" s="44"/>
      <c r="P2026" s="44"/>
      <c r="Q2026" s="44"/>
      <c r="R2026" s="44"/>
      <c r="S2026" s="44"/>
      <c r="T2026" s="44"/>
      <c r="U2026" s="44"/>
    </row>
    <row r="2027" spans="3:21">
      <c r="C2027" s="36"/>
      <c r="E2027" s="51"/>
      <c r="F2027" s="23"/>
      <c r="H2027" s="60"/>
      <c r="I2027" s="43"/>
      <c r="K2027" s="60"/>
      <c r="L2027" s="44"/>
      <c r="M2027" s="44"/>
      <c r="N2027" s="44"/>
      <c r="O2027" s="44"/>
      <c r="P2027" s="44"/>
      <c r="Q2027" s="44"/>
      <c r="R2027" s="44"/>
      <c r="S2027" s="44"/>
      <c r="T2027" s="44"/>
      <c r="U2027" s="44"/>
    </row>
    <row r="2028" spans="3:21">
      <c r="C2028" s="36"/>
      <c r="E2028" s="51"/>
      <c r="F2028" s="23"/>
      <c r="H2028" s="60"/>
      <c r="I2028" s="43"/>
      <c r="K2028" s="60"/>
      <c r="L2028" s="44"/>
      <c r="M2028" s="44"/>
      <c r="N2028" s="44"/>
      <c r="O2028" s="44"/>
      <c r="P2028" s="44"/>
      <c r="Q2028" s="44"/>
      <c r="R2028" s="44"/>
      <c r="S2028" s="44"/>
      <c r="T2028" s="44"/>
      <c r="U2028" s="44"/>
    </row>
    <row r="2029" spans="3:21">
      <c r="C2029" s="36"/>
      <c r="E2029" s="51"/>
      <c r="F2029" s="23"/>
      <c r="H2029" s="59"/>
      <c r="I2029" s="43"/>
      <c r="K2029" s="60"/>
      <c r="L2029" s="44"/>
      <c r="M2029" s="44"/>
      <c r="N2029" s="44"/>
      <c r="O2029" s="44"/>
      <c r="P2029" s="44"/>
      <c r="Q2029" s="44"/>
      <c r="R2029" s="44"/>
      <c r="S2029" s="44"/>
      <c r="T2029" s="44"/>
      <c r="U2029" s="44"/>
    </row>
    <row r="2030" spans="3:21">
      <c r="C2030" s="36"/>
      <c r="E2030" s="50"/>
      <c r="F2030" s="23"/>
      <c r="H2030" s="59"/>
      <c r="I2030" s="43"/>
      <c r="K2030" s="60"/>
      <c r="L2030" s="44"/>
      <c r="M2030" s="44"/>
      <c r="N2030" s="44"/>
      <c r="O2030" s="44"/>
      <c r="P2030" s="44"/>
      <c r="Q2030" s="44"/>
      <c r="R2030" s="44"/>
      <c r="S2030" s="44"/>
      <c r="T2030" s="44"/>
      <c r="U2030" s="44"/>
    </row>
    <row r="2031" spans="3:21">
      <c r="C2031" s="36"/>
      <c r="E2031" s="51"/>
      <c r="F2031" s="23"/>
      <c r="H2031" s="59"/>
      <c r="I2031" s="43"/>
      <c r="K2031" s="59"/>
      <c r="L2031" s="44"/>
      <c r="M2031" s="44"/>
      <c r="N2031" s="44"/>
      <c r="O2031" s="44"/>
      <c r="P2031" s="44"/>
      <c r="Q2031" s="44"/>
      <c r="R2031" s="44"/>
      <c r="S2031" s="44"/>
      <c r="T2031" s="44"/>
      <c r="U2031" s="44"/>
    </row>
    <row r="2032" spans="3:21">
      <c r="C2032" s="36"/>
      <c r="E2032" s="51"/>
      <c r="F2032" s="23"/>
      <c r="H2032" s="59"/>
      <c r="I2032" s="43"/>
      <c r="K2032" s="59"/>
      <c r="L2032" s="44"/>
      <c r="M2032" s="44"/>
      <c r="N2032" s="44"/>
      <c r="O2032" s="44"/>
      <c r="P2032" s="44"/>
      <c r="Q2032" s="44"/>
      <c r="R2032" s="44"/>
      <c r="S2032" s="44"/>
      <c r="T2032" s="44"/>
      <c r="U2032" s="44"/>
    </row>
    <row r="2033" spans="3:21">
      <c r="C2033" s="36"/>
      <c r="E2033" s="51"/>
      <c r="F2033" s="23"/>
      <c r="H2033" s="60"/>
      <c r="I2033" s="43"/>
      <c r="K2033" s="60"/>
      <c r="L2033" s="44"/>
      <c r="M2033" s="44"/>
      <c r="N2033" s="44"/>
      <c r="O2033" s="44"/>
      <c r="P2033" s="44"/>
      <c r="Q2033" s="44"/>
      <c r="R2033" s="44"/>
      <c r="S2033" s="44"/>
      <c r="T2033" s="44"/>
      <c r="U2033" s="44"/>
    </row>
    <row r="2034" spans="3:21">
      <c r="C2034" s="36"/>
      <c r="E2034" s="51"/>
      <c r="F2034" s="23"/>
      <c r="H2034" s="60"/>
      <c r="I2034" s="43"/>
      <c r="K2034" s="59"/>
      <c r="L2034" s="44"/>
      <c r="M2034" s="44"/>
      <c r="N2034" s="44"/>
      <c r="O2034" s="44"/>
      <c r="P2034" s="44"/>
      <c r="Q2034" s="44"/>
      <c r="R2034" s="44"/>
      <c r="S2034" s="44"/>
      <c r="T2034" s="44"/>
      <c r="U2034" s="44"/>
    </row>
    <row r="2035" spans="3:21">
      <c r="C2035" s="36"/>
      <c r="E2035" s="51"/>
      <c r="F2035" s="23"/>
      <c r="H2035" s="59"/>
      <c r="I2035" s="43"/>
      <c r="K2035" s="59"/>
      <c r="L2035" s="44"/>
      <c r="M2035" s="44"/>
      <c r="N2035" s="44"/>
      <c r="O2035" s="44"/>
      <c r="P2035" s="44"/>
      <c r="Q2035" s="44"/>
      <c r="R2035" s="44"/>
      <c r="S2035" s="44"/>
      <c r="T2035" s="44"/>
      <c r="U2035" s="44"/>
    </row>
    <row r="2036" spans="3:21">
      <c r="C2036" s="36"/>
      <c r="E2036" s="50"/>
      <c r="F2036" s="23"/>
      <c r="H2036" s="59"/>
      <c r="I2036" s="43"/>
      <c r="K2036" s="60"/>
      <c r="L2036" s="44"/>
      <c r="M2036" s="44"/>
      <c r="N2036" s="44"/>
      <c r="O2036" s="44"/>
      <c r="P2036" s="44"/>
      <c r="Q2036" s="44"/>
      <c r="R2036" s="44"/>
      <c r="S2036" s="44"/>
      <c r="T2036" s="44"/>
      <c r="U2036" s="44"/>
    </row>
    <row r="2037" spans="3:21">
      <c r="C2037" s="36"/>
      <c r="E2037" s="50"/>
      <c r="F2037" s="23"/>
      <c r="H2037" s="60"/>
      <c r="I2037" s="43"/>
      <c r="K2037" s="60"/>
      <c r="L2037" s="44"/>
      <c r="M2037" s="44"/>
      <c r="N2037" s="44"/>
      <c r="O2037" s="44"/>
      <c r="P2037" s="44"/>
      <c r="Q2037" s="44"/>
      <c r="R2037" s="44"/>
      <c r="S2037" s="44"/>
      <c r="T2037" s="44"/>
      <c r="U2037" s="44"/>
    </row>
    <row r="2038" spans="3:21">
      <c r="C2038" s="36"/>
      <c r="E2038" s="51"/>
      <c r="F2038" s="23"/>
      <c r="H2038" s="59"/>
      <c r="I2038" s="43"/>
      <c r="K2038" s="59"/>
      <c r="L2038" s="44"/>
      <c r="M2038" s="44"/>
      <c r="N2038" s="44"/>
      <c r="O2038" s="44"/>
      <c r="P2038" s="44"/>
      <c r="Q2038" s="44"/>
      <c r="R2038" s="44"/>
      <c r="S2038" s="44"/>
      <c r="T2038" s="44"/>
      <c r="U2038" s="44"/>
    </row>
    <row r="2039" spans="3:21">
      <c r="C2039" s="36"/>
      <c r="E2039" s="51"/>
      <c r="F2039" s="23"/>
      <c r="H2039" s="59"/>
      <c r="I2039" s="43"/>
      <c r="K2039" s="59"/>
      <c r="L2039" s="44"/>
      <c r="M2039" s="44"/>
      <c r="N2039" s="44"/>
      <c r="O2039" s="44"/>
      <c r="P2039" s="44"/>
      <c r="Q2039" s="44"/>
      <c r="R2039" s="44"/>
      <c r="S2039" s="44"/>
      <c r="T2039" s="44"/>
      <c r="U2039" s="44"/>
    </row>
    <row r="2040" spans="3:21">
      <c r="C2040" s="36"/>
      <c r="E2040" s="50"/>
      <c r="F2040" s="23"/>
      <c r="H2040" s="60"/>
      <c r="I2040" s="43"/>
      <c r="K2040" s="60"/>
      <c r="L2040" s="44"/>
      <c r="M2040" s="44"/>
      <c r="N2040" s="44"/>
      <c r="O2040" s="44"/>
      <c r="P2040" s="44"/>
      <c r="Q2040" s="44"/>
      <c r="R2040" s="44"/>
      <c r="S2040" s="44"/>
      <c r="T2040" s="44"/>
      <c r="U2040" s="44"/>
    </row>
    <row r="2041" spans="3:21">
      <c r="C2041" s="36"/>
      <c r="E2041" s="51"/>
      <c r="F2041" s="23"/>
      <c r="H2041" s="59"/>
      <c r="I2041" s="43"/>
      <c r="K2041" s="59"/>
      <c r="L2041" s="44"/>
      <c r="M2041" s="44"/>
      <c r="N2041" s="44"/>
      <c r="O2041" s="44"/>
      <c r="P2041" s="44"/>
      <c r="Q2041" s="44"/>
      <c r="R2041" s="44"/>
      <c r="S2041" s="44"/>
      <c r="T2041" s="44"/>
      <c r="U2041" s="44"/>
    </row>
    <row r="2042" spans="3:21">
      <c r="C2042" s="36"/>
      <c r="E2042" s="51"/>
      <c r="F2042" s="23"/>
      <c r="H2042" s="59"/>
      <c r="I2042" s="43"/>
      <c r="K2042" s="59"/>
      <c r="L2042" s="44"/>
      <c r="M2042" s="44"/>
      <c r="N2042" s="44"/>
      <c r="O2042" s="44"/>
      <c r="P2042" s="44"/>
      <c r="Q2042" s="44"/>
      <c r="R2042" s="44"/>
      <c r="S2042" s="44"/>
      <c r="T2042" s="44"/>
      <c r="U2042" s="44"/>
    </row>
    <row r="2043" spans="3:21">
      <c r="C2043" s="36"/>
      <c r="E2043" s="50"/>
      <c r="F2043" s="23"/>
      <c r="H2043" s="60"/>
      <c r="I2043" s="43"/>
      <c r="K2043" s="60"/>
      <c r="L2043" s="44"/>
      <c r="M2043" s="44"/>
      <c r="N2043" s="44"/>
      <c r="O2043" s="44"/>
      <c r="P2043" s="44"/>
      <c r="Q2043" s="44"/>
      <c r="R2043" s="44"/>
      <c r="S2043" s="44"/>
      <c r="T2043" s="44"/>
      <c r="U2043" s="44"/>
    </row>
    <row r="2044" spans="3:21">
      <c r="C2044" s="36"/>
      <c r="E2044" s="51"/>
      <c r="F2044" s="23"/>
      <c r="H2044" s="60"/>
      <c r="I2044" s="43"/>
      <c r="K2044" s="59"/>
      <c r="L2044" s="44"/>
      <c r="M2044" s="44"/>
      <c r="N2044" s="44"/>
      <c r="O2044" s="44"/>
      <c r="P2044" s="44"/>
      <c r="Q2044" s="44"/>
      <c r="R2044" s="44"/>
      <c r="S2044" s="44"/>
      <c r="T2044" s="44"/>
      <c r="U2044" s="44"/>
    </row>
    <row r="2045" spans="3:21">
      <c r="C2045" s="36"/>
      <c r="E2045" s="51"/>
      <c r="F2045" s="23"/>
      <c r="H2045" s="59"/>
      <c r="I2045" s="43"/>
      <c r="K2045" s="59"/>
      <c r="L2045" s="44"/>
      <c r="M2045" s="44"/>
      <c r="N2045" s="44"/>
      <c r="O2045" s="44"/>
      <c r="P2045" s="44"/>
      <c r="Q2045" s="44"/>
      <c r="R2045" s="44"/>
      <c r="S2045" s="44"/>
      <c r="T2045" s="44"/>
      <c r="U2045" s="44"/>
    </row>
    <row r="2046" spans="3:21">
      <c r="C2046" s="36"/>
      <c r="E2046" s="50"/>
      <c r="F2046" s="23"/>
      <c r="H2046" s="59"/>
      <c r="I2046" s="43"/>
      <c r="K2046" s="59"/>
      <c r="L2046" s="44"/>
      <c r="M2046" s="44"/>
      <c r="N2046" s="44"/>
      <c r="O2046" s="44"/>
      <c r="P2046" s="44"/>
      <c r="Q2046" s="44"/>
      <c r="R2046" s="44"/>
      <c r="S2046" s="44"/>
      <c r="T2046" s="44"/>
      <c r="U2046" s="44"/>
    </row>
    <row r="2047" spans="3:21">
      <c r="C2047" s="36"/>
      <c r="E2047" s="51"/>
      <c r="F2047" s="23"/>
      <c r="H2047" s="60"/>
      <c r="I2047" s="43"/>
      <c r="K2047" s="60"/>
      <c r="L2047" s="44"/>
      <c r="M2047" s="44"/>
      <c r="N2047" s="44"/>
      <c r="O2047" s="44"/>
      <c r="P2047" s="44"/>
      <c r="Q2047" s="44"/>
      <c r="R2047" s="44"/>
      <c r="S2047" s="44"/>
      <c r="T2047" s="44"/>
      <c r="U2047" s="44"/>
    </row>
    <row r="2048" spans="3:21">
      <c r="C2048" s="36"/>
      <c r="E2048" s="51"/>
      <c r="F2048" s="23"/>
      <c r="H2048" s="60"/>
      <c r="I2048" s="43"/>
      <c r="K2048" s="60"/>
      <c r="L2048" s="44"/>
      <c r="M2048" s="44"/>
      <c r="N2048" s="44"/>
      <c r="O2048" s="44"/>
      <c r="P2048" s="44"/>
      <c r="Q2048" s="44"/>
      <c r="R2048" s="44"/>
      <c r="S2048" s="44"/>
      <c r="T2048" s="44"/>
      <c r="U2048" s="44"/>
    </row>
    <row r="2049" spans="3:21">
      <c r="C2049" s="36"/>
      <c r="E2049" s="51"/>
      <c r="F2049" s="23"/>
      <c r="H2049" s="59"/>
      <c r="I2049" s="43"/>
      <c r="K2049" s="60"/>
      <c r="L2049" s="44"/>
      <c r="M2049" s="44"/>
      <c r="N2049" s="44"/>
      <c r="O2049" s="44"/>
      <c r="P2049" s="44"/>
      <c r="Q2049" s="44"/>
      <c r="R2049" s="44"/>
      <c r="S2049" s="44"/>
      <c r="T2049" s="44"/>
      <c r="U2049" s="44"/>
    </row>
    <row r="2050" spans="3:21">
      <c r="C2050" s="36"/>
      <c r="E2050" s="50"/>
      <c r="F2050" s="23"/>
      <c r="H2050" s="59"/>
      <c r="I2050" s="43"/>
      <c r="K2050" s="59"/>
      <c r="L2050" s="44"/>
      <c r="M2050" s="44"/>
      <c r="N2050" s="44"/>
      <c r="O2050" s="44"/>
      <c r="P2050" s="44"/>
      <c r="Q2050" s="44"/>
      <c r="R2050" s="44"/>
      <c r="S2050" s="44"/>
      <c r="T2050" s="44"/>
      <c r="U2050" s="44"/>
    </row>
    <row r="2051" spans="3:21">
      <c r="C2051" s="36"/>
      <c r="E2051" s="50"/>
      <c r="F2051" s="23"/>
      <c r="H2051" s="60"/>
      <c r="I2051" s="43"/>
      <c r="K2051" s="59"/>
      <c r="L2051" s="44"/>
      <c r="M2051" s="44"/>
      <c r="N2051" s="44"/>
      <c r="O2051" s="44"/>
      <c r="P2051" s="44"/>
      <c r="Q2051" s="44"/>
      <c r="R2051" s="44"/>
      <c r="S2051" s="44"/>
      <c r="T2051" s="44"/>
      <c r="U2051" s="44"/>
    </row>
    <row r="2052" spans="3:21">
      <c r="C2052" s="36"/>
      <c r="E2052" s="50"/>
      <c r="F2052" s="23"/>
      <c r="H2052" s="60"/>
      <c r="I2052" s="43"/>
      <c r="K2052" s="59"/>
      <c r="L2052" s="44"/>
      <c r="M2052" s="44"/>
      <c r="N2052" s="44"/>
      <c r="O2052" s="44"/>
      <c r="P2052" s="44"/>
      <c r="Q2052" s="44"/>
      <c r="R2052" s="44"/>
      <c r="S2052" s="44"/>
      <c r="T2052" s="44"/>
      <c r="U2052" s="44"/>
    </row>
    <row r="2053" spans="3:21">
      <c r="C2053" s="36"/>
      <c r="E2053" s="50"/>
      <c r="F2053" s="23"/>
      <c r="H2053" s="59"/>
      <c r="I2053" s="43"/>
      <c r="K2053" s="60"/>
      <c r="L2053" s="44"/>
      <c r="M2053" s="44"/>
      <c r="N2053" s="44"/>
      <c r="O2053" s="44"/>
      <c r="P2053" s="44"/>
      <c r="Q2053" s="44"/>
      <c r="R2053" s="44"/>
      <c r="S2053" s="44"/>
      <c r="T2053" s="44"/>
      <c r="U2053" s="44"/>
    </row>
    <row r="2054" spans="3:21">
      <c r="C2054" s="36"/>
      <c r="E2054" s="51"/>
      <c r="F2054" s="23"/>
      <c r="H2054" s="59"/>
      <c r="I2054" s="43"/>
      <c r="K2054" s="59"/>
      <c r="L2054" s="44"/>
      <c r="M2054" s="44"/>
      <c r="N2054" s="44"/>
      <c r="O2054" s="44"/>
      <c r="P2054" s="44"/>
      <c r="Q2054" s="44"/>
      <c r="R2054" s="44"/>
      <c r="S2054" s="44"/>
      <c r="T2054" s="44"/>
      <c r="U2054" s="44"/>
    </row>
    <row r="2055" spans="3:21">
      <c r="C2055" s="36"/>
      <c r="E2055" s="51"/>
      <c r="F2055" s="23"/>
      <c r="H2055" s="60"/>
      <c r="I2055" s="43"/>
      <c r="K2055" s="59"/>
      <c r="L2055" s="44"/>
      <c r="M2055" s="44"/>
      <c r="N2055" s="44"/>
      <c r="O2055" s="44"/>
      <c r="P2055" s="44"/>
      <c r="Q2055" s="44"/>
      <c r="R2055" s="44"/>
      <c r="S2055" s="44"/>
      <c r="T2055" s="44"/>
      <c r="U2055" s="44"/>
    </row>
    <row r="2056" spans="3:21">
      <c r="C2056" s="36"/>
      <c r="E2056" s="51"/>
      <c r="F2056" s="23"/>
      <c r="H2056" s="59"/>
      <c r="I2056" s="43"/>
      <c r="K2056" s="60"/>
      <c r="L2056" s="44"/>
      <c r="M2056" s="44"/>
      <c r="N2056" s="44"/>
      <c r="O2056" s="44"/>
      <c r="P2056" s="44"/>
      <c r="Q2056" s="44"/>
      <c r="R2056" s="44"/>
      <c r="S2056" s="44"/>
      <c r="T2056" s="44"/>
      <c r="U2056" s="44"/>
    </row>
    <row r="2057" spans="3:21">
      <c r="C2057" s="36"/>
      <c r="E2057" s="51"/>
      <c r="F2057" s="23"/>
      <c r="H2057" s="59"/>
      <c r="I2057" s="43"/>
      <c r="K2057" s="59"/>
      <c r="L2057" s="44"/>
      <c r="M2057" s="44"/>
      <c r="N2057" s="44"/>
      <c r="O2057" s="44"/>
      <c r="P2057" s="44"/>
      <c r="Q2057" s="44"/>
      <c r="R2057" s="44"/>
      <c r="S2057" s="44"/>
      <c r="T2057" s="44"/>
      <c r="U2057" s="44"/>
    </row>
    <row r="2058" spans="3:21">
      <c r="C2058" s="36"/>
      <c r="E2058" s="50"/>
      <c r="F2058" s="23"/>
      <c r="H2058" s="59"/>
      <c r="I2058" s="43"/>
      <c r="K2058" s="59"/>
      <c r="L2058" s="44"/>
      <c r="M2058" s="44"/>
      <c r="N2058" s="44"/>
      <c r="O2058" s="44"/>
      <c r="P2058" s="44"/>
      <c r="Q2058" s="44"/>
      <c r="R2058" s="44"/>
      <c r="S2058" s="44"/>
      <c r="T2058" s="44"/>
      <c r="U2058" s="44"/>
    </row>
    <row r="2059" spans="3:21">
      <c r="C2059" s="36"/>
      <c r="E2059" s="50"/>
      <c r="F2059" s="23"/>
      <c r="H2059" s="59"/>
      <c r="I2059" s="43"/>
      <c r="K2059" s="60"/>
      <c r="L2059" s="44"/>
      <c r="M2059" s="44"/>
      <c r="N2059" s="44"/>
      <c r="O2059" s="44"/>
      <c r="P2059" s="44"/>
      <c r="Q2059" s="44"/>
      <c r="R2059" s="44"/>
      <c r="S2059" s="44"/>
      <c r="T2059" s="44"/>
      <c r="U2059" s="44"/>
    </row>
    <row r="2060" spans="3:21">
      <c r="C2060" s="36"/>
      <c r="E2060" s="51"/>
      <c r="F2060" s="23"/>
      <c r="H2060" s="59"/>
      <c r="I2060" s="43"/>
      <c r="K2060" s="60"/>
      <c r="L2060" s="44"/>
      <c r="M2060" s="44"/>
      <c r="N2060" s="44"/>
      <c r="O2060" s="44"/>
      <c r="P2060" s="44"/>
      <c r="Q2060" s="44"/>
      <c r="R2060" s="44"/>
      <c r="S2060" s="44"/>
      <c r="T2060" s="44"/>
      <c r="U2060" s="44"/>
    </row>
    <row r="2061" spans="3:21">
      <c r="C2061" s="36"/>
      <c r="E2061" s="51"/>
      <c r="F2061" s="23"/>
      <c r="H2061" s="59"/>
      <c r="I2061" s="43"/>
      <c r="K2061" s="60"/>
      <c r="L2061" s="44"/>
      <c r="M2061" s="44"/>
      <c r="N2061" s="44"/>
      <c r="O2061" s="44"/>
      <c r="P2061" s="44"/>
      <c r="Q2061" s="44"/>
      <c r="R2061" s="44"/>
      <c r="S2061" s="44"/>
      <c r="T2061" s="44"/>
      <c r="U2061" s="44"/>
    </row>
    <row r="2062" spans="3:21">
      <c r="C2062" s="36"/>
      <c r="E2062" s="50"/>
      <c r="F2062" s="23"/>
      <c r="H2062" s="60"/>
      <c r="I2062" s="43"/>
      <c r="K2062" s="59"/>
      <c r="L2062" s="44"/>
      <c r="M2062" s="44"/>
      <c r="N2062" s="44"/>
      <c r="O2062" s="44"/>
      <c r="P2062" s="44"/>
      <c r="Q2062" s="44"/>
      <c r="R2062" s="44"/>
      <c r="S2062" s="44"/>
      <c r="T2062" s="44"/>
      <c r="U2062" s="44"/>
    </row>
    <row r="2063" spans="3:21">
      <c r="C2063" s="36"/>
      <c r="E2063" s="51"/>
      <c r="F2063" s="23"/>
      <c r="H2063" s="60"/>
      <c r="I2063" s="43"/>
      <c r="K2063" s="59"/>
      <c r="L2063" s="44"/>
      <c r="M2063" s="44"/>
      <c r="N2063" s="44"/>
      <c r="O2063" s="44"/>
      <c r="P2063" s="44"/>
      <c r="Q2063" s="44"/>
      <c r="R2063" s="44"/>
      <c r="S2063" s="44"/>
      <c r="T2063" s="44"/>
      <c r="U2063" s="44"/>
    </row>
    <row r="2064" spans="3:21">
      <c r="C2064" s="36"/>
      <c r="E2064" s="51"/>
      <c r="F2064" s="23"/>
      <c r="H2064" s="60"/>
      <c r="I2064" s="43"/>
      <c r="K2064" s="60"/>
      <c r="L2064" s="44"/>
      <c r="M2064" s="44"/>
      <c r="N2064" s="44"/>
      <c r="O2064" s="44"/>
      <c r="P2064" s="44"/>
      <c r="Q2064" s="44"/>
      <c r="R2064" s="44"/>
      <c r="S2064" s="44"/>
      <c r="T2064" s="44"/>
      <c r="U2064" s="44"/>
    </row>
    <row r="2065" spans="3:21">
      <c r="C2065" s="36"/>
      <c r="E2065" s="50"/>
      <c r="F2065" s="23"/>
      <c r="H2065" s="60"/>
      <c r="I2065" s="43"/>
      <c r="K2065" s="59"/>
      <c r="L2065" s="44"/>
      <c r="M2065" s="44"/>
      <c r="N2065" s="44"/>
      <c r="O2065" s="44"/>
      <c r="P2065" s="44"/>
      <c r="Q2065" s="44"/>
      <c r="R2065" s="44"/>
      <c r="S2065" s="44"/>
      <c r="T2065" s="44"/>
      <c r="U2065" s="44"/>
    </row>
    <row r="2066" spans="3:21">
      <c r="C2066" s="36"/>
      <c r="E2066" s="51"/>
      <c r="F2066" s="23"/>
      <c r="H2066" s="59"/>
      <c r="I2066" s="43"/>
      <c r="K2066" s="59"/>
      <c r="L2066" s="44"/>
      <c r="M2066" s="44"/>
      <c r="N2066" s="44"/>
      <c r="O2066" s="44"/>
      <c r="P2066" s="44"/>
      <c r="Q2066" s="44"/>
      <c r="R2066" s="44"/>
      <c r="S2066" s="44"/>
      <c r="T2066" s="44"/>
      <c r="U2066" s="44"/>
    </row>
    <row r="2067" spans="3:21">
      <c r="C2067" s="36"/>
      <c r="E2067" s="51"/>
      <c r="F2067" s="23"/>
      <c r="H2067" s="59"/>
      <c r="I2067" s="43"/>
      <c r="K2067" s="60"/>
      <c r="L2067" s="44"/>
      <c r="M2067" s="44"/>
      <c r="N2067" s="44"/>
      <c r="O2067" s="44"/>
      <c r="P2067" s="44"/>
      <c r="Q2067" s="44"/>
      <c r="R2067" s="44"/>
      <c r="S2067" s="44"/>
      <c r="T2067" s="44"/>
      <c r="U2067" s="44"/>
    </row>
    <row r="2068" spans="3:21">
      <c r="C2068" s="36"/>
      <c r="E2068" s="50"/>
      <c r="F2068" s="23"/>
      <c r="H2068" s="60"/>
      <c r="I2068" s="43"/>
      <c r="K2068" s="59"/>
      <c r="L2068" s="44"/>
      <c r="M2068" s="44"/>
      <c r="N2068" s="44"/>
      <c r="O2068" s="44"/>
      <c r="P2068" s="44"/>
      <c r="Q2068" s="44"/>
      <c r="R2068" s="44"/>
      <c r="S2068" s="44"/>
      <c r="T2068" s="44"/>
      <c r="U2068" s="44"/>
    </row>
    <row r="2069" spans="3:21">
      <c r="C2069" s="36"/>
      <c r="E2069" s="50"/>
      <c r="F2069" s="23"/>
      <c r="H2069" s="60"/>
      <c r="I2069" s="43"/>
      <c r="K2069" s="59"/>
      <c r="L2069" s="44"/>
      <c r="M2069" s="44"/>
      <c r="N2069" s="44"/>
      <c r="O2069" s="44"/>
      <c r="P2069" s="44"/>
      <c r="Q2069" s="44"/>
      <c r="R2069" s="44"/>
      <c r="S2069" s="44"/>
      <c r="T2069" s="44"/>
      <c r="U2069" s="44"/>
    </row>
    <row r="2070" spans="3:21">
      <c r="C2070" s="36"/>
      <c r="E2070" s="51"/>
      <c r="F2070" s="23"/>
      <c r="H2070" s="59"/>
      <c r="I2070" s="43"/>
      <c r="K2070" s="60"/>
      <c r="L2070" s="44"/>
      <c r="M2070" s="44"/>
      <c r="N2070" s="44"/>
      <c r="O2070" s="44"/>
      <c r="P2070" s="44"/>
      <c r="Q2070" s="44"/>
      <c r="R2070" s="44"/>
      <c r="S2070" s="44"/>
      <c r="T2070" s="44"/>
      <c r="U2070" s="44"/>
    </row>
    <row r="2071" spans="3:21">
      <c r="C2071" s="36"/>
      <c r="E2071" s="51"/>
      <c r="F2071" s="23"/>
      <c r="H2071" s="59"/>
      <c r="I2071" s="43"/>
      <c r="K2071" s="60"/>
      <c r="L2071" s="44"/>
      <c r="M2071" s="44"/>
      <c r="N2071" s="44"/>
      <c r="O2071" s="44"/>
      <c r="P2071" s="44"/>
      <c r="Q2071" s="44"/>
      <c r="R2071" s="44"/>
      <c r="S2071" s="44"/>
      <c r="T2071" s="44"/>
      <c r="U2071" s="44"/>
    </row>
    <row r="2072" spans="3:21">
      <c r="C2072" s="36"/>
      <c r="E2072" s="50"/>
      <c r="F2072" s="23"/>
      <c r="H2072" s="59"/>
      <c r="I2072" s="43"/>
      <c r="K2072" s="59"/>
      <c r="L2072" s="44"/>
      <c r="M2072" s="44"/>
      <c r="N2072" s="44"/>
      <c r="O2072" s="44"/>
      <c r="P2072" s="44"/>
      <c r="Q2072" s="44"/>
      <c r="R2072" s="44"/>
      <c r="S2072" s="44"/>
      <c r="T2072" s="44"/>
      <c r="U2072" s="44"/>
    </row>
    <row r="2073" spans="3:21">
      <c r="C2073" s="36"/>
      <c r="E2073" s="50"/>
      <c r="F2073" s="23"/>
      <c r="H2073" s="60"/>
      <c r="I2073" s="43"/>
      <c r="K2073" s="59"/>
      <c r="L2073" s="44"/>
      <c r="M2073" s="44"/>
      <c r="N2073" s="44"/>
      <c r="O2073" s="44"/>
      <c r="P2073" s="44"/>
      <c r="Q2073" s="44"/>
      <c r="R2073" s="44"/>
      <c r="S2073" s="44"/>
      <c r="T2073" s="44"/>
      <c r="U2073" s="44"/>
    </row>
    <row r="2074" spans="3:21">
      <c r="C2074" s="36"/>
      <c r="E2074" s="51"/>
      <c r="F2074" s="23"/>
      <c r="H2074" s="59"/>
      <c r="I2074" s="43"/>
      <c r="K2074" s="59"/>
      <c r="L2074" s="44"/>
      <c r="M2074" s="44"/>
      <c r="N2074" s="44"/>
      <c r="O2074" s="44"/>
      <c r="P2074" s="44"/>
      <c r="Q2074" s="44"/>
      <c r="R2074" s="44"/>
      <c r="S2074" s="44"/>
      <c r="T2074" s="44"/>
      <c r="U2074" s="44"/>
    </row>
    <row r="2075" spans="3:21">
      <c r="C2075" s="36"/>
      <c r="E2075" s="51"/>
      <c r="F2075" s="23"/>
      <c r="H2075" s="59"/>
      <c r="I2075" s="43"/>
      <c r="K2075" s="59"/>
      <c r="L2075" s="44"/>
      <c r="M2075" s="44"/>
      <c r="N2075" s="44"/>
      <c r="O2075" s="44"/>
      <c r="P2075" s="44"/>
      <c r="Q2075" s="44"/>
      <c r="R2075" s="44"/>
      <c r="S2075" s="44"/>
      <c r="T2075" s="44"/>
      <c r="U2075" s="44"/>
    </row>
    <row r="2076" spans="3:21">
      <c r="C2076" s="36"/>
      <c r="E2076" s="50"/>
      <c r="F2076" s="23"/>
      <c r="H2076" s="60"/>
      <c r="I2076" s="43"/>
      <c r="K2076" s="60"/>
      <c r="L2076" s="44"/>
      <c r="M2076" s="44"/>
      <c r="N2076" s="44"/>
      <c r="O2076" s="44"/>
      <c r="P2076" s="44"/>
      <c r="Q2076" s="44"/>
      <c r="R2076" s="44"/>
      <c r="S2076" s="44"/>
      <c r="T2076" s="44"/>
      <c r="U2076" s="44"/>
    </row>
    <row r="2077" spans="3:21">
      <c r="C2077" s="36"/>
      <c r="E2077" s="50"/>
      <c r="F2077" s="23"/>
      <c r="H2077" s="59"/>
      <c r="I2077" s="43"/>
      <c r="K2077" s="60"/>
      <c r="L2077" s="44"/>
      <c r="M2077" s="44"/>
      <c r="N2077" s="44"/>
      <c r="O2077" s="44"/>
      <c r="P2077" s="44"/>
      <c r="Q2077" s="44"/>
      <c r="R2077" s="44"/>
      <c r="S2077" s="44"/>
      <c r="T2077" s="44"/>
      <c r="U2077" s="44"/>
    </row>
    <row r="2078" spans="3:21">
      <c r="C2078" s="36"/>
      <c r="E2078" s="51"/>
      <c r="F2078" s="23"/>
      <c r="H2078" s="60"/>
      <c r="I2078" s="43"/>
      <c r="K2078" s="60"/>
      <c r="L2078" s="44"/>
      <c r="M2078" s="44"/>
      <c r="N2078" s="44"/>
      <c r="O2078" s="44"/>
      <c r="P2078" s="44"/>
      <c r="Q2078" s="44"/>
      <c r="R2078" s="44"/>
      <c r="S2078" s="44"/>
      <c r="T2078" s="44"/>
      <c r="U2078" s="44"/>
    </row>
    <row r="2079" spans="3:21">
      <c r="C2079" s="36"/>
      <c r="E2079" s="51"/>
      <c r="F2079" s="23"/>
      <c r="H2079" s="59"/>
      <c r="I2079" s="43"/>
      <c r="K2079" s="60"/>
      <c r="L2079" s="44"/>
      <c r="M2079" s="44"/>
      <c r="N2079" s="44"/>
      <c r="O2079" s="44"/>
      <c r="P2079" s="44"/>
      <c r="Q2079" s="44"/>
      <c r="R2079" s="44"/>
      <c r="S2079" s="44"/>
      <c r="T2079" s="44"/>
      <c r="U2079" s="44"/>
    </row>
    <row r="2080" spans="3:21">
      <c r="C2080" s="36"/>
      <c r="E2080" s="50"/>
      <c r="F2080" s="23"/>
      <c r="H2080" s="59"/>
      <c r="I2080" s="43"/>
      <c r="K2080" s="59"/>
      <c r="L2080" s="44"/>
      <c r="M2080" s="44"/>
      <c r="N2080" s="44"/>
      <c r="O2080" s="44"/>
      <c r="P2080" s="44"/>
      <c r="Q2080" s="44"/>
      <c r="R2080" s="44"/>
      <c r="S2080" s="44"/>
      <c r="T2080" s="44"/>
      <c r="U2080" s="44"/>
    </row>
    <row r="2081" spans="3:21">
      <c r="C2081" s="36"/>
      <c r="E2081" s="51"/>
      <c r="F2081" s="23"/>
      <c r="H2081" s="60"/>
      <c r="I2081" s="43"/>
      <c r="K2081" s="59"/>
      <c r="L2081" s="44"/>
      <c r="M2081" s="44"/>
      <c r="N2081" s="44"/>
      <c r="O2081" s="44"/>
      <c r="P2081" s="44"/>
      <c r="Q2081" s="44"/>
      <c r="R2081" s="44"/>
      <c r="S2081" s="44"/>
      <c r="T2081" s="44"/>
      <c r="U2081" s="44"/>
    </row>
    <row r="2082" spans="3:21">
      <c r="C2082" s="36"/>
      <c r="E2082" s="51"/>
      <c r="F2082" s="23"/>
      <c r="H2082" s="60"/>
      <c r="I2082" s="43"/>
      <c r="K2082" s="60"/>
      <c r="L2082" s="44"/>
      <c r="M2082" s="44"/>
      <c r="N2082" s="44"/>
      <c r="O2082" s="44"/>
      <c r="P2082" s="44"/>
      <c r="Q2082" s="44"/>
      <c r="R2082" s="44"/>
      <c r="S2082" s="44"/>
      <c r="T2082" s="44"/>
      <c r="U2082" s="44"/>
    </row>
    <row r="2083" spans="3:21">
      <c r="C2083" s="36"/>
      <c r="E2083" s="51"/>
      <c r="F2083" s="23"/>
      <c r="H2083" s="59"/>
      <c r="I2083" s="43"/>
      <c r="K2083" s="59"/>
      <c r="L2083" s="44"/>
      <c r="M2083" s="44"/>
      <c r="N2083" s="44"/>
      <c r="O2083" s="44"/>
      <c r="P2083" s="44"/>
      <c r="Q2083" s="44"/>
      <c r="R2083" s="44"/>
      <c r="S2083" s="44"/>
      <c r="T2083" s="44"/>
      <c r="U2083" s="44"/>
    </row>
    <row r="2084" spans="3:21">
      <c r="C2084" s="36"/>
      <c r="E2084" s="51"/>
      <c r="F2084" s="23"/>
      <c r="H2084" s="59"/>
      <c r="I2084" s="43"/>
      <c r="K2084" s="59"/>
      <c r="L2084" s="44"/>
      <c r="M2084" s="44"/>
      <c r="N2084" s="44"/>
      <c r="O2084" s="44"/>
      <c r="P2084" s="44"/>
      <c r="Q2084" s="44"/>
      <c r="R2084" s="44"/>
      <c r="S2084" s="44"/>
      <c r="T2084" s="44"/>
      <c r="U2084" s="44"/>
    </row>
    <row r="2085" spans="3:21">
      <c r="C2085" s="36"/>
      <c r="E2085" s="51"/>
      <c r="F2085" s="23"/>
      <c r="H2085" s="60"/>
      <c r="I2085" s="43"/>
      <c r="K2085" s="60"/>
      <c r="L2085" s="44"/>
      <c r="M2085" s="44"/>
      <c r="N2085" s="44"/>
      <c r="O2085" s="44"/>
      <c r="P2085" s="44"/>
      <c r="Q2085" s="44"/>
      <c r="R2085" s="44"/>
      <c r="S2085" s="44"/>
      <c r="T2085" s="44"/>
      <c r="U2085" s="44"/>
    </row>
    <row r="2086" spans="3:21">
      <c r="C2086" s="36"/>
      <c r="E2086" s="51"/>
      <c r="F2086" s="23"/>
      <c r="H2086" s="60"/>
      <c r="I2086" s="43"/>
      <c r="K2086" s="60"/>
      <c r="L2086" s="44"/>
      <c r="M2086" s="44"/>
      <c r="N2086" s="44"/>
      <c r="O2086" s="44"/>
      <c r="P2086" s="44"/>
      <c r="Q2086" s="44"/>
      <c r="R2086" s="44"/>
      <c r="S2086" s="44"/>
      <c r="T2086" s="44"/>
      <c r="U2086" s="44"/>
    </row>
    <row r="2087" spans="3:21">
      <c r="C2087" s="36"/>
      <c r="E2087" s="50"/>
      <c r="F2087" s="23"/>
      <c r="H2087" s="60"/>
      <c r="I2087" s="43"/>
      <c r="K2087" s="59"/>
      <c r="L2087" s="44"/>
      <c r="M2087" s="44"/>
      <c r="N2087" s="44"/>
      <c r="O2087" s="44"/>
      <c r="P2087" s="44"/>
      <c r="Q2087" s="44"/>
      <c r="R2087" s="44"/>
      <c r="S2087" s="44"/>
      <c r="T2087" s="44"/>
      <c r="U2087" s="44"/>
    </row>
    <row r="2088" spans="3:21">
      <c r="C2088" s="36"/>
      <c r="E2088" s="50"/>
      <c r="F2088" s="23"/>
      <c r="H2088" s="59"/>
      <c r="I2088" s="43"/>
      <c r="K2088" s="59"/>
      <c r="L2088" s="44"/>
      <c r="M2088" s="44"/>
      <c r="N2088" s="44"/>
      <c r="O2088" s="44"/>
      <c r="P2088" s="44"/>
      <c r="Q2088" s="44"/>
      <c r="R2088" s="44"/>
      <c r="S2088" s="44"/>
      <c r="T2088" s="44"/>
      <c r="U2088" s="44"/>
    </row>
    <row r="2089" spans="3:21">
      <c r="C2089" s="36"/>
      <c r="E2089" s="50"/>
      <c r="F2089" s="23"/>
      <c r="H2089" s="59"/>
      <c r="I2089" s="43"/>
      <c r="K2089" s="59"/>
      <c r="L2089" s="44"/>
      <c r="M2089" s="44"/>
      <c r="N2089" s="44"/>
      <c r="O2089" s="44"/>
      <c r="P2089" s="44"/>
      <c r="Q2089" s="44"/>
      <c r="R2089" s="44"/>
      <c r="S2089" s="44"/>
      <c r="T2089" s="44"/>
      <c r="U2089" s="44"/>
    </row>
    <row r="2090" spans="3:21">
      <c r="C2090" s="36"/>
      <c r="E2090" s="50"/>
      <c r="F2090" s="23"/>
      <c r="H2090" s="59"/>
      <c r="I2090" s="43"/>
      <c r="K2090" s="59"/>
      <c r="L2090" s="44"/>
      <c r="M2090" s="44"/>
      <c r="N2090" s="44"/>
      <c r="O2090" s="44"/>
      <c r="P2090" s="44"/>
      <c r="Q2090" s="44"/>
      <c r="R2090" s="44"/>
      <c r="S2090" s="44"/>
      <c r="T2090" s="44"/>
      <c r="U2090" s="44"/>
    </row>
    <row r="2091" spans="3:21">
      <c r="C2091" s="36"/>
      <c r="E2091" s="51"/>
      <c r="F2091" s="23"/>
      <c r="H2091" s="60"/>
      <c r="I2091" s="43"/>
      <c r="K2091" s="59"/>
      <c r="L2091" s="44"/>
      <c r="M2091" s="44"/>
      <c r="N2091" s="44"/>
      <c r="O2091" s="44"/>
      <c r="P2091" s="44"/>
      <c r="Q2091" s="44"/>
      <c r="R2091" s="44"/>
      <c r="S2091" s="44"/>
      <c r="T2091" s="44"/>
      <c r="U2091" s="44"/>
    </row>
    <row r="2092" spans="3:21">
      <c r="C2092" s="36"/>
      <c r="E2092" s="51"/>
      <c r="F2092" s="23"/>
      <c r="H2092" s="60"/>
      <c r="I2092" s="43"/>
      <c r="K2092" s="59"/>
      <c r="L2092" s="44"/>
      <c r="M2092" s="44"/>
      <c r="N2092" s="44"/>
      <c r="O2092" s="44"/>
      <c r="P2092" s="44"/>
      <c r="Q2092" s="44"/>
      <c r="R2092" s="44"/>
      <c r="S2092" s="44"/>
      <c r="T2092" s="44"/>
      <c r="U2092" s="44"/>
    </row>
    <row r="2093" spans="3:21">
      <c r="C2093" s="36"/>
      <c r="E2093" s="50"/>
      <c r="F2093" s="23"/>
      <c r="H2093" s="59"/>
      <c r="I2093" s="43"/>
      <c r="K2093" s="60"/>
      <c r="L2093" s="44"/>
      <c r="M2093" s="44"/>
      <c r="N2093" s="44"/>
      <c r="O2093" s="44"/>
      <c r="P2093" s="44"/>
      <c r="Q2093" s="44"/>
      <c r="R2093" s="44"/>
      <c r="S2093" s="44"/>
      <c r="T2093" s="44"/>
      <c r="U2093" s="44"/>
    </row>
    <row r="2094" spans="3:21">
      <c r="C2094" s="36"/>
      <c r="E2094" s="50"/>
      <c r="F2094" s="23"/>
      <c r="H2094" s="59"/>
      <c r="I2094" s="43"/>
      <c r="K2094" s="60"/>
      <c r="L2094" s="44"/>
      <c r="M2094" s="44"/>
      <c r="N2094" s="44"/>
      <c r="O2094" s="44"/>
      <c r="P2094" s="44"/>
      <c r="Q2094" s="44"/>
      <c r="R2094" s="44"/>
      <c r="S2094" s="44"/>
      <c r="T2094" s="44"/>
      <c r="U2094" s="44"/>
    </row>
    <row r="2095" spans="3:21">
      <c r="C2095" s="36"/>
      <c r="E2095" s="51"/>
      <c r="F2095" s="23"/>
      <c r="H2095" s="60"/>
      <c r="I2095" s="43"/>
      <c r="K2095" s="59"/>
      <c r="L2095" s="44"/>
      <c r="M2095" s="44"/>
      <c r="N2095" s="44"/>
      <c r="O2095" s="44"/>
      <c r="P2095" s="44"/>
      <c r="Q2095" s="44"/>
      <c r="R2095" s="44"/>
      <c r="S2095" s="44"/>
      <c r="T2095" s="44"/>
      <c r="U2095" s="44"/>
    </row>
    <row r="2096" spans="3:21">
      <c r="C2096" s="36"/>
      <c r="E2096" s="51"/>
      <c r="F2096" s="23"/>
      <c r="H2096" s="60"/>
      <c r="I2096" s="43"/>
      <c r="K2096" s="59"/>
      <c r="L2096" s="44"/>
      <c r="M2096" s="44"/>
      <c r="N2096" s="44"/>
      <c r="O2096" s="44"/>
      <c r="P2096" s="44"/>
      <c r="Q2096" s="44"/>
      <c r="R2096" s="44"/>
      <c r="S2096" s="44"/>
      <c r="T2096" s="44"/>
      <c r="U2096" s="44"/>
    </row>
    <row r="2097" spans="3:21">
      <c r="C2097" s="36"/>
      <c r="E2097" s="51"/>
      <c r="F2097" s="23"/>
      <c r="H2097" s="60"/>
      <c r="I2097" s="43"/>
      <c r="K2097" s="60"/>
      <c r="L2097" s="44"/>
      <c r="M2097" s="44"/>
      <c r="N2097" s="44"/>
      <c r="O2097" s="44"/>
      <c r="P2097" s="44"/>
      <c r="Q2097" s="44"/>
      <c r="R2097" s="44"/>
      <c r="S2097" s="44"/>
      <c r="T2097" s="44"/>
      <c r="U2097" s="44"/>
    </row>
    <row r="2098" spans="3:21">
      <c r="C2098" s="36"/>
      <c r="E2098" s="50"/>
      <c r="F2098" s="23"/>
      <c r="H2098" s="59"/>
      <c r="I2098" s="43"/>
      <c r="K2098" s="59"/>
      <c r="L2098" s="44"/>
      <c r="M2098" s="44"/>
      <c r="N2098" s="44"/>
      <c r="O2098" s="44"/>
      <c r="P2098" s="44"/>
      <c r="Q2098" s="44"/>
      <c r="R2098" s="44"/>
      <c r="S2098" s="44"/>
      <c r="T2098" s="44"/>
      <c r="U2098" s="44"/>
    </row>
    <row r="2099" spans="3:21">
      <c r="C2099" s="36"/>
      <c r="E2099" s="51"/>
      <c r="F2099" s="23"/>
      <c r="H2099" s="59"/>
      <c r="I2099" s="43"/>
      <c r="K2099" s="59"/>
      <c r="L2099" s="44"/>
      <c r="M2099" s="44"/>
      <c r="N2099" s="44"/>
      <c r="O2099" s="44"/>
      <c r="P2099" s="44"/>
      <c r="Q2099" s="44"/>
      <c r="R2099" s="44"/>
      <c r="S2099" s="44"/>
      <c r="T2099" s="44"/>
      <c r="U2099" s="44"/>
    </row>
    <row r="2100" spans="3:21">
      <c r="C2100" s="36"/>
      <c r="E2100" s="51"/>
      <c r="F2100" s="23"/>
      <c r="H2100" s="60"/>
      <c r="I2100" s="43"/>
      <c r="K2100" s="59"/>
      <c r="L2100" s="44"/>
      <c r="M2100" s="44"/>
      <c r="N2100" s="44"/>
      <c r="O2100" s="44"/>
      <c r="P2100" s="44"/>
      <c r="Q2100" s="44"/>
      <c r="R2100" s="44"/>
      <c r="S2100" s="44"/>
      <c r="T2100" s="44"/>
      <c r="U2100" s="44"/>
    </row>
    <row r="2101" spans="3:21">
      <c r="C2101" s="36"/>
      <c r="E2101" s="50"/>
      <c r="F2101" s="23"/>
      <c r="H2101" s="60"/>
      <c r="I2101" s="43"/>
      <c r="K2101" s="60"/>
      <c r="L2101" s="44"/>
      <c r="M2101" s="44"/>
      <c r="N2101" s="44"/>
      <c r="O2101" s="44"/>
      <c r="P2101" s="44"/>
      <c r="Q2101" s="44"/>
      <c r="R2101" s="44"/>
      <c r="S2101" s="44"/>
      <c r="T2101" s="44"/>
      <c r="U2101" s="44"/>
    </row>
    <row r="2102" spans="3:21">
      <c r="C2102" s="36"/>
      <c r="E2102" s="51"/>
      <c r="F2102" s="23"/>
      <c r="H2102" s="59"/>
      <c r="I2102" s="43"/>
      <c r="K2102" s="60"/>
      <c r="L2102" s="44"/>
      <c r="M2102" s="44"/>
      <c r="N2102" s="44"/>
      <c r="O2102" s="44"/>
      <c r="P2102" s="44"/>
      <c r="Q2102" s="44"/>
      <c r="R2102" s="44"/>
      <c r="S2102" s="44"/>
      <c r="T2102" s="44"/>
      <c r="U2102" s="44"/>
    </row>
    <row r="2103" spans="3:21">
      <c r="C2103" s="36"/>
      <c r="E2103" s="50"/>
      <c r="F2103" s="23"/>
      <c r="H2103" s="59"/>
      <c r="I2103" s="43"/>
      <c r="K2103" s="60"/>
      <c r="L2103" s="44"/>
      <c r="M2103" s="44"/>
      <c r="N2103" s="44"/>
      <c r="O2103" s="44"/>
      <c r="P2103" s="44"/>
      <c r="Q2103" s="44"/>
      <c r="R2103" s="44"/>
      <c r="S2103" s="44"/>
      <c r="T2103" s="44"/>
      <c r="U2103" s="44"/>
    </row>
    <row r="2104" spans="3:21">
      <c r="C2104" s="36"/>
      <c r="E2104" s="51"/>
      <c r="F2104" s="23"/>
      <c r="H2104" s="60"/>
      <c r="I2104" s="43"/>
      <c r="K2104" s="59"/>
      <c r="L2104" s="44"/>
      <c r="M2104" s="44"/>
      <c r="N2104" s="44"/>
      <c r="O2104" s="44"/>
      <c r="P2104" s="44"/>
      <c r="Q2104" s="44"/>
      <c r="R2104" s="44"/>
      <c r="S2104" s="44"/>
      <c r="T2104" s="44"/>
      <c r="U2104" s="44"/>
    </row>
    <row r="2105" spans="3:21">
      <c r="C2105" s="36"/>
      <c r="E2105" s="51"/>
      <c r="F2105" s="23"/>
      <c r="H2105" s="60"/>
      <c r="I2105" s="43"/>
      <c r="K2105" s="59"/>
      <c r="L2105" s="44"/>
      <c r="M2105" s="44"/>
      <c r="N2105" s="44"/>
      <c r="O2105" s="44"/>
      <c r="P2105" s="44"/>
      <c r="Q2105" s="44"/>
      <c r="R2105" s="44"/>
      <c r="S2105" s="44"/>
      <c r="T2105" s="44"/>
      <c r="U2105" s="44"/>
    </row>
    <row r="2106" spans="3:21">
      <c r="C2106" s="36"/>
      <c r="E2106" s="50"/>
      <c r="F2106" s="23"/>
      <c r="H2106" s="59"/>
      <c r="I2106" s="43"/>
      <c r="K2106" s="60"/>
      <c r="L2106" s="44"/>
      <c r="M2106" s="44"/>
      <c r="N2106" s="44"/>
      <c r="O2106" s="44"/>
      <c r="P2106" s="44"/>
      <c r="Q2106" s="44"/>
      <c r="R2106" s="44"/>
      <c r="S2106" s="44"/>
      <c r="T2106" s="44"/>
      <c r="U2106" s="44"/>
    </row>
    <row r="2107" spans="3:21">
      <c r="C2107" s="36"/>
      <c r="E2107" s="50"/>
      <c r="F2107" s="23"/>
      <c r="H2107" s="59"/>
      <c r="I2107" s="43"/>
      <c r="K2107" s="60"/>
      <c r="L2107" s="44"/>
      <c r="M2107" s="44"/>
      <c r="N2107" s="44"/>
      <c r="O2107" s="44"/>
      <c r="P2107" s="44"/>
      <c r="Q2107" s="44"/>
      <c r="R2107" s="44"/>
      <c r="S2107" s="44"/>
      <c r="T2107" s="44"/>
      <c r="U2107" s="44"/>
    </row>
    <row r="2108" spans="3:21">
      <c r="C2108" s="36"/>
      <c r="E2108" s="51"/>
      <c r="F2108" s="23"/>
      <c r="H2108" s="60"/>
      <c r="I2108" s="43"/>
      <c r="K2108" s="59"/>
      <c r="L2108" s="44"/>
      <c r="M2108" s="44"/>
      <c r="N2108" s="44"/>
      <c r="O2108" s="44"/>
      <c r="P2108" s="44"/>
      <c r="Q2108" s="44"/>
      <c r="R2108" s="44"/>
      <c r="S2108" s="44"/>
      <c r="T2108" s="44"/>
      <c r="U2108" s="44"/>
    </row>
    <row r="2109" spans="3:21">
      <c r="C2109" s="36"/>
      <c r="E2109" s="51"/>
      <c r="F2109" s="23"/>
      <c r="H2109" s="60"/>
      <c r="I2109" s="43"/>
      <c r="K2109" s="59"/>
      <c r="L2109" s="44"/>
      <c r="M2109" s="44"/>
      <c r="N2109" s="44"/>
      <c r="O2109" s="44"/>
      <c r="P2109" s="44"/>
      <c r="Q2109" s="44"/>
      <c r="R2109" s="44"/>
      <c r="S2109" s="44"/>
      <c r="T2109" s="44"/>
      <c r="U2109" s="44"/>
    </row>
    <row r="2110" spans="3:21">
      <c r="C2110" s="36"/>
      <c r="E2110" s="50"/>
      <c r="F2110" s="23"/>
      <c r="H2110" s="60"/>
      <c r="I2110" s="43"/>
      <c r="K2110" s="60"/>
      <c r="L2110" s="44"/>
      <c r="M2110" s="44"/>
      <c r="N2110" s="44"/>
      <c r="O2110" s="44"/>
      <c r="P2110" s="44"/>
      <c r="Q2110" s="44"/>
      <c r="R2110" s="44"/>
      <c r="S2110" s="44"/>
      <c r="T2110" s="44"/>
      <c r="U2110" s="44"/>
    </row>
    <row r="2111" spans="3:21">
      <c r="C2111" s="36"/>
      <c r="E2111" s="50"/>
      <c r="F2111" s="23"/>
      <c r="H2111" s="59"/>
      <c r="I2111" s="43"/>
      <c r="K2111" s="59"/>
      <c r="L2111" s="44"/>
      <c r="M2111" s="44"/>
      <c r="N2111" s="44"/>
      <c r="O2111" s="44"/>
      <c r="P2111" s="44"/>
      <c r="Q2111" s="44"/>
      <c r="R2111" s="44"/>
      <c r="S2111" s="44"/>
      <c r="T2111" s="44"/>
      <c r="U2111" s="44"/>
    </row>
    <row r="2112" spans="3:21">
      <c r="C2112" s="36"/>
      <c r="E2112" s="50"/>
      <c r="F2112" s="23"/>
      <c r="H2112" s="59"/>
      <c r="I2112" s="43"/>
      <c r="K2112" s="59"/>
      <c r="L2112" s="44"/>
      <c r="M2112" s="44"/>
      <c r="N2112" s="44"/>
      <c r="O2112" s="44"/>
      <c r="P2112" s="44"/>
      <c r="Q2112" s="44"/>
      <c r="R2112" s="44"/>
      <c r="S2112" s="44"/>
      <c r="T2112" s="44"/>
      <c r="U2112" s="44"/>
    </row>
    <row r="2113" spans="3:21">
      <c r="C2113" s="36"/>
      <c r="E2113" s="51"/>
      <c r="F2113" s="23"/>
      <c r="H2113" s="60"/>
      <c r="I2113" s="43"/>
      <c r="K2113" s="60"/>
      <c r="L2113" s="44"/>
      <c r="M2113" s="44"/>
      <c r="N2113" s="44"/>
      <c r="O2113" s="44"/>
      <c r="P2113" s="44"/>
      <c r="Q2113" s="44"/>
      <c r="R2113" s="44"/>
      <c r="S2113" s="44"/>
      <c r="T2113" s="44"/>
      <c r="U2113" s="44"/>
    </row>
    <row r="2114" spans="3:21">
      <c r="C2114" s="36"/>
      <c r="E2114" s="51"/>
      <c r="F2114" s="23"/>
      <c r="H2114" s="59"/>
      <c r="I2114" s="43"/>
      <c r="K2114" s="59"/>
      <c r="L2114" s="44"/>
      <c r="M2114" s="44"/>
      <c r="N2114" s="44"/>
      <c r="O2114" s="44"/>
      <c r="P2114" s="44"/>
      <c r="Q2114" s="44"/>
      <c r="R2114" s="44"/>
      <c r="S2114" s="44"/>
      <c r="T2114" s="44"/>
      <c r="U2114" s="44"/>
    </row>
    <row r="2115" spans="3:21">
      <c r="C2115" s="36"/>
      <c r="E2115" s="51"/>
      <c r="F2115" s="23"/>
      <c r="H2115" s="59"/>
      <c r="I2115" s="43"/>
      <c r="K2115" s="59"/>
      <c r="L2115" s="44"/>
      <c r="M2115" s="44"/>
      <c r="N2115" s="44"/>
      <c r="O2115" s="44"/>
      <c r="P2115" s="44"/>
      <c r="Q2115" s="44"/>
      <c r="R2115" s="44"/>
      <c r="S2115" s="44"/>
      <c r="T2115" s="44"/>
      <c r="U2115" s="44"/>
    </row>
    <row r="2116" spans="3:21">
      <c r="C2116" s="36"/>
      <c r="E2116" s="50"/>
      <c r="F2116" s="23"/>
      <c r="H2116" s="60"/>
      <c r="I2116" s="43"/>
      <c r="K2116" s="60"/>
      <c r="L2116" s="44"/>
      <c r="M2116" s="44"/>
      <c r="N2116" s="44"/>
      <c r="O2116" s="44"/>
      <c r="P2116" s="44"/>
      <c r="Q2116" s="44"/>
      <c r="R2116" s="44"/>
      <c r="S2116" s="44"/>
      <c r="T2116" s="44"/>
      <c r="U2116" s="44"/>
    </row>
    <row r="2117" spans="3:21">
      <c r="C2117" s="36"/>
      <c r="E2117" s="50"/>
      <c r="F2117" s="23"/>
      <c r="H2117" s="60"/>
      <c r="I2117" s="43"/>
      <c r="K2117" s="60"/>
      <c r="L2117" s="44"/>
      <c r="M2117" s="44"/>
      <c r="N2117" s="44"/>
      <c r="O2117" s="44"/>
      <c r="P2117" s="44"/>
      <c r="Q2117" s="44"/>
      <c r="R2117" s="44"/>
      <c r="S2117" s="44"/>
      <c r="T2117" s="44"/>
      <c r="U2117" s="44"/>
    </row>
    <row r="2118" spans="3:21">
      <c r="C2118" s="36"/>
      <c r="E2118" s="51"/>
      <c r="F2118" s="23"/>
      <c r="H2118" s="59"/>
      <c r="I2118" s="43"/>
      <c r="K2118" s="59"/>
      <c r="L2118" s="44"/>
      <c r="M2118" s="44"/>
      <c r="N2118" s="44"/>
      <c r="O2118" s="44"/>
      <c r="P2118" s="44"/>
      <c r="Q2118" s="44"/>
      <c r="R2118" s="44"/>
      <c r="S2118" s="44"/>
      <c r="T2118" s="44"/>
      <c r="U2118" s="44"/>
    </row>
    <row r="2119" spans="3:21">
      <c r="C2119" s="36"/>
      <c r="E2119" s="51"/>
      <c r="F2119" s="23"/>
      <c r="H2119" s="59"/>
      <c r="I2119" s="43"/>
      <c r="K2119" s="59"/>
      <c r="L2119" s="44"/>
      <c r="M2119" s="44"/>
      <c r="N2119" s="44"/>
      <c r="O2119" s="44"/>
      <c r="P2119" s="44"/>
      <c r="Q2119" s="44"/>
      <c r="R2119" s="44"/>
      <c r="S2119" s="44"/>
      <c r="T2119" s="44"/>
      <c r="U2119" s="44"/>
    </row>
    <row r="2120" spans="3:21">
      <c r="C2120" s="36"/>
      <c r="E2120" s="50"/>
      <c r="F2120" s="23"/>
      <c r="H2120" s="60"/>
      <c r="I2120" s="43"/>
      <c r="K2120" s="60"/>
      <c r="L2120" s="44"/>
      <c r="M2120" s="44"/>
      <c r="N2120" s="44"/>
      <c r="O2120" s="44"/>
      <c r="P2120" s="44"/>
      <c r="Q2120" s="44"/>
      <c r="R2120" s="44"/>
      <c r="S2120" s="44"/>
      <c r="T2120" s="44"/>
      <c r="U2120" s="44"/>
    </row>
    <row r="2121" spans="3:21">
      <c r="C2121" s="36"/>
      <c r="E2121" s="50"/>
      <c r="F2121" s="23"/>
      <c r="H2121" s="59"/>
      <c r="I2121" s="43"/>
      <c r="K2121" s="59"/>
      <c r="L2121" s="44"/>
      <c r="M2121" s="44"/>
      <c r="N2121" s="44"/>
      <c r="O2121" s="44"/>
      <c r="P2121" s="44"/>
      <c r="Q2121" s="44"/>
      <c r="R2121" s="44"/>
      <c r="S2121" s="44"/>
      <c r="T2121" s="44"/>
      <c r="U2121" s="44"/>
    </row>
    <row r="2122" spans="3:21">
      <c r="C2122" s="36"/>
      <c r="E2122" s="50"/>
      <c r="F2122" s="23"/>
      <c r="H2122" s="59"/>
      <c r="I2122" s="43"/>
      <c r="K2122" s="59"/>
      <c r="L2122" s="44"/>
      <c r="M2122" s="44"/>
      <c r="N2122" s="44"/>
      <c r="O2122" s="44"/>
      <c r="P2122" s="44"/>
      <c r="Q2122" s="44"/>
      <c r="R2122" s="44"/>
      <c r="S2122" s="44"/>
      <c r="T2122" s="44"/>
      <c r="U2122" s="44"/>
    </row>
    <row r="2123" spans="3:21">
      <c r="C2123" s="36"/>
      <c r="E2123" s="51"/>
      <c r="F2123" s="23"/>
      <c r="H2123" s="60"/>
      <c r="I2123" s="43"/>
      <c r="K2123" s="60"/>
      <c r="L2123" s="44"/>
      <c r="M2123" s="44"/>
      <c r="N2123" s="44"/>
      <c r="O2123" s="44"/>
      <c r="P2123" s="44"/>
      <c r="Q2123" s="44"/>
      <c r="R2123" s="44"/>
      <c r="S2123" s="44"/>
      <c r="T2123" s="44"/>
      <c r="U2123" s="44"/>
    </row>
    <row r="2124" spans="3:21">
      <c r="C2124" s="36"/>
      <c r="E2124" s="51"/>
      <c r="F2124" s="23"/>
      <c r="H2124" s="59"/>
      <c r="I2124" s="43"/>
      <c r="K2124" s="59"/>
      <c r="L2124" s="44"/>
      <c r="M2124" s="44"/>
      <c r="N2124" s="44"/>
      <c r="O2124" s="44"/>
      <c r="P2124" s="44"/>
      <c r="Q2124" s="44"/>
      <c r="R2124" s="44"/>
      <c r="S2124" s="44"/>
      <c r="T2124" s="44"/>
      <c r="U2124" s="44"/>
    </row>
    <row r="2125" spans="3:21">
      <c r="C2125" s="36"/>
      <c r="E2125" s="50"/>
      <c r="F2125" s="23"/>
      <c r="H2125" s="59"/>
      <c r="I2125" s="43"/>
      <c r="K2125" s="59"/>
      <c r="L2125" s="44"/>
      <c r="M2125" s="44"/>
      <c r="N2125" s="44"/>
      <c r="O2125" s="44"/>
      <c r="P2125" s="44"/>
      <c r="Q2125" s="44"/>
      <c r="R2125" s="44"/>
      <c r="S2125" s="44"/>
      <c r="T2125" s="44"/>
      <c r="U2125" s="44"/>
    </row>
    <row r="2126" spans="3:21">
      <c r="C2126" s="36"/>
      <c r="E2126" s="50"/>
      <c r="F2126" s="23"/>
      <c r="H2126" s="60"/>
      <c r="I2126" s="43"/>
      <c r="K2126" s="60"/>
      <c r="L2126" s="44"/>
      <c r="M2126" s="44"/>
      <c r="N2126" s="44"/>
      <c r="O2126" s="44"/>
      <c r="P2126" s="44"/>
      <c r="Q2126" s="44"/>
      <c r="R2126" s="44"/>
      <c r="S2126" s="44"/>
      <c r="T2126" s="44"/>
      <c r="U2126" s="44"/>
    </row>
    <row r="2127" spans="3:21">
      <c r="C2127" s="36"/>
      <c r="E2127" s="51"/>
      <c r="F2127" s="23"/>
      <c r="H2127" s="60"/>
      <c r="I2127" s="43"/>
      <c r="K2127" s="59"/>
      <c r="L2127" s="44"/>
      <c r="M2127" s="44"/>
      <c r="N2127" s="44"/>
      <c r="O2127" s="44"/>
      <c r="P2127" s="44"/>
      <c r="Q2127" s="44"/>
      <c r="R2127" s="44"/>
      <c r="S2127" s="44"/>
      <c r="T2127" s="44"/>
      <c r="U2127" s="44"/>
    </row>
    <row r="2128" spans="3:21">
      <c r="C2128" s="36"/>
      <c r="E2128" s="51"/>
      <c r="F2128" s="23"/>
      <c r="H2128" s="59"/>
      <c r="I2128" s="43"/>
      <c r="K2128" s="59"/>
      <c r="L2128" s="44"/>
      <c r="M2128" s="44"/>
      <c r="N2128" s="44"/>
      <c r="O2128" s="44"/>
      <c r="P2128" s="44"/>
      <c r="Q2128" s="44"/>
      <c r="R2128" s="44"/>
      <c r="S2128" s="44"/>
      <c r="T2128" s="44"/>
      <c r="U2128" s="44"/>
    </row>
    <row r="2129" spans="3:21">
      <c r="C2129" s="36"/>
      <c r="E2129" s="50"/>
      <c r="F2129" s="23"/>
      <c r="H2129" s="59"/>
      <c r="I2129" s="43"/>
      <c r="K2129" s="60"/>
      <c r="L2129" s="44"/>
      <c r="M2129" s="44"/>
      <c r="N2129" s="44"/>
      <c r="O2129" s="44"/>
      <c r="P2129" s="44"/>
      <c r="Q2129" s="44"/>
      <c r="R2129" s="44"/>
      <c r="S2129" s="44"/>
      <c r="T2129" s="44"/>
      <c r="U2129" s="44"/>
    </row>
    <row r="2130" spans="3:21">
      <c r="C2130" s="36"/>
      <c r="E2130" s="50"/>
      <c r="F2130" s="23"/>
      <c r="H2130" s="59"/>
      <c r="I2130" s="43"/>
      <c r="K2130" s="60"/>
      <c r="L2130" s="44"/>
      <c r="M2130" s="44"/>
      <c r="N2130" s="44"/>
      <c r="O2130" s="44"/>
      <c r="P2130" s="44"/>
      <c r="Q2130" s="44"/>
      <c r="R2130" s="44"/>
      <c r="S2130" s="44"/>
      <c r="T2130" s="44"/>
      <c r="U2130" s="44"/>
    </row>
    <row r="2131" spans="3:21">
      <c r="C2131" s="36"/>
      <c r="E2131" s="51"/>
      <c r="F2131" s="23"/>
      <c r="H2131" s="59"/>
      <c r="I2131" s="43"/>
      <c r="K2131" s="59"/>
      <c r="L2131" s="44"/>
      <c r="M2131" s="44"/>
      <c r="N2131" s="44"/>
      <c r="O2131" s="44"/>
      <c r="P2131" s="44"/>
      <c r="Q2131" s="44"/>
      <c r="R2131" s="44"/>
      <c r="S2131" s="44"/>
      <c r="T2131" s="44"/>
      <c r="U2131" s="44"/>
    </row>
    <row r="2132" spans="3:21">
      <c r="C2132" s="36"/>
      <c r="E2132" s="51"/>
      <c r="F2132" s="23"/>
      <c r="H2132" s="60"/>
      <c r="I2132" s="43"/>
      <c r="K2132" s="59"/>
      <c r="L2132" s="44"/>
      <c r="M2132" s="44"/>
      <c r="N2132" s="44"/>
      <c r="O2132" s="44"/>
      <c r="P2132" s="44"/>
      <c r="Q2132" s="44"/>
      <c r="R2132" s="44"/>
      <c r="S2132" s="44"/>
      <c r="T2132" s="44"/>
      <c r="U2132" s="44"/>
    </row>
    <row r="2133" spans="3:21">
      <c r="C2133" s="36"/>
      <c r="E2133" s="50"/>
      <c r="F2133" s="23"/>
      <c r="H2133" s="60"/>
      <c r="I2133" s="43"/>
      <c r="K2133" s="59"/>
      <c r="L2133" s="44"/>
      <c r="M2133" s="44"/>
      <c r="N2133" s="44"/>
      <c r="O2133" s="44"/>
      <c r="P2133" s="44"/>
      <c r="Q2133" s="44"/>
      <c r="R2133" s="44"/>
      <c r="S2133" s="44"/>
      <c r="T2133" s="44"/>
      <c r="U2133" s="44"/>
    </row>
    <row r="2134" spans="3:21">
      <c r="C2134" s="36"/>
      <c r="E2134" s="50"/>
      <c r="F2134" s="23"/>
      <c r="H2134" s="59"/>
      <c r="I2134" s="43"/>
      <c r="K2134" s="60"/>
      <c r="L2134" s="44"/>
      <c r="M2134" s="44"/>
      <c r="N2134" s="44"/>
      <c r="O2134" s="44"/>
      <c r="P2134" s="44"/>
      <c r="Q2134" s="44"/>
      <c r="R2134" s="44"/>
      <c r="S2134" s="44"/>
      <c r="T2134" s="44"/>
      <c r="U2134" s="44"/>
    </row>
    <row r="2135" spans="3:21">
      <c r="C2135" s="36"/>
      <c r="E2135" s="50"/>
      <c r="F2135" s="23"/>
      <c r="H2135" s="59"/>
      <c r="I2135" s="43"/>
      <c r="K2135" s="60"/>
      <c r="L2135" s="44"/>
      <c r="M2135" s="44"/>
      <c r="N2135" s="44"/>
      <c r="O2135" s="44"/>
      <c r="P2135" s="44"/>
      <c r="Q2135" s="44"/>
      <c r="R2135" s="44"/>
      <c r="S2135" s="44"/>
      <c r="T2135" s="44"/>
      <c r="U2135" s="44"/>
    </row>
    <row r="2136" spans="3:21">
      <c r="C2136" s="36"/>
      <c r="E2136" s="51"/>
      <c r="F2136" s="23"/>
      <c r="H2136" s="60"/>
      <c r="I2136" s="43"/>
      <c r="K2136" s="60"/>
      <c r="L2136" s="44"/>
      <c r="M2136" s="44"/>
      <c r="N2136" s="44"/>
      <c r="O2136" s="44"/>
      <c r="P2136" s="44"/>
      <c r="Q2136" s="44"/>
      <c r="R2136" s="44"/>
      <c r="S2136" s="44"/>
      <c r="T2136" s="44"/>
      <c r="U2136" s="44"/>
    </row>
    <row r="2137" spans="3:21">
      <c r="C2137" s="36"/>
      <c r="E2137" s="51"/>
      <c r="F2137" s="23"/>
      <c r="H2137" s="60"/>
      <c r="I2137" s="43"/>
      <c r="K2137" s="59"/>
      <c r="L2137" s="44"/>
      <c r="M2137" s="44"/>
      <c r="N2137" s="44"/>
      <c r="O2137" s="44"/>
      <c r="P2137" s="44"/>
      <c r="Q2137" s="44"/>
      <c r="R2137" s="44"/>
      <c r="S2137" s="44"/>
      <c r="T2137" s="44"/>
      <c r="U2137" s="44"/>
    </row>
    <row r="2138" spans="3:21">
      <c r="C2138" s="36"/>
      <c r="E2138" s="50"/>
      <c r="F2138" s="23"/>
      <c r="H2138" s="60"/>
      <c r="I2138" s="43"/>
      <c r="K2138" s="59"/>
      <c r="L2138" s="44"/>
      <c r="M2138" s="44"/>
      <c r="N2138" s="44"/>
      <c r="O2138" s="44"/>
      <c r="P2138" s="44"/>
      <c r="Q2138" s="44"/>
      <c r="R2138" s="44"/>
      <c r="S2138" s="44"/>
      <c r="T2138" s="44"/>
      <c r="U2138" s="44"/>
    </row>
    <row r="2139" spans="3:21">
      <c r="C2139" s="36"/>
      <c r="E2139" s="51"/>
      <c r="F2139" s="23"/>
      <c r="H2139" s="59"/>
      <c r="I2139" s="43"/>
      <c r="K2139" s="60"/>
      <c r="L2139" s="44"/>
      <c r="M2139" s="44"/>
      <c r="N2139" s="44"/>
      <c r="O2139" s="44"/>
      <c r="P2139" s="44"/>
      <c r="Q2139" s="44"/>
      <c r="R2139" s="44"/>
      <c r="S2139" s="44"/>
      <c r="T2139" s="44"/>
      <c r="U2139" s="44"/>
    </row>
    <row r="2140" spans="3:21">
      <c r="C2140" s="36"/>
      <c r="E2140" s="51"/>
      <c r="F2140" s="23"/>
      <c r="H2140" s="59"/>
      <c r="I2140" s="43"/>
      <c r="K2140" s="60"/>
      <c r="L2140" s="44"/>
      <c r="M2140" s="44"/>
      <c r="N2140" s="44"/>
      <c r="O2140" s="44"/>
      <c r="P2140" s="44"/>
      <c r="Q2140" s="44"/>
      <c r="R2140" s="44"/>
      <c r="S2140" s="44"/>
      <c r="T2140" s="44"/>
      <c r="U2140" s="44"/>
    </row>
    <row r="2141" spans="3:21">
      <c r="C2141" s="36"/>
      <c r="E2141" s="50"/>
      <c r="F2141" s="23"/>
      <c r="H2141" s="60"/>
      <c r="I2141" s="43"/>
      <c r="K2141" s="59"/>
      <c r="L2141" s="44"/>
      <c r="M2141" s="44"/>
      <c r="N2141" s="44"/>
      <c r="O2141" s="44"/>
      <c r="P2141" s="44"/>
      <c r="Q2141" s="44"/>
      <c r="R2141" s="44"/>
      <c r="S2141" s="44"/>
      <c r="T2141" s="44"/>
      <c r="U2141" s="44"/>
    </row>
    <row r="2142" spans="3:21">
      <c r="C2142" s="36"/>
      <c r="E2142" s="50"/>
      <c r="F2142" s="23"/>
      <c r="H2142" s="59"/>
      <c r="I2142" s="43"/>
      <c r="K2142" s="59"/>
      <c r="L2142" s="44"/>
      <c r="M2142" s="44"/>
      <c r="N2142" s="44"/>
      <c r="O2142" s="44"/>
      <c r="P2142" s="44"/>
      <c r="Q2142" s="44"/>
      <c r="R2142" s="44"/>
      <c r="S2142" s="44"/>
      <c r="T2142" s="44"/>
      <c r="U2142" s="44"/>
    </row>
    <row r="2143" spans="3:21">
      <c r="C2143" s="36"/>
      <c r="E2143" s="51"/>
      <c r="F2143" s="23"/>
      <c r="H2143" s="59"/>
      <c r="I2143" s="43"/>
      <c r="K2143" s="60"/>
      <c r="L2143" s="44"/>
      <c r="M2143" s="44"/>
      <c r="N2143" s="44"/>
      <c r="O2143" s="44"/>
      <c r="P2143" s="44"/>
      <c r="Q2143" s="44"/>
      <c r="R2143" s="44"/>
      <c r="S2143" s="44"/>
      <c r="T2143" s="44"/>
      <c r="U2143" s="44"/>
    </row>
    <row r="2144" spans="3:21">
      <c r="C2144" s="36"/>
      <c r="E2144" s="51"/>
      <c r="F2144" s="23"/>
      <c r="H2144" s="60"/>
      <c r="I2144" s="43"/>
      <c r="K2144" s="59"/>
      <c r="L2144" s="44"/>
      <c r="M2144" s="44"/>
      <c r="N2144" s="44"/>
      <c r="O2144" s="44"/>
      <c r="P2144" s="44"/>
      <c r="Q2144" s="44"/>
      <c r="R2144" s="44"/>
      <c r="S2144" s="44"/>
      <c r="T2144" s="44"/>
      <c r="U2144" s="44"/>
    </row>
    <row r="2145" spans="3:21">
      <c r="C2145" s="36"/>
      <c r="E2145" s="50"/>
      <c r="F2145" s="23"/>
      <c r="H2145" s="60"/>
      <c r="I2145" s="43"/>
      <c r="K2145" s="59"/>
      <c r="L2145" s="44"/>
      <c r="M2145" s="44"/>
      <c r="N2145" s="44"/>
      <c r="O2145" s="44"/>
      <c r="P2145" s="44"/>
      <c r="Q2145" s="44"/>
      <c r="R2145" s="44"/>
      <c r="S2145" s="44"/>
      <c r="T2145" s="44"/>
      <c r="U2145" s="44"/>
    </row>
    <row r="2146" spans="3:21">
      <c r="C2146" s="36"/>
      <c r="E2146" s="51"/>
      <c r="F2146" s="23"/>
      <c r="H2146" s="59"/>
      <c r="I2146" s="43"/>
      <c r="K2146" s="60"/>
      <c r="L2146" s="44"/>
      <c r="M2146" s="44"/>
      <c r="N2146" s="44"/>
      <c r="O2146" s="44"/>
      <c r="P2146" s="44"/>
      <c r="Q2146" s="44"/>
      <c r="R2146" s="44"/>
      <c r="S2146" s="44"/>
      <c r="T2146" s="44"/>
      <c r="U2146" s="44"/>
    </row>
    <row r="2147" spans="3:21">
      <c r="C2147" s="36"/>
      <c r="E2147" s="51"/>
      <c r="F2147" s="23"/>
      <c r="H2147" s="59"/>
      <c r="I2147" s="43"/>
      <c r="K2147" s="60"/>
      <c r="L2147" s="44"/>
      <c r="M2147" s="44"/>
      <c r="N2147" s="44"/>
      <c r="O2147" s="44"/>
      <c r="P2147" s="44"/>
      <c r="Q2147" s="44"/>
      <c r="R2147" s="44"/>
      <c r="S2147" s="44"/>
      <c r="T2147" s="44"/>
      <c r="U2147" s="44"/>
    </row>
    <row r="2148" spans="3:21">
      <c r="C2148" s="36"/>
      <c r="E2148" s="50"/>
      <c r="F2148" s="23"/>
      <c r="H2148" s="59"/>
      <c r="I2148" s="43"/>
      <c r="K2148" s="59"/>
      <c r="L2148" s="44"/>
      <c r="M2148" s="44"/>
      <c r="N2148" s="44"/>
      <c r="O2148" s="44"/>
      <c r="P2148" s="44"/>
      <c r="Q2148" s="44"/>
      <c r="R2148" s="44"/>
      <c r="S2148" s="44"/>
      <c r="T2148" s="44"/>
      <c r="U2148" s="44"/>
    </row>
    <row r="2149" spans="3:21">
      <c r="C2149" s="36"/>
      <c r="E2149" s="51"/>
      <c r="F2149" s="23"/>
      <c r="H2149" s="59"/>
      <c r="I2149" s="43"/>
      <c r="K2149" s="59"/>
      <c r="L2149" s="44"/>
      <c r="M2149" s="44"/>
      <c r="N2149" s="44"/>
      <c r="O2149" s="44"/>
      <c r="P2149" s="44"/>
      <c r="Q2149" s="44"/>
      <c r="R2149" s="44"/>
      <c r="S2149" s="44"/>
      <c r="T2149" s="44"/>
      <c r="U2149" s="44"/>
    </row>
    <row r="2150" spans="3:21">
      <c r="C2150" s="36"/>
      <c r="E2150" s="51"/>
      <c r="F2150" s="23"/>
      <c r="H2150" s="60"/>
      <c r="I2150" s="43"/>
      <c r="K2150" s="60"/>
      <c r="L2150" s="44"/>
      <c r="M2150" s="44"/>
      <c r="N2150" s="44"/>
      <c r="O2150" s="44"/>
      <c r="P2150" s="44"/>
      <c r="Q2150" s="44"/>
      <c r="R2150" s="44"/>
      <c r="S2150" s="44"/>
      <c r="T2150" s="44"/>
      <c r="U2150" s="44"/>
    </row>
    <row r="2151" spans="3:21">
      <c r="C2151" s="36"/>
      <c r="E2151" s="50"/>
      <c r="F2151" s="23"/>
      <c r="H2151" s="60"/>
      <c r="I2151" s="43"/>
      <c r="K2151" s="59"/>
      <c r="L2151" s="44"/>
      <c r="M2151" s="44"/>
      <c r="N2151" s="44"/>
      <c r="O2151" s="44"/>
      <c r="P2151" s="44"/>
      <c r="Q2151" s="44"/>
      <c r="R2151" s="44"/>
      <c r="S2151" s="44"/>
      <c r="T2151" s="44"/>
      <c r="U2151" s="44"/>
    </row>
    <row r="2152" spans="3:21">
      <c r="C2152" s="36"/>
      <c r="E2152" s="50"/>
      <c r="F2152" s="23"/>
      <c r="H2152" s="60"/>
      <c r="I2152" s="43"/>
      <c r="K2152" s="59"/>
      <c r="L2152" s="44"/>
      <c r="M2152" s="44"/>
      <c r="N2152" s="44"/>
      <c r="O2152" s="44"/>
      <c r="P2152" s="44"/>
      <c r="Q2152" s="44"/>
      <c r="R2152" s="44"/>
      <c r="S2152" s="44"/>
      <c r="T2152" s="44"/>
      <c r="U2152" s="44"/>
    </row>
    <row r="2153" spans="3:21">
      <c r="C2153" s="36"/>
      <c r="E2153" s="51"/>
      <c r="F2153" s="23"/>
      <c r="H2153" s="60"/>
      <c r="I2153" s="43"/>
      <c r="K2153" s="60"/>
      <c r="L2153" s="44"/>
      <c r="M2153" s="44"/>
      <c r="N2153" s="44"/>
      <c r="O2153" s="44"/>
      <c r="P2153" s="44"/>
      <c r="Q2153" s="44"/>
      <c r="R2153" s="44"/>
      <c r="S2153" s="44"/>
      <c r="T2153" s="44"/>
      <c r="U2153" s="44"/>
    </row>
    <row r="2154" spans="3:21">
      <c r="C2154" s="36"/>
      <c r="E2154" s="51"/>
      <c r="F2154" s="23"/>
      <c r="H2154" s="59"/>
      <c r="I2154" s="43"/>
      <c r="K2154" s="60"/>
      <c r="L2154" s="44"/>
      <c r="M2154" s="44"/>
      <c r="N2154" s="44"/>
      <c r="O2154" s="44"/>
      <c r="P2154" s="44"/>
      <c r="Q2154" s="44"/>
      <c r="R2154" s="44"/>
      <c r="S2154" s="44"/>
      <c r="T2154" s="44"/>
      <c r="U2154" s="44"/>
    </row>
    <row r="2155" spans="3:21">
      <c r="C2155" s="36"/>
      <c r="E2155" s="51"/>
      <c r="F2155" s="23"/>
      <c r="H2155" s="59"/>
      <c r="I2155" s="43"/>
      <c r="K2155" s="59"/>
      <c r="L2155" s="44"/>
      <c r="M2155" s="44"/>
      <c r="N2155" s="44"/>
      <c r="O2155" s="44"/>
      <c r="P2155" s="44"/>
      <c r="Q2155" s="44"/>
      <c r="R2155" s="44"/>
      <c r="S2155" s="44"/>
      <c r="T2155" s="44"/>
      <c r="U2155" s="44"/>
    </row>
    <row r="2156" spans="3:21">
      <c r="C2156" s="36"/>
      <c r="E2156" s="51"/>
      <c r="F2156" s="23"/>
      <c r="H2156" s="60"/>
      <c r="I2156" s="43"/>
      <c r="K2156" s="59"/>
      <c r="L2156" s="44"/>
      <c r="M2156" s="44"/>
      <c r="N2156" s="44"/>
      <c r="O2156" s="44"/>
      <c r="P2156" s="44"/>
      <c r="Q2156" s="44"/>
      <c r="R2156" s="44"/>
      <c r="S2156" s="44"/>
      <c r="T2156" s="44"/>
      <c r="U2156" s="44"/>
    </row>
    <row r="2157" spans="3:21">
      <c r="C2157" s="36"/>
      <c r="E2157" s="50"/>
      <c r="F2157" s="23"/>
      <c r="H2157" s="59"/>
      <c r="I2157" s="43"/>
      <c r="K2157" s="60"/>
      <c r="L2157" s="44"/>
      <c r="M2157" s="44"/>
      <c r="N2157" s="44"/>
      <c r="O2157" s="44"/>
      <c r="P2157" s="44"/>
      <c r="Q2157" s="44"/>
      <c r="R2157" s="44"/>
      <c r="S2157" s="44"/>
      <c r="T2157" s="44"/>
      <c r="U2157" s="44"/>
    </row>
    <row r="2158" spans="3:21">
      <c r="C2158" s="36"/>
      <c r="E2158" s="50"/>
      <c r="F2158" s="23"/>
      <c r="H2158" s="59"/>
      <c r="I2158" s="43"/>
      <c r="K2158" s="60"/>
      <c r="L2158" s="44"/>
      <c r="M2158" s="44"/>
      <c r="N2158" s="44"/>
      <c r="O2158" s="44"/>
      <c r="P2158" s="44"/>
      <c r="Q2158" s="44"/>
      <c r="R2158" s="44"/>
      <c r="S2158" s="44"/>
      <c r="T2158" s="44"/>
      <c r="U2158" s="44"/>
    </row>
    <row r="2159" spans="3:21">
      <c r="C2159" s="36"/>
      <c r="E2159" s="51"/>
      <c r="F2159" s="23"/>
      <c r="H2159" s="60"/>
      <c r="I2159" s="43"/>
      <c r="K2159" s="59"/>
      <c r="L2159" s="44"/>
      <c r="M2159" s="44"/>
      <c r="N2159" s="44"/>
      <c r="O2159" s="44"/>
      <c r="P2159" s="44"/>
      <c r="Q2159" s="44"/>
      <c r="R2159" s="44"/>
      <c r="S2159" s="44"/>
      <c r="T2159" s="44"/>
      <c r="U2159" s="44"/>
    </row>
    <row r="2160" spans="3:21">
      <c r="C2160" s="36"/>
      <c r="E2160" s="51"/>
      <c r="F2160" s="23"/>
      <c r="H2160" s="60"/>
      <c r="I2160" s="43"/>
      <c r="K2160" s="59"/>
      <c r="L2160" s="44"/>
      <c r="M2160" s="44"/>
      <c r="N2160" s="44"/>
      <c r="O2160" s="44"/>
      <c r="P2160" s="44"/>
      <c r="Q2160" s="44"/>
      <c r="R2160" s="44"/>
      <c r="S2160" s="44"/>
      <c r="T2160" s="44"/>
      <c r="U2160" s="44"/>
    </row>
    <row r="2161" spans="3:21">
      <c r="C2161" s="36"/>
      <c r="E2161" s="50"/>
      <c r="F2161" s="23"/>
      <c r="H2161" s="59"/>
      <c r="I2161" s="43"/>
      <c r="K2161" s="60"/>
      <c r="L2161" s="44"/>
      <c r="M2161" s="44"/>
      <c r="N2161" s="44"/>
      <c r="O2161" s="44"/>
      <c r="P2161" s="44"/>
      <c r="Q2161" s="44"/>
      <c r="R2161" s="44"/>
      <c r="S2161" s="44"/>
      <c r="T2161" s="44"/>
      <c r="U2161" s="44"/>
    </row>
    <row r="2162" spans="3:21">
      <c r="C2162" s="36"/>
      <c r="E2162" s="50"/>
      <c r="F2162" s="23"/>
      <c r="H2162" s="59"/>
      <c r="I2162" s="43"/>
      <c r="K2162" s="60"/>
      <c r="L2162" s="44"/>
      <c r="M2162" s="44"/>
      <c r="N2162" s="44"/>
      <c r="O2162" s="44"/>
      <c r="P2162" s="44"/>
      <c r="Q2162" s="44"/>
      <c r="R2162" s="44"/>
      <c r="S2162" s="44"/>
      <c r="T2162" s="44"/>
      <c r="U2162" s="44"/>
    </row>
    <row r="2163" spans="3:21">
      <c r="C2163" s="36"/>
      <c r="E2163" s="50"/>
      <c r="F2163" s="23"/>
      <c r="H2163" s="60"/>
      <c r="I2163" s="43"/>
      <c r="K2163" s="60"/>
      <c r="L2163" s="44"/>
      <c r="M2163" s="44"/>
      <c r="N2163" s="44"/>
      <c r="O2163" s="44"/>
      <c r="P2163" s="44"/>
      <c r="Q2163" s="44"/>
      <c r="R2163" s="44"/>
      <c r="S2163" s="44"/>
      <c r="T2163" s="44"/>
      <c r="U2163" s="44"/>
    </row>
    <row r="2164" spans="3:21">
      <c r="C2164" s="36"/>
      <c r="E2164" s="51"/>
      <c r="F2164" s="23"/>
      <c r="H2164" s="59"/>
      <c r="I2164" s="43"/>
      <c r="K2164" s="59"/>
      <c r="L2164" s="44"/>
      <c r="M2164" s="44"/>
      <c r="N2164" s="44"/>
      <c r="O2164" s="44"/>
      <c r="P2164" s="44"/>
      <c r="Q2164" s="44"/>
      <c r="R2164" s="44"/>
      <c r="S2164" s="44"/>
      <c r="T2164" s="44"/>
      <c r="U2164" s="44"/>
    </row>
    <row r="2165" spans="3:21">
      <c r="C2165" s="36"/>
      <c r="E2165" s="51"/>
      <c r="F2165" s="23"/>
      <c r="H2165" s="59"/>
      <c r="I2165" s="43"/>
      <c r="K2165" s="59"/>
      <c r="L2165" s="44"/>
      <c r="M2165" s="44"/>
      <c r="N2165" s="44"/>
      <c r="O2165" s="44"/>
      <c r="P2165" s="44"/>
      <c r="Q2165" s="44"/>
      <c r="R2165" s="44"/>
      <c r="S2165" s="44"/>
      <c r="T2165" s="44"/>
      <c r="U2165" s="44"/>
    </row>
    <row r="2166" spans="3:21">
      <c r="C2166" s="36"/>
      <c r="E2166" s="50"/>
      <c r="F2166" s="23"/>
      <c r="H2166" s="60"/>
      <c r="I2166" s="43"/>
      <c r="K2166" s="59"/>
      <c r="L2166" s="44"/>
      <c r="M2166" s="44"/>
      <c r="N2166" s="44"/>
      <c r="O2166" s="44"/>
      <c r="P2166" s="44"/>
      <c r="Q2166" s="44"/>
      <c r="R2166" s="44"/>
      <c r="S2166" s="44"/>
      <c r="T2166" s="44"/>
      <c r="U2166" s="44"/>
    </row>
    <row r="2167" spans="3:21">
      <c r="C2167" s="36"/>
      <c r="E2167" s="51"/>
      <c r="F2167" s="23"/>
      <c r="H2167" s="59"/>
      <c r="I2167" s="43"/>
      <c r="K2167" s="59"/>
      <c r="L2167" s="44"/>
      <c r="M2167" s="44"/>
      <c r="N2167" s="44"/>
      <c r="O2167" s="44"/>
      <c r="P2167" s="44"/>
      <c r="Q2167" s="44"/>
      <c r="R2167" s="44"/>
      <c r="S2167" s="44"/>
      <c r="T2167" s="44"/>
      <c r="U2167" s="44"/>
    </row>
    <row r="2168" spans="3:21">
      <c r="C2168" s="36"/>
      <c r="E2168" s="51"/>
      <c r="F2168" s="23"/>
      <c r="H2168" s="59"/>
      <c r="I2168" s="43"/>
      <c r="K2168" s="59"/>
      <c r="L2168" s="44"/>
      <c r="M2168" s="44"/>
      <c r="N2168" s="44"/>
      <c r="O2168" s="44"/>
      <c r="P2168" s="44"/>
      <c r="Q2168" s="44"/>
      <c r="R2168" s="44"/>
      <c r="S2168" s="44"/>
      <c r="T2168" s="44"/>
      <c r="U2168" s="44"/>
    </row>
    <row r="2169" spans="3:21">
      <c r="C2169" s="36"/>
      <c r="E2169" s="50"/>
      <c r="F2169" s="23"/>
      <c r="H2169" s="59"/>
      <c r="I2169" s="43"/>
      <c r="K2169" s="59"/>
      <c r="L2169" s="44"/>
      <c r="M2169" s="44"/>
      <c r="N2169" s="44"/>
      <c r="O2169" s="44"/>
      <c r="P2169" s="44"/>
      <c r="Q2169" s="44"/>
      <c r="R2169" s="44"/>
      <c r="S2169" s="44"/>
      <c r="T2169" s="44"/>
      <c r="U2169" s="44"/>
    </row>
    <row r="2170" spans="3:21">
      <c r="C2170" s="36"/>
      <c r="E2170" s="50"/>
      <c r="F2170" s="23"/>
      <c r="H2170" s="60"/>
      <c r="I2170" s="43"/>
      <c r="K2170" s="60"/>
      <c r="L2170" s="44"/>
      <c r="M2170" s="44"/>
      <c r="N2170" s="44"/>
      <c r="O2170" s="44"/>
      <c r="P2170" s="44"/>
      <c r="Q2170" s="44"/>
      <c r="R2170" s="44"/>
      <c r="S2170" s="44"/>
      <c r="T2170" s="44"/>
      <c r="U2170" s="44"/>
    </row>
    <row r="2171" spans="3:21">
      <c r="C2171" s="36"/>
      <c r="E2171" s="51"/>
      <c r="F2171" s="23"/>
      <c r="H2171" s="60"/>
      <c r="I2171" s="43"/>
      <c r="K2171" s="60"/>
      <c r="L2171" s="44"/>
      <c r="M2171" s="44"/>
      <c r="N2171" s="44"/>
      <c r="O2171" s="44"/>
      <c r="P2171" s="44"/>
      <c r="Q2171" s="44"/>
      <c r="R2171" s="44"/>
      <c r="S2171" s="44"/>
      <c r="T2171" s="44"/>
      <c r="U2171" s="44"/>
    </row>
    <row r="2172" spans="3:21">
      <c r="C2172" s="36"/>
      <c r="E2172" s="51"/>
      <c r="F2172" s="23"/>
      <c r="H2172" s="60"/>
      <c r="I2172" s="43"/>
      <c r="K2172" s="59"/>
      <c r="L2172" s="44"/>
      <c r="M2172" s="44"/>
      <c r="N2172" s="44"/>
      <c r="O2172" s="44"/>
      <c r="P2172" s="44"/>
      <c r="Q2172" s="44"/>
      <c r="R2172" s="44"/>
      <c r="S2172" s="44"/>
      <c r="T2172" s="44"/>
      <c r="U2172" s="44"/>
    </row>
    <row r="2173" spans="3:21">
      <c r="C2173" s="36"/>
      <c r="E2173" s="51"/>
      <c r="F2173" s="23"/>
      <c r="H2173" s="59"/>
      <c r="I2173" s="43"/>
      <c r="K2173" s="59"/>
      <c r="L2173" s="44"/>
      <c r="M2173" s="44"/>
      <c r="N2173" s="44"/>
      <c r="O2173" s="44"/>
      <c r="P2173" s="44"/>
      <c r="Q2173" s="44"/>
      <c r="R2173" s="44"/>
      <c r="S2173" s="44"/>
      <c r="T2173" s="44"/>
      <c r="U2173" s="44"/>
    </row>
    <row r="2174" spans="3:21">
      <c r="C2174" s="36"/>
      <c r="E2174" s="51"/>
      <c r="F2174" s="23"/>
      <c r="H2174" s="59"/>
      <c r="I2174" s="43"/>
      <c r="K2174" s="59"/>
      <c r="L2174" s="44"/>
      <c r="M2174" s="44"/>
      <c r="N2174" s="44"/>
      <c r="O2174" s="44"/>
      <c r="P2174" s="44"/>
      <c r="Q2174" s="44"/>
      <c r="R2174" s="44"/>
      <c r="S2174" s="44"/>
      <c r="T2174" s="44"/>
      <c r="U2174" s="44"/>
    </row>
    <row r="2175" spans="3:21">
      <c r="C2175" s="36"/>
      <c r="E2175" s="50"/>
      <c r="F2175" s="23"/>
      <c r="H2175" s="59"/>
      <c r="I2175" s="43"/>
      <c r="K2175" s="59"/>
      <c r="L2175" s="44"/>
      <c r="M2175" s="44"/>
      <c r="N2175" s="44"/>
      <c r="O2175" s="44"/>
      <c r="P2175" s="44"/>
      <c r="Q2175" s="44"/>
      <c r="R2175" s="44"/>
      <c r="S2175" s="44"/>
      <c r="T2175" s="44"/>
      <c r="U2175" s="44"/>
    </row>
    <row r="2176" spans="3:21">
      <c r="C2176" s="36"/>
      <c r="E2176" s="50"/>
      <c r="F2176" s="23"/>
      <c r="H2176" s="60"/>
      <c r="I2176" s="43"/>
      <c r="K2176" s="60"/>
      <c r="L2176" s="44"/>
      <c r="M2176" s="44"/>
      <c r="N2176" s="44"/>
      <c r="O2176" s="44"/>
      <c r="P2176" s="44"/>
      <c r="Q2176" s="44"/>
      <c r="R2176" s="44"/>
      <c r="S2176" s="44"/>
      <c r="T2176" s="44"/>
      <c r="U2176" s="44"/>
    </row>
    <row r="2177" spans="3:21">
      <c r="C2177" s="36"/>
      <c r="E2177" s="50"/>
      <c r="F2177" s="23"/>
      <c r="H2177" s="59"/>
      <c r="I2177" s="43"/>
      <c r="K2177" s="60"/>
      <c r="L2177" s="44"/>
      <c r="M2177" s="44"/>
      <c r="N2177" s="44"/>
      <c r="O2177" s="44"/>
      <c r="P2177" s="44"/>
      <c r="Q2177" s="44"/>
      <c r="R2177" s="44"/>
      <c r="S2177" s="44"/>
      <c r="T2177" s="44"/>
      <c r="U2177" s="44"/>
    </row>
    <row r="2178" spans="3:21">
      <c r="C2178" s="36"/>
      <c r="E2178" s="50"/>
      <c r="F2178" s="23"/>
      <c r="H2178" s="59"/>
      <c r="I2178" s="43"/>
      <c r="K2178" s="60"/>
      <c r="L2178" s="44"/>
      <c r="M2178" s="44"/>
      <c r="N2178" s="44"/>
      <c r="O2178" s="44"/>
      <c r="P2178" s="44"/>
      <c r="Q2178" s="44"/>
      <c r="R2178" s="44"/>
      <c r="S2178" s="44"/>
      <c r="T2178" s="44"/>
      <c r="U2178" s="44"/>
    </row>
    <row r="2179" spans="3:21">
      <c r="C2179" s="36"/>
      <c r="E2179" s="51"/>
      <c r="F2179" s="23"/>
      <c r="H2179" s="60"/>
      <c r="I2179" s="43"/>
      <c r="K2179" s="60"/>
      <c r="L2179" s="44"/>
      <c r="M2179" s="44"/>
      <c r="N2179" s="44"/>
      <c r="O2179" s="44"/>
      <c r="P2179" s="44"/>
      <c r="Q2179" s="44"/>
      <c r="R2179" s="44"/>
      <c r="S2179" s="44"/>
      <c r="T2179" s="44"/>
      <c r="U2179" s="44"/>
    </row>
    <row r="2180" spans="3:21">
      <c r="C2180" s="36"/>
      <c r="E2180" s="51"/>
      <c r="F2180" s="23"/>
      <c r="H2180" s="59"/>
      <c r="I2180" s="43"/>
      <c r="K2180" s="59"/>
      <c r="L2180" s="44"/>
      <c r="M2180" s="44"/>
      <c r="N2180" s="44"/>
      <c r="O2180" s="44"/>
      <c r="P2180" s="44"/>
      <c r="Q2180" s="44"/>
      <c r="R2180" s="44"/>
      <c r="S2180" s="44"/>
      <c r="T2180" s="44"/>
      <c r="U2180" s="44"/>
    </row>
    <row r="2181" spans="3:21">
      <c r="C2181" s="36"/>
      <c r="E2181" s="50"/>
      <c r="F2181" s="23"/>
      <c r="H2181" s="59"/>
      <c r="I2181" s="43"/>
      <c r="K2181" s="59"/>
      <c r="L2181" s="44"/>
      <c r="M2181" s="44"/>
      <c r="N2181" s="44"/>
      <c r="O2181" s="44"/>
      <c r="P2181" s="44"/>
      <c r="Q2181" s="44"/>
      <c r="R2181" s="44"/>
      <c r="S2181" s="44"/>
      <c r="T2181" s="44"/>
      <c r="U2181" s="44"/>
    </row>
    <row r="2182" spans="3:21">
      <c r="C2182" s="36"/>
      <c r="E2182" s="51"/>
      <c r="F2182" s="23"/>
      <c r="H2182" s="60"/>
      <c r="I2182" s="43"/>
      <c r="K2182" s="59"/>
      <c r="L2182" s="44"/>
      <c r="M2182" s="44"/>
      <c r="N2182" s="44"/>
      <c r="O2182" s="44"/>
      <c r="P2182" s="44"/>
      <c r="Q2182" s="44"/>
      <c r="R2182" s="44"/>
      <c r="S2182" s="44"/>
      <c r="T2182" s="44"/>
      <c r="U2182" s="44"/>
    </row>
    <row r="2183" spans="3:21">
      <c r="C2183" s="36"/>
      <c r="E2183" s="51"/>
      <c r="F2183" s="23"/>
      <c r="H2183" s="60"/>
      <c r="I2183" s="43"/>
      <c r="K2183" s="60"/>
      <c r="L2183" s="44"/>
      <c r="M2183" s="44"/>
      <c r="N2183" s="44"/>
      <c r="O2183" s="44"/>
      <c r="P2183" s="44"/>
      <c r="Q2183" s="44"/>
      <c r="R2183" s="44"/>
      <c r="S2183" s="44"/>
      <c r="T2183" s="44"/>
      <c r="U2183" s="44"/>
    </row>
    <row r="2184" spans="3:21">
      <c r="C2184" s="36"/>
      <c r="E2184" s="50"/>
      <c r="F2184" s="23"/>
      <c r="H2184" s="60"/>
      <c r="I2184" s="43"/>
      <c r="K2184" s="59"/>
      <c r="L2184" s="44"/>
      <c r="M2184" s="44"/>
      <c r="N2184" s="44"/>
      <c r="O2184" s="44"/>
      <c r="P2184" s="44"/>
      <c r="Q2184" s="44"/>
      <c r="R2184" s="44"/>
      <c r="S2184" s="44"/>
      <c r="T2184" s="44"/>
      <c r="U2184" s="44"/>
    </row>
    <row r="2185" spans="3:21">
      <c r="C2185" s="36"/>
      <c r="E2185" s="50"/>
      <c r="F2185" s="23"/>
      <c r="H2185" s="59"/>
      <c r="I2185" s="43"/>
      <c r="K2185" s="59"/>
      <c r="L2185" s="44"/>
      <c r="M2185" s="44"/>
      <c r="N2185" s="44"/>
      <c r="O2185" s="44"/>
      <c r="P2185" s="44"/>
      <c r="Q2185" s="44"/>
      <c r="R2185" s="44"/>
      <c r="S2185" s="44"/>
      <c r="T2185" s="44"/>
      <c r="U2185" s="44"/>
    </row>
    <row r="2186" spans="3:21">
      <c r="C2186" s="36"/>
      <c r="E2186" s="51"/>
      <c r="F2186" s="23"/>
      <c r="H2186" s="59"/>
      <c r="I2186" s="43"/>
      <c r="K2186" s="60"/>
      <c r="L2186" s="44"/>
      <c r="M2186" s="44"/>
      <c r="N2186" s="44"/>
      <c r="O2186" s="44"/>
      <c r="P2186" s="44"/>
      <c r="Q2186" s="44"/>
      <c r="R2186" s="44"/>
      <c r="S2186" s="44"/>
      <c r="T2186" s="44"/>
      <c r="U2186" s="44"/>
    </row>
    <row r="2187" spans="3:21">
      <c r="C2187" s="36"/>
      <c r="E2187" s="51"/>
      <c r="F2187" s="23"/>
      <c r="H2187" s="60"/>
      <c r="I2187" s="43"/>
      <c r="K2187" s="59"/>
      <c r="L2187" s="44"/>
      <c r="M2187" s="44"/>
      <c r="N2187" s="44"/>
      <c r="O2187" s="44"/>
      <c r="P2187" s="44"/>
      <c r="Q2187" s="44"/>
      <c r="R2187" s="44"/>
      <c r="S2187" s="44"/>
      <c r="T2187" s="44"/>
      <c r="U2187" s="44"/>
    </row>
    <row r="2188" spans="3:21">
      <c r="C2188" s="36"/>
      <c r="E2188" s="50"/>
      <c r="F2188" s="23"/>
      <c r="H2188" s="59"/>
      <c r="I2188" s="43"/>
      <c r="K2188" s="59"/>
      <c r="L2188" s="44"/>
      <c r="M2188" s="44"/>
      <c r="N2188" s="44"/>
      <c r="O2188" s="44"/>
      <c r="P2188" s="44"/>
      <c r="Q2188" s="44"/>
      <c r="R2188" s="44"/>
      <c r="S2188" s="44"/>
      <c r="T2188" s="44"/>
      <c r="U2188" s="44"/>
    </row>
    <row r="2189" spans="3:21">
      <c r="C2189" s="36"/>
      <c r="E2189" s="51"/>
      <c r="F2189" s="23"/>
      <c r="H2189" s="59"/>
      <c r="I2189" s="43"/>
      <c r="K2189" s="60"/>
      <c r="L2189" s="44"/>
      <c r="M2189" s="44"/>
      <c r="N2189" s="44"/>
      <c r="O2189" s="44"/>
      <c r="P2189" s="44"/>
      <c r="Q2189" s="44"/>
      <c r="R2189" s="44"/>
      <c r="S2189" s="44"/>
      <c r="T2189" s="44"/>
      <c r="U2189" s="44"/>
    </row>
    <row r="2190" spans="3:21">
      <c r="C2190" s="36"/>
      <c r="E2190" s="51"/>
      <c r="F2190" s="23"/>
      <c r="H2190" s="60"/>
      <c r="I2190" s="43"/>
      <c r="K2190" s="59"/>
      <c r="L2190" s="44"/>
      <c r="M2190" s="44"/>
      <c r="N2190" s="44"/>
      <c r="O2190" s="44"/>
      <c r="P2190" s="44"/>
      <c r="Q2190" s="44"/>
      <c r="R2190" s="44"/>
      <c r="S2190" s="44"/>
      <c r="T2190" s="44"/>
      <c r="U2190" s="44"/>
    </row>
    <row r="2191" spans="3:21">
      <c r="C2191" s="36"/>
      <c r="E2191" s="50"/>
      <c r="F2191" s="23"/>
      <c r="H2191" s="59"/>
      <c r="I2191" s="43"/>
      <c r="K2191" s="59"/>
      <c r="L2191" s="44"/>
      <c r="M2191" s="44"/>
      <c r="N2191" s="44"/>
      <c r="O2191" s="44"/>
      <c r="P2191" s="44"/>
      <c r="Q2191" s="44"/>
      <c r="R2191" s="44"/>
      <c r="S2191" s="44"/>
      <c r="T2191" s="44"/>
      <c r="U2191" s="44"/>
    </row>
    <row r="2192" spans="3:21">
      <c r="C2192" s="36"/>
      <c r="E2192" s="51"/>
      <c r="F2192" s="23"/>
      <c r="H2192" s="59"/>
      <c r="I2192" s="43"/>
      <c r="K2192" s="60"/>
      <c r="L2192" s="44"/>
      <c r="M2192" s="44"/>
      <c r="N2192" s="44"/>
      <c r="O2192" s="44"/>
      <c r="P2192" s="44"/>
      <c r="Q2192" s="44"/>
      <c r="R2192" s="44"/>
      <c r="S2192" s="44"/>
      <c r="T2192" s="44"/>
      <c r="U2192" s="44"/>
    </row>
    <row r="2193" spans="3:21">
      <c r="C2193" s="36"/>
      <c r="E2193" s="51"/>
      <c r="F2193" s="23"/>
      <c r="H2193" s="60"/>
      <c r="I2193" s="43"/>
      <c r="K2193" s="59"/>
      <c r="L2193" s="44"/>
      <c r="M2193" s="44"/>
      <c r="N2193" s="44"/>
      <c r="O2193" s="44"/>
      <c r="P2193" s="44"/>
      <c r="Q2193" s="44"/>
      <c r="R2193" s="44"/>
      <c r="S2193" s="44"/>
      <c r="T2193" s="44"/>
      <c r="U2193" s="44"/>
    </row>
    <row r="2194" spans="3:21">
      <c r="C2194" s="36"/>
      <c r="E2194" s="51"/>
      <c r="F2194" s="23"/>
      <c r="H2194" s="60"/>
      <c r="I2194" s="43"/>
      <c r="K2194" s="59"/>
      <c r="L2194" s="44"/>
      <c r="M2194" s="44"/>
      <c r="N2194" s="44"/>
      <c r="O2194" s="44"/>
      <c r="P2194" s="44"/>
      <c r="Q2194" s="44"/>
      <c r="R2194" s="44"/>
      <c r="S2194" s="44"/>
      <c r="T2194" s="44"/>
      <c r="U2194" s="44"/>
    </row>
    <row r="2195" spans="3:21">
      <c r="C2195" s="36"/>
      <c r="E2195" s="50"/>
      <c r="F2195" s="23"/>
      <c r="H2195" s="59"/>
      <c r="I2195" s="43"/>
      <c r="K2195" s="60"/>
      <c r="L2195" s="44"/>
      <c r="M2195" s="44"/>
      <c r="N2195" s="44"/>
      <c r="O2195" s="44"/>
      <c r="P2195" s="44"/>
      <c r="Q2195" s="44"/>
      <c r="R2195" s="44"/>
      <c r="S2195" s="44"/>
      <c r="T2195" s="44"/>
      <c r="U2195" s="44"/>
    </row>
    <row r="2196" spans="3:21">
      <c r="C2196" s="36"/>
      <c r="E2196" s="50"/>
      <c r="F2196" s="23"/>
      <c r="H2196" s="59"/>
      <c r="I2196" s="43"/>
      <c r="K2196" s="60"/>
      <c r="L2196" s="44"/>
      <c r="M2196" s="44"/>
      <c r="N2196" s="44"/>
      <c r="O2196" s="44"/>
      <c r="P2196" s="44"/>
      <c r="Q2196" s="44"/>
      <c r="R2196" s="44"/>
      <c r="S2196" s="44"/>
      <c r="T2196" s="44"/>
      <c r="U2196" s="44"/>
    </row>
    <row r="2197" spans="3:21">
      <c r="C2197" s="36"/>
      <c r="E2197" s="50"/>
      <c r="F2197" s="23"/>
      <c r="H2197" s="59"/>
      <c r="I2197" s="43"/>
      <c r="K2197" s="59"/>
      <c r="L2197" s="44"/>
      <c r="M2197" s="44"/>
      <c r="N2197" s="44"/>
      <c r="O2197" s="44"/>
      <c r="P2197" s="44"/>
      <c r="Q2197" s="44"/>
      <c r="R2197" s="44"/>
      <c r="S2197" s="44"/>
      <c r="T2197" s="44"/>
      <c r="U2197" s="44"/>
    </row>
    <row r="2198" spans="3:21">
      <c r="C2198" s="36"/>
      <c r="E2198" s="51"/>
      <c r="F2198" s="23"/>
      <c r="H2198" s="59"/>
      <c r="I2198" s="43"/>
      <c r="K2198" s="59"/>
      <c r="L2198" s="44"/>
      <c r="M2198" s="44"/>
      <c r="N2198" s="44"/>
      <c r="O2198" s="44"/>
      <c r="P2198" s="44"/>
      <c r="Q2198" s="44"/>
      <c r="R2198" s="44"/>
      <c r="S2198" s="44"/>
      <c r="T2198" s="44"/>
      <c r="U2198" s="44"/>
    </row>
    <row r="2199" spans="3:21">
      <c r="C2199" s="36"/>
      <c r="E2199" s="51"/>
      <c r="F2199" s="23"/>
      <c r="H2199" s="60"/>
      <c r="I2199" s="43"/>
      <c r="K2199" s="59"/>
      <c r="L2199" s="44"/>
      <c r="M2199" s="44"/>
      <c r="N2199" s="44"/>
      <c r="O2199" s="44"/>
      <c r="P2199" s="44"/>
      <c r="Q2199" s="44"/>
      <c r="R2199" s="44"/>
      <c r="S2199" s="44"/>
      <c r="T2199" s="44"/>
      <c r="U2199" s="44"/>
    </row>
    <row r="2200" spans="3:21">
      <c r="C2200" s="36"/>
      <c r="E2200" s="51"/>
      <c r="F2200" s="23"/>
      <c r="H2200" s="60"/>
      <c r="I2200" s="43"/>
      <c r="K2200" s="59"/>
      <c r="L2200" s="44"/>
      <c r="M2200" s="44"/>
      <c r="N2200" s="44"/>
      <c r="O2200" s="44"/>
      <c r="P2200" s="44"/>
      <c r="Q2200" s="44"/>
      <c r="R2200" s="44"/>
      <c r="S2200" s="44"/>
      <c r="T2200" s="44"/>
      <c r="U2200" s="44"/>
    </row>
    <row r="2201" spans="3:21">
      <c r="C2201" s="36"/>
      <c r="E2201" s="50"/>
      <c r="F2201" s="23"/>
      <c r="H2201" s="60"/>
      <c r="I2201" s="43"/>
      <c r="K2201" s="60"/>
      <c r="L2201" s="44"/>
      <c r="M2201" s="44"/>
      <c r="N2201" s="44"/>
      <c r="O2201" s="44"/>
      <c r="P2201" s="44"/>
      <c r="Q2201" s="44"/>
      <c r="R2201" s="44"/>
      <c r="S2201" s="44"/>
      <c r="T2201" s="44"/>
      <c r="U2201" s="44"/>
    </row>
    <row r="2202" spans="3:21">
      <c r="C2202" s="36"/>
      <c r="E2202" s="51"/>
      <c r="F2202" s="23"/>
      <c r="H2202" s="60"/>
      <c r="I2202" s="43"/>
      <c r="K2202" s="60"/>
      <c r="L2202" s="44"/>
      <c r="M2202" s="44"/>
      <c r="N2202" s="44"/>
      <c r="O2202" s="44"/>
      <c r="P2202" s="44"/>
      <c r="Q2202" s="44"/>
      <c r="R2202" s="44"/>
      <c r="S2202" s="44"/>
      <c r="T2202" s="44"/>
      <c r="U2202" s="44"/>
    </row>
    <row r="2203" spans="3:21">
      <c r="C2203" s="36"/>
      <c r="E2203" s="51"/>
      <c r="F2203" s="23"/>
      <c r="H2203" s="59"/>
      <c r="I2203" s="43"/>
      <c r="K2203" s="59"/>
      <c r="L2203" s="44"/>
      <c r="M2203" s="44"/>
      <c r="N2203" s="44"/>
      <c r="O2203" s="44"/>
      <c r="P2203" s="44"/>
      <c r="Q2203" s="44"/>
      <c r="R2203" s="44"/>
      <c r="S2203" s="44"/>
      <c r="T2203" s="44"/>
      <c r="U2203" s="44"/>
    </row>
    <row r="2204" spans="3:21">
      <c r="C2204" s="36"/>
      <c r="E2204" s="50"/>
      <c r="F2204" s="23"/>
      <c r="H2204" s="59"/>
      <c r="I2204" s="43"/>
      <c r="K2204" s="59"/>
      <c r="L2204" s="44"/>
      <c r="M2204" s="44"/>
      <c r="N2204" s="44"/>
      <c r="O2204" s="44"/>
      <c r="P2204" s="44"/>
      <c r="Q2204" s="44"/>
      <c r="R2204" s="44"/>
      <c r="S2204" s="44"/>
      <c r="T2204" s="44"/>
      <c r="U2204" s="44"/>
    </row>
    <row r="2205" spans="3:21">
      <c r="C2205" s="36"/>
      <c r="E2205" s="51"/>
      <c r="F2205" s="23"/>
      <c r="H2205" s="60"/>
      <c r="I2205" s="43"/>
      <c r="K2205" s="60"/>
      <c r="L2205" s="44"/>
      <c r="M2205" s="44"/>
      <c r="N2205" s="44"/>
      <c r="O2205" s="44"/>
      <c r="P2205" s="44"/>
      <c r="Q2205" s="44"/>
      <c r="R2205" s="44"/>
      <c r="S2205" s="44"/>
      <c r="T2205" s="44"/>
      <c r="U2205" s="44"/>
    </row>
    <row r="2206" spans="3:21">
      <c r="C2206" s="36"/>
      <c r="E2206" s="51"/>
      <c r="F2206" s="23"/>
      <c r="H2206" s="59"/>
      <c r="I2206" s="43"/>
      <c r="K2206" s="60"/>
      <c r="L2206" s="44"/>
      <c r="M2206" s="44"/>
      <c r="N2206" s="44"/>
      <c r="O2206" s="44"/>
      <c r="P2206" s="44"/>
      <c r="Q2206" s="44"/>
      <c r="R2206" s="44"/>
      <c r="S2206" s="44"/>
      <c r="T2206" s="44"/>
      <c r="U2206" s="44"/>
    </row>
    <row r="2207" spans="3:21">
      <c r="C2207" s="36"/>
      <c r="E2207" s="50"/>
      <c r="F2207" s="23"/>
      <c r="H2207" s="59"/>
      <c r="I2207" s="43"/>
      <c r="K2207" s="59"/>
      <c r="L2207" s="44"/>
      <c r="M2207" s="44"/>
      <c r="N2207" s="44"/>
      <c r="O2207" s="44"/>
      <c r="P2207" s="44"/>
      <c r="Q2207" s="44"/>
      <c r="R2207" s="44"/>
      <c r="S2207" s="44"/>
      <c r="T2207" s="44"/>
      <c r="U2207" s="44"/>
    </row>
    <row r="2208" spans="3:21">
      <c r="C2208" s="36"/>
      <c r="E2208" s="50"/>
      <c r="F2208" s="23"/>
      <c r="H2208" s="60"/>
      <c r="I2208" s="43"/>
      <c r="K2208" s="59"/>
      <c r="L2208" s="44"/>
      <c r="M2208" s="44"/>
      <c r="N2208" s="44"/>
      <c r="O2208" s="44"/>
      <c r="P2208" s="44"/>
      <c r="Q2208" s="44"/>
      <c r="R2208" s="44"/>
      <c r="S2208" s="44"/>
      <c r="T2208" s="44"/>
      <c r="U2208" s="44"/>
    </row>
    <row r="2209" spans="3:21">
      <c r="C2209" s="36"/>
      <c r="E2209" s="50"/>
      <c r="F2209" s="23"/>
      <c r="H2209" s="60"/>
      <c r="I2209" s="43"/>
      <c r="K2209" s="59"/>
      <c r="L2209" s="44"/>
      <c r="M2209" s="44"/>
      <c r="N2209" s="44"/>
      <c r="O2209" s="44"/>
      <c r="P2209" s="44"/>
      <c r="Q2209" s="44"/>
      <c r="R2209" s="44"/>
      <c r="S2209" s="44"/>
      <c r="T2209" s="44"/>
      <c r="U2209" s="44"/>
    </row>
    <row r="2210" spans="3:21">
      <c r="C2210" s="36"/>
      <c r="E2210" s="51"/>
      <c r="F2210" s="23"/>
      <c r="H2210" s="59"/>
      <c r="I2210" s="43"/>
      <c r="K2210" s="59"/>
      <c r="L2210" s="44"/>
      <c r="M2210" s="44"/>
      <c r="N2210" s="44"/>
      <c r="O2210" s="44"/>
      <c r="P2210" s="44"/>
      <c r="Q2210" s="44"/>
      <c r="R2210" s="44"/>
      <c r="S2210" s="44"/>
      <c r="T2210" s="44"/>
      <c r="U2210" s="44"/>
    </row>
    <row r="2211" spans="3:21">
      <c r="C2211" s="36"/>
      <c r="E2211" s="51"/>
      <c r="F2211" s="23"/>
      <c r="H2211" s="59"/>
      <c r="I2211" s="43"/>
      <c r="K2211" s="59"/>
      <c r="L2211" s="44"/>
      <c r="M2211" s="44"/>
      <c r="N2211" s="44"/>
      <c r="O2211" s="44"/>
      <c r="P2211" s="44"/>
      <c r="Q2211" s="44"/>
      <c r="R2211" s="44"/>
      <c r="S2211" s="44"/>
      <c r="T2211" s="44"/>
      <c r="U2211" s="44"/>
    </row>
    <row r="2212" spans="3:21">
      <c r="C2212" s="36"/>
      <c r="E2212" s="50"/>
      <c r="F2212" s="23"/>
      <c r="H2212" s="59"/>
      <c r="I2212" s="43"/>
      <c r="K2212" s="60"/>
      <c r="L2212" s="44"/>
      <c r="M2212" s="44"/>
      <c r="N2212" s="44"/>
      <c r="O2212" s="44"/>
      <c r="P2212" s="44"/>
      <c r="Q2212" s="44"/>
      <c r="R2212" s="44"/>
      <c r="S2212" s="44"/>
      <c r="T2212" s="44"/>
      <c r="U2212" s="44"/>
    </row>
    <row r="2213" spans="3:21">
      <c r="C2213" s="36"/>
      <c r="E2213" s="51"/>
      <c r="F2213" s="23"/>
      <c r="H2213" s="59"/>
      <c r="I2213" s="43"/>
      <c r="K2213" s="60"/>
      <c r="L2213" s="44"/>
      <c r="M2213" s="44"/>
      <c r="N2213" s="44"/>
      <c r="O2213" s="44"/>
      <c r="P2213" s="44"/>
      <c r="Q2213" s="44"/>
      <c r="R2213" s="44"/>
      <c r="S2213" s="44"/>
      <c r="T2213" s="44"/>
      <c r="U2213" s="44"/>
    </row>
    <row r="2214" spans="3:21">
      <c r="C2214" s="36"/>
      <c r="E2214" s="51"/>
      <c r="F2214" s="23"/>
      <c r="H2214" s="59"/>
      <c r="I2214" s="43"/>
      <c r="K2214" s="59"/>
      <c r="L2214" s="44"/>
      <c r="M2214" s="44"/>
      <c r="N2214" s="44"/>
      <c r="O2214" s="44"/>
      <c r="P2214" s="44"/>
      <c r="Q2214" s="44"/>
      <c r="R2214" s="44"/>
      <c r="S2214" s="44"/>
      <c r="T2214" s="44"/>
      <c r="U2214" s="44"/>
    </row>
    <row r="2215" spans="3:21">
      <c r="C2215" s="36"/>
      <c r="E2215" s="50"/>
      <c r="F2215" s="23"/>
      <c r="H2215" s="59"/>
      <c r="I2215" s="43"/>
      <c r="K2215" s="59"/>
      <c r="L2215" s="44"/>
      <c r="M2215" s="44"/>
      <c r="N2215" s="44"/>
      <c r="O2215" s="44"/>
      <c r="P2215" s="44"/>
      <c r="Q2215" s="44"/>
      <c r="R2215" s="44"/>
      <c r="S2215" s="44"/>
      <c r="T2215" s="44"/>
      <c r="U2215" s="44"/>
    </row>
    <row r="2216" spans="3:21">
      <c r="C2216" s="36"/>
      <c r="E2216" s="51"/>
      <c r="F2216" s="23"/>
      <c r="H2216" s="60"/>
      <c r="I2216" s="43"/>
      <c r="K2216" s="59"/>
      <c r="L2216" s="44"/>
      <c r="M2216" s="44"/>
      <c r="N2216" s="44"/>
      <c r="O2216" s="44"/>
      <c r="P2216" s="44"/>
      <c r="Q2216" s="44"/>
      <c r="R2216" s="44"/>
      <c r="S2216" s="44"/>
      <c r="T2216" s="44"/>
      <c r="U2216" s="44"/>
    </row>
    <row r="2217" spans="3:21">
      <c r="C2217" s="36"/>
      <c r="E2217" s="51"/>
      <c r="F2217" s="23"/>
      <c r="H2217" s="60"/>
      <c r="I2217" s="43"/>
      <c r="K2217" s="60"/>
      <c r="L2217" s="44"/>
      <c r="M2217" s="44"/>
      <c r="N2217" s="44"/>
      <c r="O2217" s="44"/>
      <c r="P2217" s="44"/>
      <c r="Q2217" s="44"/>
      <c r="R2217" s="44"/>
      <c r="S2217" s="44"/>
      <c r="T2217" s="44"/>
      <c r="U2217" s="44"/>
    </row>
    <row r="2218" spans="3:21">
      <c r="C2218" s="36"/>
      <c r="E2218" s="50"/>
      <c r="F2218" s="23"/>
      <c r="H2218" s="59"/>
      <c r="I2218" s="43"/>
      <c r="K2218" s="60"/>
      <c r="L2218" s="44"/>
      <c r="M2218" s="44"/>
      <c r="N2218" s="44"/>
      <c r="O2218" s="44"/>
      <c r="P2218" s="44"/>
      <c r="Q2218" s="44"/>
      <c r="R2218" s="44"/>
      <c r="S2218" s="44"/>
      <c r="T2218" s="44"/>
      <c r="U2218" s="44"/>
    </row>
    <row r="2219" spans="3:21">
      <c r="C2219" s="36"/>
      <c r="E2219" s="50"/>
      <c r="F2219" s="23"/>
      <c r="H2219" s="59"/>
      <c r="I2219" s="43"/>
      <c r="K2219" s="59"/>
      <c r="L2219" s="44"/>
      <c r="M2219" s="44"/>
      <c r="N2219" s="44"/>
      <c r="O2219" s="44"/>
      <c r="P2219" s="44"/>
      <c r="Q2219" s="44"/>
      <c r="R2219" s="44"/>
      <c r="S2219" s="44"/>
      <c r="T2219" s="44"/>
      <c r="U2219" s="44"/>
    </row>
    <row r="2220" spans="3:21">
      <c r="C2220" s="36"/>
      <c r="E2220" s="51"/>
      <c r="F2220" s="23"/>
      <c r="H2220" s="60"/>
      <c r="I2220" s="43"/>
      <c r="K2220" s="59"/>
      <c r="L2220" s="44"/>
      <c r="M2220" s="44"/>
      <c r="N2220" s="44"/>
      <c r="O2220" s="44"/>
      <c r="P2220" s="44"/>
      <c r="Q2220" s="44"/>
      <c r="R2220" s="44"/>
      <c r="S2220" s="44"/>
      <c r="T2220" s="44"/>
      <c r="U2220" s="44"/>
    </row>
    <row r="2221" spans="3:21">
      <c r="C2221" s="36"/>
      <c r="E2221" s="51"/>
      <c r="F2221" s="23"/>
      <c r="H2221" s="59"/>
      <c r="I2221" s="43"/>
      <c r="K2221" s="60"/>
      <c r="L2221" s="44"/>
      <c r="M2221" s="44"/>
      <c r="N2221" s="44"/>
      <c r="O2221" s="44"/>
      <c r="P2221" s="44"/>
      <c r="Q2221" s="44"/>
      <c r="R2221" s="44"/>
      <c r="S2221" s="44"/>
      <c r="T2221" s="44"/>
      <c r="U2221" s="44"/>
    </row>
    <row r="2222" spans="3:21">
      <c r="C2222" s="36"/>
      <c r="E2222" s="51"/>
      <c r="F2222" s="23"/>
      <c r="H2222" s="59"/>
      <c r="I2222" s="43"/>
      <c r="K2222" s="60"/>
      <c r="L2222" s="44"/>
      <c r="M2222" s="44"/>
      <c r="N2222" s="44"/>
      <c r="O2222" s="44"/>
      <c r="P2222" s="44"/>
      <c r="Q2222" s="44"/>
      <c r="R2222" s="44"/>
      <c r="S2222" s="44"/>
      <c r="T2222" s="44"/>
      <c r="U2222" s="44"/>
    </row>
    <row r="2223" spans="3:21">
      <c r="C2223" s="36"/>
      <c r="E2223" s="51"/>
      <c r="F2223" s="23"/>
      <c r="H2223" s="59"/>
      <c r="I2223" s="43"/>
      <c r="K2223" s="59"/>
      <c r="L2223" s="44"/>
      <c r="M2223" s="44"/>
      <c r="N2223" s="44"/>
      <c r="O2223" s="44"/>
      <c r="P2223" s="44"/>
      <c r="Q2223" s="44"/>
      <c r="R2223" s="44"/>
      <c r="S2223" s="44"/>
      <c r="T2223" s="44"/>
      <c r="U2223" s="44"/>
    </row>
    <row r="2224" spans="3:21">
      <c r="C2224" s="36"/>
      <c r="E2224" s="50"/>
      <c r="F2224" s="23"/>
      <c r="H2224" s="60"/>
      <c r="I2224" s="43"/>
      <c r="K2224" s="59"/>
      <c r="L2224" s="44"/>
      <c r="M2224" s="44"/>
      <c r="N2224" s="44"/>
      <c r="O2224" s="44"/>
      <c r="P2224" s="44"/>
      <c r="Q2224" s="44"/>
      <c r="R2224" s="44"/>
      <c r="S2224" s="44"/>
      <c r="T2224" s="44"/>
      <c r="U2224" s="44"/>
    </row>
    <row r="2225" spans="3:21">
      <c r="C2225" s="36"/>
      <c r="E2225" s="50"/>
      <c r="F2225" s="23"/>
      <c r="H2225" s="60"/>
      <c r="I2225" s="43"/>
      <c r="K2225" s="59"/>
      <c r="L2225" s="44"/>
      <c r="M2225" s="44"/>
      <c r="N2225" s="44"/>
      <c r="O2225" s="44"/>
      <c r="P2225" s="44"/>
      <c r="Q2225" s="44"/>
      <c r="R2225" s="44"/>
      <c r="S2225" s="44"/>
      <c r="T2225" s="44"/>
      <c r="U2225" s="44"/>
    </row>
    <row r="2226" spans="3:21">
      <c r="C2226" s="36"/>
      <c r="E2226" s="50"/>
      <c r="F2226" s="23"/>
      <c r="H2226" s="60"/>
      <c r="I2226" s="43"/>
      <c r="K2226" s="59"/>
      <c r="L2226" s="44"/>
      <c r="M2226" s="44"/>
      <c r="N2226" s="44"/>
      <c r="O2226" s="44"/>
      <c r="P2226" s="44"/>
      <c r="Q2226" s="44"/>
      <c r="R2226" s="44"/>
      <c r="S2226" s="44"/>
      <c r="T2226" s="44"/>
      <c r="U2226" s="44"/>
    </row>
    <row r="2227" spans="3:21">
      <c r="C2227" s="36"/>
      <c r="E2227" s="50"/>
      <c r="F2227" s="23"/>
      <c r="H2227" s="59"/>
      <c r="I2227" s="43"/>
      <c r="K2227" s="59"/>
      <c r="L2227" s="44"/>
      <c r="M2227" s="44"/>
      <c r="N2227" s="44"/>
      <c r="O2227" s="44"/>
      <c r="P2227" s="44"/>
      <c r="Q2227" s="44"/>
      <c r="R2227" s="44"/>
      <c r="S2227" s="44"/>
      <c r="T2227" s="44"/>
      <c r="U2227" s="44"/>
    </row>
    <row r="2228" spans="3:21">
      <c r="C2228" s="36"/>
      <c r="E2228" s="51"/>
      <c r="F2228" s="23"/>
      <c r="H2228" s="59"/>
      <c r="I2228" s="43"/>
      <c r="K2228" s="60"/>
      <c r="L2228" s="44"/>
      <c r="M2228" s="44"/>
      <c r="N2228" s="44"/>
      <c r="O2228" s="44"/>
      <c r="P2228" s="44"/>
      <c r="Q2228" s="44"/>
      <c r="R2228" s="44"/>
      <c r="S2228" s="44"/>
      <c r="T2228" s="44"/>
      <c r="U2228" s="44"/>
    </row>
    <row r="2229" spans="3:21">
      <c r="C2229" s="36"/>
      <c r="E2229" s="51"/>
      <c r="F2229" s="23"/>
      <c r="H2229" s="60"/>
      <c r="I2229" s="43"/>
      <c r="K2229" s="60"/>
      <c r="L2229" s="44"/>
      <c r="M2229" s="44"/>
      <c r="N2229" s="44"/>
      <c r="O2229" s="44"/>
      <c r="P2229" s="44"/>
      <c r="Q2229" s="44"/>
      <c r="R2229" s="44"/>
      <c r="S2229" s="44"/>
      <c r="T2229" s="44"/>
      <c r="U2229" s="44"/>
    </row>
    <row r="2230" spans="3:21">
      <c r="C2230" s="36"/>
      <c r="E2230" s="50"/>
      <c r="F2230" s="23"/>
      <c r="H2230" s="60"/>
      <c r="I2230" s="43"/>
      <c r="K2230" s="59"/>
      <c r="L2230" s="44"/>
      <c r="M2230" s="44"/>
      <c r="N2230" s="44"/>
      <c r="O2230" s="44"/>
      <c r="P2230" s="44"/>
      <c r="Q2230" s="44"/>
      <c r="R2230" s="44"/>
      <c r="S2230" s="44"/>
      <c r="T2230" s="44"/>
      <c r="U2230" s="44"/>
    </row>
    <row r="2231" spans="3:21">
      <c r="C2231" s="36"/>
      <c r="E2231" s="51"/>
      <c r="F2231" s="23"/>
      <c r="H2231" s="59"/>
      <c r="I2231" s="43"/>
      <c r="K2231" s="59"/>
      <c r="L2231" s="44"/>
      <c r="M2231" s="44"/>
      <c r="N2231" s="44"/>
      <c r="O2231" s="44"/>
      <c r="P2231" s="44"/>
      <c r="Q2231" s="44"/>
      <c r="R2231" s="44"/>
      <c r="S2231" s="44"/>
      <c r="T2231" s="44"/>
      <c r="U2231" s="44"/>
    </row>
    <row r="2232" spans="3:21">
      <c r="C2232" s="36"/>
      <c r="E2232" s="51"/>
      <c r="F2232" s="23"/>
      <c r="H2232" s="59"/>
      <c r="I2232" s="43"/>
      <c r="K2232" s="59"/>
      <c r="L2232" s="44"/>
      <c r="M2232" s="44"/>
      <c r="N2232" s="44"/>
      <c r="O2232" s="44"/>
      <c r="P2232" s="44"/>
      <c r="Q2232" s="44"/>
      <c r="R2232" s="44"/>
      <c r="S2232" s="44"/>
      <c r="T2232" s="44"/>
      <c r="U2232" s="44"/>
    </row>
    <row r="2233" spans="3:21">
      <c r="C2233" s="36"/>
      <c r="E2233" s="50"/>
      <c r="F2233" s="23"/>
      <c r="H2233" s="60"/>
      <c r="I2233" s="43"/>
      <c r="K2233" s="59"/>
      <c r="L2233" s="44"/>
      <c r="M2233" s="44"/>
      <c r="N2233" s="44"/>
      <c r="O2233" s="44"/>
      <c r="P2233" s="44"/>
      <c r="Q2233" s="44"/>
      <c r="R2233" s="44"/>
      <c r="S2233" s="44"/>
      <c r="T2233" s="44"/>
      <c r="U2233" s="44"/>
    </row>
    <row r="2234" spans="3:21">
      <c r="C2234" s="36"/>
      <c r="E2234" s="50"/>
      <c r="F2234" s="23"/>
      <c r="H2234" s="59"/>
      <c r="I2234" s="43"/>
      <c r="K2234" s="59"/>
      <c r="L2234" s="44"/>
      <c r="M2234" s="44"/>
      <c r="N2234" s="44"/>
      <c r="O2234" s="44"/>
      <c r="P2234" s="44"/>
      <c r="Q2234" s="44"/>
      <c r="R2234" s="44"/>
      <c r="S2234" s="44"/>
      <c r="T2234" s="44"/>
      <c r="U2234" s="44"/>
    </row>
    <row r="2235" spans="3:21">
      <c r="C2235" s="36"/>
      <c r="E2235" s="51"/>
      <c r="F2235" s="23"/>
      <c r="H2235" s="59"/>
      <c r="I2235" s="43"/>
      <c r="K2235" s="60"/>
      <c r="L2235" s="44"/>
      <c r="M2235" s="44"/>
      <c r="N2235" s="44"/>
      <c r="O2235" s="44"/>
      <c r="P2235" s="44"/>
      <c r="Q2235" s="44"/>
      <c r="R2235" s="44"/>
      <c r="S2235" s="44"/>
      <c r="T2235" s="44"/>
      <c r="U2235" s="44"/>
    </row>
    <row r="2236" spans="3:21">
      <c r="C2236" s="36"/>
      <c r="E2236" s="51"/>
      <c r="F2236" s="23"/>
      <c r="H2236" s="60"/>
      <c r="I2236" s="43"/>
      <c r="K2236" s="59"/>
      <c r="L2236" s="44"/>
      <c r="M2236" s="44"/>
      <c r="N2236" s="44"/>
      <c r="O2236" s="44"/>
      <c r="P2236" s="44"/>
      <c r="Q2236" s="44"/>
      <c r="R2236" s="44"/>
      <c r="S2236" s="44"/>
      <c r="T2236" s="44"/>
      <c r="U2236" s="44"/>
    </row>
    <row r="2237" spans="3:21">
      <c r="C2237" s="36"/>
      <c r="E2237" s="51"/>
      <c r="F2237" s="23"/>
      <c r="H2237" s="59"/>
      <c r="I2237" s="43"/>
      <c r="K2237" s="59"/>
      <c r="L2237" s="44"/>
      <c r="M2237" s="44"/>
      <c r="N2237" s="44"/>
      <c r="O2237" s="44"/>
      <c r="P2237" s="44"/>
      <c r="Q2237" s="44"/>
      <c r="R2237" s="44"/>
      <c r="S2237" s="44"/>
      <c r="T2237" s="44"/>
      <c r="U2237" s="44"/>
    </row>
    <row r="2238" spans="3:21">
      <c r="C2238" s="36"/>
      <c r="E2238" s="51"/>
      <c r="F2238" s="23"/>
      <c r="H2238" s="59"/>
      <c r="I2238" s="43"/>
      <c r="K2238" s="60"/>
      <c r="L2238" s="44"/>
      <c r="M2238" s="44"/>
      <c r="N2238" s="44"/>
      <c r="O2238" s="44"/>
      <c r="P2238" s="44"/>
      <c r="Q2238" s="44"/>
      <c r="R2238" s="44"/>
      <c r="S2238" s="44"/>
      <c r="T2238" s="44"/>
      <c r="U2238" s="44"/>
    </row>
    <row r="2239" spans="3:21">
      <c r="C2239" s="36"/>
      <c r="E2239" s="51"/>
      <c r="F2239" s="23"/>
      <c r="H2239" s="60"/>
      <c r="I2239" s="43"/>
      <c r="K2239" s="59"/>
      <c r="L2239" s="44"/>
      <c r="M2239" s="44"/>
      <c r="N2239" s="44"/>
      <c r="O2239" s="44"/>
      <c r="P2239" s="44"/>
      <c r="Q2239" s="44"/>
      <c r="R2239" s="44"/>
      <c r="S2239" s="44"/>
      <c r="T2239" s="44"/>
      <c r="U2239" s="44"/>
    </row>
    <row r="2240" spans="3:21">
      <c r="C2240" s="36"/>
      <c r="E2240" s="51"/>
      <c r="F2240" s="23"/>
      <c r="H2240" s="60"/>
      <c r="I2240" s="43"/>
      <c r="K2240" s="59"/>
      <c r="L2240" s="44"/>
      <c r="M2240" s="44"/>
      <c r="N2240" s="44"/>
      <c r="O2240" s="44"/>
      <c r="P2240" s="44"/>
      <c r="Q2240" s="44"/>
      <c r="R2240" s="44"/>
      <c r="S2240" s="44"/>
      <c r="T2240" s="44"/>
      <c r="U2240" s="44"/>
    </row>
    <row r="2241" spans="3:21">
      <c r="C2241" s="36"/>
      <c r="E2241" s="50"/>
      <c r="F2241" s="23"/>
      <c r="H2241" s="59"/>
      <c r="I2241" s="43"/>
      <c r="K2241" s="60"/>
      <c r="L2241" s="44"/>
      <c r="M2241" s="44"/>
      <c r="N2241" s="44"/>
      <c r="O2241" s="44"/>
      <c r="P2241" s="44"/>
      <c r="Q2241" s="44"/>
      <c r="R2241" s="44"/>
      <c r="S2241" s="44"/>
      <c r="T2241" s="44"/>
      <c r="U2241" s="44"/>
    </row>
    <row r="2242" spans="3:21">
      <c r="C2242" s="36"/>
      <c r="E2242" s="50"/>
      <c r="F2242" s="23"/>
      <c r="H2242" s="59"/>
      <c r="I2242" s="43"/>
      <c r="K2242" s="59"/>
      <c r="L2242" s="44"/>
      <c r="M2242" s="44"/>
      <c r="N2242" s="44"/>
      <c r="O2242" s="44"/>
      <c r="P2242" s="44"/>
      <c r="Q2242" s="44"/>
      <c r="R2242" s="44"/>
      <c r="S2242" s="44"/>
      <c r="T2242" s="44"/>
      <c r="U2242" s="44"/>
    </row>
    <row r="2243" spans="3:21">
      <c r="C2243" s="36"/>
      <c r="E2243" s="51"/>
      <c r="F2243" s="23"/>
      <c r="H2243" s="60"/>
      <c r="I2243" s="43"/>
      <c r="K2243" s="59"/>
      <c r="L2243" s="44"/>
      <c r="M2243" s="44"/>
      <c r="N2243" s="44"/>
      <c r="O2243" s="44"/>
      <c r="P2243" s="44"/>
      <c r="Q2243" s="44"/>
      <c r="R2243" s="44"/>
      <c r="S2243" s="44"/>
      <c r="T2243" s="44"/>
      <c r="U2243" s="44"/>
    </row>
    <row r="2244" spans="3:21">
      <c r="C2244" s="36"/>
      <c r="E2244" s="51"/>
      <c r="F2244" s="23"/>
      <c r="H2244" s="59"/>
      <c r="I2244" s="43"/>
      <c r="K2244" s="60"/>
      <c r="L2244" s="44"/>
      <c r="M2244" s="44"/>
      <c r="N2244" s="44"/>
      <c r="O2244" s="44"/>
      <c r="P2244" s="44"/>
      <c r="Q2244" s="44"/>
      <c r="R2244" s="44"/>
      <c r="S2244" s="44"/>
      <c r="T2244" s="44"/>
      <c r="U2244" s="44"/>
    </row>
    <row r="2245" spans="3:21">
      <c r="C2245" s="36"/>
      <c r="E2245" s="50"/>
      <c r="F2245" s="23"/>
      <c r="H2245" s="59"/>
      <c r="I2245" s="43"/>
      <c r="K2245" s="59"/>
      <c r="L2245" s="44"/>
      <c r="M2245" s="44"/>
      <c r="N2245" s="44"/>
      <c r="O2245" s="44"/>
      <c r="P2245" s="44"/>
      <c r="Q2245" s="44"/>
      <c r="R2245" s="44"/>
      <c r="S2245" s="44"/>
      <c r="T2245" s="44"/>
      <c r="U2245" s="44"/>
    </row>
    <row r="2246" spans="3:21">
      <c r="C2246" s="36"/>
      <c r="E2246" s="51"/>
      <c r="F2246" s="23"/>
      <c r="H2246" s="60"/>
      <c r="I2246" s="43"/>
      <c r="K2246" s="59"/>
      <c r="L2246" s="44"/>
      <c r="M2246" s="44"/>
      <c r="N2246" s="44"/>
      <c r="O2246" s="44"/>
      <c r="P2246" s="44"/>
      <c r="Q2246" s="44"/>
      <c r="R2246" s="44"/>
      <c r="S2246" s="44"/>
      <c r="T2246" s="44"/>
      <c r="U2246" s="44"/>
    </row>
    <row r="2247" spans="3:21">
      <c r="C2247" s="36"/>
      <c r="E2247" s="51"/>
      <c r="F2247" s="23"/>
      <c r="H2247" s="59"/>
      <c r="I2247" s="43"/>
      <c r="K2247" s="59"/>
      <c r="L2247" s="44"/>
      <c r="M2247" s="44"/>
      <c r="N2247" s="44"/>
      <c r="O2247" s="44"/>
      <c r="P2247" s="44"/>
      <c r="Q2247" s="44"/>
      <c r="R2247" s="44"/>
      <c r="S2247" s="44"/>
      <c r="T2247" s="44"/>
      <c r="U2247" s="44"/>
    </row>
    <row r="2248" spans="3:21">
      <c r="C2248" s="36"/>
      <c r="E2248" s="51"/>
      <c r="F2248" s="23"/>
      <c r="H2248" s="59"/>
      <c r="I2248" s="43"/>
      <c r="K2248" s="59"/>
      <c r="L2248" s="44"/>
      <c r="M2248" s="44"/>
      <c r="N2248" s="44"/>
      <c r="O2248" s="44"/>
      <c r="P2248" s="44"/>
      <c r="Q2248" s="44"/>
      <c r="R2248" s="44"/>
      <c r="S2248" s="44"/>
      <c r="T2248" s="44"/>
      <c r="U2248" s="44"/>
    </row>
    <row r="2249" spans="3:21">
      <c r="C2249" s="36"/>
      <c r="E2249" s="50"/>
      <c r="F2249" s="23"/>
      <c r="H2249" s="60"/>
      <c r="I2249" s="43"/>
      <c r="K2249" s="59"/>
      <c r="L2249" s="44"/>
      <c r="M2249" s="44"/>
      <c r="N2249" s="44"/>
      <c r="O2249" s="44"/>
      <c r="P2249" s="44"/>
      <c r="Q2249" s="44"/>
      <c r="R2249" s="44"/>
      <c r="S2249" s="44"/>
      <c r="T2249" s="44"/>
      <c r="U2249" s="44"/>
    </row>
    <row r="2250" spans="3:21">
      <c r="C2250" s="36"/>
      <c r="E2250" s="50"/>
      <c r="F2250" s="23"/>
      <c r="H2250" s="59"/>
      <c r="I2250" s="43"/>
      <c r="K2250" s="59"/>
      <c r="L2250" s="44"/>
      <c r="M2250" s="44"/>
      <c r="N2250" s="44"/>
      <c r="O2250" s="44"/>
      <c r="P2250" s="44"/>
      <c r="Q2250" s="44"/>
      <c r="R2250" s="44"/>
      <c r="S2250" s="44"/>
      <c r="T2250" s="44"/>
      <c r="U2250" s="44"/>
    </row>
    <row r="2251" spans="3:21">
      <c r="C2251" s="36"/>
      <c r="E2251" s="50"/>
      <c r="F2251" s="23"/>
      <c r="H2251" s="59"/>
      <c r="I2251" s="43"/>
      <c r="K2251" s="59"/>
      <c r="L2251" s="44"/>
      <c r="M2251" s="44"/>
      <c r="N2251" s="44"/>
      <c r="O2251" s="44"/>
      <c r="P2251" s="44"/>
      <c r="Q2251" s="44"/>
      <c r="R2251" s="44"/>
      <c r="S2251" s="44"/>
      <c r="T2251" s="44"/>
      <c r="U2251" s="44"/>
    </row>
    <row r="2252" spans="3:21">
      <c r="C2252" s="36"/>
      <c r="E2252" s="51"/>
      <c r="F2252" s="23"/>
      <c r="H2252" s="60"/>
      <c r="I2252" s="43"/>
      <c r="K2252" s="60"/>
      <c r="L2252" s="44"/>
      <c r="M2252" s="44"/>
      <c r="N2252" s="44"/>
      <c r="O2252" s="44"/>
      <c r="P2252" s="44"/>
      <c r="Q2252" s="44"/>
      <c r="R2252" s="44"/>
      <c r="S2252" s="44"/>
      <c r="T2252" s="44"/>
      <c r="U2252" s="44"/>
    </row>
    <row r="2253" spans="3:21">
      <c r="C2253" s="36"/>
      <c r="E2253" s="51"/>
      <c r="F2253" s="23"/>
      <c r="H2253" s="60"/>
      <c r="I2253" s="43"/>
      <c r="K2253" s="60"/>
      <c r="L2253" s="44"/>
      <c r="M2253" s="44"/>
      <c r="N2253" s="44"/>
      <c r="O2253" s="44"/>
      <c r="P2253" s="44"/>
      <c r="Q2253" s="44"/>
      <c r="R2253" s="44"/>
      <c r="S2253" s="44"/>
      <c r="T2253" s="44"/>
      <c r="U2253" s="44"/>
    </row>
    <row r="2254" spans="3:21">
      <c r="C2254" s="36"/>
      <c r="E2254" s="50"/>
      <c r="F2254" s="23"/>
      <c r="H2254" s="59"/>
      <c r="I2254" s="43"/>
      <c r="K2254" s="60"/>
      <c r="L2254" s="44"/>
      <c r="M2254" s="44"/>
      <c r="N2254" s="44"/>
      <c r="O2254" s="44"/>
      <c r="P2254" s="44"/>
      <c r="Q2254" s="44"/>
      <c r="R2254" s="44"/>
      <c r="S2254" s="44"/>
      <c r="T2254" s="44"/>
      <c r="U2254" s="44"/>
    </row>
    <row r="2255" spans="3:21">
      <c r="C2255" s="36"/>
      <c r="E2255" s="50"/>
      <c r="F2255" s="23"/>
      <c r="H2255" s="59"/>
      <c r="I2255" s="43"/>
      <c r="K2255" s="60"/>
      <c r="L2255" s="44"/>
      <c r="M2255" s="44"/>
      <c r="N2255" s="44"/>
      <c r="O2255" s="44"/>
      <c r="P2255" s="44"/>
      <c r="Q2255" s="44"/>
      <c r="R2255" s="44"/>
      <c r="S2255" s="44"/>
      <c r="T2255" s="44"/>
      <c r="U2255" s="44"/>
    </row>
    <row r="2256" spans="3:21">
      <c r="C2256" s="36"/>
      <c r="E2256" s="51"/>
      <c r="F2256" s="23"/>
      <c r="H2256" s="59"/>
      <c r="I2256" s="43"/>
      <c r="K2256" s="59"/>
      <c r="L2256" s="44"/>
      <c r="M2256" s="44"/>
      <c r="N2256" s="44"/>
      <c r="O2256" s="44"/>
      <c r="P2256" s="44"/>
      <c r="Q2256" s="44"/>
      <c r="R2256" s="44"/>
      <c r="S2256" s="44"/>
      <c r="T2256" s="44"/>
      <c r="U2256" s="44"/>
    </row>
    <row r="2257" spans="3:21">
      <c r="C2257" s="36"/>
      <c r="E2257" s="51"/>
      <c r="F2257" s="23"/>
      <c r="H2257" s="60"/>
      <c r="I2257" s="43"/>
      <c r="K2257" s="59"/>
      <c r="L2257" s="44"/>
      <c r="M2257" s="44"/>
      <c r="N2257" s="44"/>
      <c r="O2257" s="44"/>
      <c r="P2257" s="44"/>
      <c r="Q2257" s="44"/>
      <c r="R2257" s="44"/>
      <c r="S2257" s="44"/>
      <c r="T2257" s="44"/>
      <c r="U2257" s="44"/>
    </row>
    <row r="2258" spans="3:21">
      <c r="C2258" s="36"/>
      <c r="E2258" s="50"/>
      <c r="F2258" s="23"/>
      <c r="H2258" s="60"/>
      <c r="I2258" s="43"/>
      <c r="K2258" s="59"/>
      <c r="L2258" s="44"/>
      <c r="M2258" s="44"/>
      <c r="N2258" s="44"/>
      <c r="O2258" s="44"/>
      <c r="P2258" s="44"/>
      <c r="Q2258" s="44"/>
      <c r="R2258" s="44"/>
      <c r="S2258" s="44"/>
      <c r="T2258" s="44"/>
      <c r="U2258" s="44"/>
    </row>
    <row r="2259" spans="3:21">
      <c r="C2259" s="36"/>
      <c r="E2259" s="51"/>
      <c r="F2259" s="23"/>
      <c r="H2259" s="60"/>
      <c r="I2259" s="43"/>
      <c r="K2259" s="59"/>
      <c r="L2259" s="44"/>
      <c r="M2259" s="44"/>
      <c r="N2259" s="44"/>
      <c r="O2259" s="44"/>
      <c r="P2259" s="44"/>
      <c r="Q2259" s="44"/>
      <c r="R2259" s="44"/>
      <c r="S2259" s="44"/>
      <c r="T2259" s="44"/>
      <c r="U2259" s="44"/>
    </row>
    <row r="2260" spans="3:21">
      <c r="C2260" s="36"/>
      <c r="E2260" s="51"/>
      <c r="F2260" s="23"/>
      <c r="H2260" s="59"/>
      <c r="I2260" s="43"/>
      <c r="K2260" s="59"/>
      <c r="L2260" s="44"/>
      <c r="M2260" s="44"/>
      <c r="N2260" s="44"/>
      <c r="O2260" s="44"/>
      <c r="P2260" s="44"/>
      <c r="Q2260" s="44"/>
      <c r="R2260" s="44"/>
      <c r="S2260" s="44"/>
      <c r="T2260" s="44"/>
      <c r="U2260" s="44"/>
    </row>
    <row r="2261" spans="3:21">
      <c r="C2261" s="36"/>
      <c r="E2261" s="50"/>
      <c r="F2261" s="23"/>
      <c r="H2261" s="59"/>
      <c r="I2261" s="43"/>
      <c r="K2261" s="60"/>
      <c r="L2261" s="44"/>
      <c r="M2261" s="44"/>
      <c r="N2261" s="44"/>
      <c r="O2261" s="44"/>
      <c r="P2261" s="44"/>
      <c r="Q2261" s="44"/>
      <c r="R2261" s="44"/>
      <c r="S2261" s="44"/>
      <c r="T2261" s="44"/>
      <c r="U2261" s="44"/>
    </row>
    <row r="2262" spans="3:21">
      <c r="C2262" s="36"/>
      <c r="E2262" s="51"/>
      <c r="F2262" s="23"/>
      <c r="H2262" s="60"/>
      <c r="I2262" s="43"/>
      <c r="K2262" s="59"/>
      <c r="L2262" s="44"/>
      <c r="M2262" s="44"/>
      <c r="N2262" s="44"/>
      <c r="O2262" s="44"/>
      <c r="P2262" s="44"/>
      <c r="Q2262" s="44"/>
      <c r="R2262" s="44"/>
      <c r="S2262" s="44"/>
      <c r="T2262" s="44"/>
      <c r="U2262" s="44"/>
    </row>
    <row r="2263" spans="3:21">
      <c r="C2263" s="36"/>
      <c r="E2263" s="51"/>
      <c r="F2263" s="23"/>
      <c r="H2263" s="60"/>
      <c r="I2263" s="43"/>
      <c r="K2263" s="59"/>
      <c r="L2263" s="44"/>
      <c r="M2263" s="44"/>
      <c r="N2263" s="44"/>
      <c r="O2263" s="44"/>
      <c r="P2263" s="44"/>
      <c r="Q2263" s="44"/>
      <c r="R2263" s="44"/>
      <c r="S2263" s="44"/>
      <c r="T2263" s="44"/>
      <c r="U2263" s="44"/>
    </row>
    <row r="2264" spans="3:21">
      <c r="C2264" s="36"/>
      <c r="E2264" s="50"/>
      <c r="F2264" s="23"/>
      <c r="H2264" s="59"/>
      <c r="I2264" s="43"/>
      <c r="K2264" s="59"/>
      <c r="L2264" s="44"/>
      <c r="M2264" s="44"/>
      <c r="N2264" s="44"/>
      <c r="O2264" s="44"/>
      <c r="P2264" s="44"/>
      <c r="Q2264" s="44"/>
      <c r="R2264" s="44"/>
      <c r="S2264" s="44"/>
      <c r="T2264" s="44"/>
      <c r="U2264" s="44"/>
    </row>
    <row r="2265" spans="3:21">
      <c r="C2265" s="36"/>
      <c r="E2265" s="50"/>
      <c r="F2265" s="23"/>
      <c r="H2265" s="59"/>
      <c r="I2265" s="43"/>
      <c r="K2265" s="59"/>
      <c r="L2265" s="44"/>
      <c r="M2265" s="44"/>
      <c r="N2265" s="44"/>
      <c r="O2265" s="44"/>
      <c r="P2265" s="44"/>
      <c r="Q2265" s="44"/>
      <c r="R2265" s="44"/>
      <c r="S2265" s="44"/>
      <c r="T2265" s="44"/>
      <c r="U2265" s="44"/>
    </row>
    <row r="2266" spans="3:21">
      <c r="C2266" s="36"/>
      <c r="E2266" s="51"/>
      <c r="F2266" s="23"/>
      <c r="H2266" s="60"/>
      <c r="I2266" s="43"/>
      <c r="K2266" s="59"/>
      <c r="L2266" s="44"/>
      <c r="M2266" s="44"/>
      <c r="N2266" s="44"/>
      <c r="O2266" s="44"/>
      <c r="P2266" s="44"/>
      <c r="Q2266" s="44"/>
      <c r="R2266" s="44"/>
      <c r="S2266" s="44"/>
      <c r="T2266" s="44"/>
      <c r="U2266" s="44"/>
    </row>
    <row r="2267" spans="3:21">
      <c r="C2267" s="36"/>
      <c r="E2267" s="51"/>
      <c r="F2267" s="23"/>
      <c r="H2267" s="59"/>
      <c r="I2267" s="43"/>
      <c r="K2267" s="59"/>
      <c r="L2267" s="44"/>
      <c r="M2267" s="44"/>
      <c r="N2267" s="44"/>
      <c r="O2267" s="44"/>
      <c r="P2267" s="44"/>
      <c r="Q2267" s="44"/>
      <c r="R2267" s="44"/>
      <c r="S2267" s="44"/>
      <c r="T2267" s="44"/>
      <c r="U2267" s="44"/>
    </row>
    <row r="2268" spans="3:21">
      <c r="C2268" s="36"/>
      <c r="E2268" s="50"/>
      <c r="F2268" s="23"/>
      <c r="H2268" s="59"/>
      <c r="I2268" s="43"/>
      <c r="K2268" s="60"/>
      <c r="L2268" s="44"/>
      <c r="M2268" s="44"/>
      <c r="N2268" s="44"/>
      <c r="O2268" s="44"/>
      <c r="P2268" s="44"/>
      <c r="Q2268" s="44"/>
      <c r="R2268" s="44"/>
      <c r="S2268" s="44"/>
      <c r="T2268" s="44"/>
      <c r="U2268" s="44"/>
    </row>
    <row r="2269" spans="3:21">
      <c r="C2269" s="36"/>
      <c r="E2269" s="51"/>
      <c r="F2269" s="23"/>
      <c r="H2269" s="60"/>
      <c r="I2269" s="43"/>
      <c r="K2269" s="59"/>
      <c r="L2269" s="44"/>
      <c r="M2269" s="44"/>
      <c r="N2269" s="44"/>
      <c r="O2269" s="44"/>
      <c r="P2269" s="44"/>
      <c r="Q2269" s="44"/>
      <c r="R2269" s="44"/>
      <c r="S2269" s="44"/>
      <c r="T2269" s="44"/>
      <c r="U2269" s="44"/>
    </row>
    <row r="2270" spans="3:21">
      <c r="C2270" s="36"/>
      <c r="E2270" s="51"/>
      <c r="F2270" s="23"/>
      <c r="H2270" s="60"/>
      <c r="I2270" s="43"/>
      <c r="K2270" s="59"/>
      <c r="L2270" s="44"/>
      <c r="M2270" s="44"/>
      <c r="N2270" s="44"/>
      <c r="O2270" s="44"/>
      <c r="P2270" s="44"/>
      <c r="Q2270" s="44"/>
      <c r="R2270" s="44"/>
      <c r="S2270" s="44"/>
      <c r="T2270" s="44"/>
      <c r="U2270" s="44"/>
    </row>
    <row r="2271" spans="3:21">
      <c r="C2271" s="36"/>
      <c r="E2271" s="50"/>
      <c r="F2271" s="23"/>
      <c r="H2271" s="59"/>
      <c r="I2271" s="43"/>
      <c r="K2271" s="59"/>
      <c r="L2271" s="44"/>
      <c r="M2271" s="44"/>
      <c r="N2271" s="44"/>
      <c r="O2271" s="44"/>
      <c r="P2271" s="44"/>
      <c r="Q2271" s="44"/>
      <c r="R2271" s="44"/>
      <c r="S2271" s="44"/>
      <c r="T2271" s="44"/>
      <c r="U2271" s="44"/>
    </row>
    <row r="2272" spans="3:21">
      <c r="C2272" s="36"/>
      <c r="E2272" s="51"/>
      <c r="F2272" s="23"/>
      <c r="H2272" s="59"/>
      <c r="I2272" s="43"/>
      <c r="K2272" s="59"/>
      <c r="L2272" s="44"/>
      <c r="M2272" s="44"/>
      <c r="N2272" s="44"/>
      <c r="O2272" s="44"/>
      <c r="P2272" s="44"/>
      <c r="Q2272" s="44"/>
      <c r="R2272" s="44"/>
      <c r="S2272" s="44"/>
      <c r="T2272" s="44"/>
      <c r="U2272" s="44"/>
    </row>
    <row r="2273" spans="3:21">
      <c r="C2273" s="36"/>
      <c r="E2273" s="51"/>
      <c r="F2273" s="23"/>
      <c r="H2273" s="60"/>
      <c r="I2273" s="43"/>
      <c r="K2273" s="59"/>
      <c r="L2273" s="44"/>
      <c r="M2273" s="44"/>
      <c r="N2273" s="44"/>
      <c r="O2273" s="44"/>
      <c r="P2273" s="44"/>
      <c r="Q2273" s="44"/>
      <c r="R2273" s="44"/>
      <c r="S2273" s="44"/>
      <c r="T2273" s="44"/>
      <c r="U2273" s="44"/>
    </row>
    <row r="2274" spans="3:21">
      <c r="C2274" s="36"/>
      <c r="E2274" s="50"/>
      <c r="F2274" s="23"/>
      <c r="H2274" s="59"/>
      <c r="I2274" s="43"/>
      <c r="K2274" s="60"/>
      <c r="L2274" s="44"/>
      <c r="M2274" s="44"/>
      <c r="N2274" s="44"/>
      <c r="O2274" s="44"/>
      <c r="P2274" s="44"/>
      <c r="Q2274" s="44"/>
      <c r="R2274" s="44"/>
      <c r="S2274" s="44"/>
      <c r="T2274" s="44"/>
      <c r="U2274" s="44"/>
    </row>
    <row r="2275" spans="3:21">
      <c r="C2275" s="36"/>
      <c r="E2275" s="51"/>
      <c r="F2275" s="23"/>
      <c r="H2275" s="59"/>
      <c r="I2275" s="43"/>
      <c r="K2275" s="59"/>
      <c r="L2275" s="44"/>
      <c r="M2275" s="44"/>
      <c r="N2275" s="44"/>
      <c r="O2275" s="44"/>
      <c r="P2275" s="44"/>
      <c r="Q2275" s="44"/>
      <c r="R2275" s="44"/>
      <c r="S2275" s="44"/>
      <c r="T2275" s="44"/>
      <c r="U2275" s="44"/>
    </row>
    <row r="2276" spans="3:21">
      <c r="C2276" s="36"/>
      <c r="E2276" s="51"/>
      <c r="F2276" s="23"/>
      <c r="H2276" s="60"/>
      <c r="I2276" s="43"/>
      <c r="K2276" s="59"/>
      <c r="L2276" s="44"/>
      <c r="M2276" s="44"/>
      <c r="N2276" s="44"/>
      <c r="O2276" s="44"/>
      <c r="P2276" s="44"/>
      <c r="Q2276" s="44"/>
      <c r="R2276" s="44"/>
      <c r="S2276" s="44"/>
      <c r="T2276" s="44"/>
      <c r="U2276" s="44"/>
    </row>
    <row r="2277" spans="3:21">
      <c r="C2277" s="36"/>
      <c r="E2277" s="50"/>
      <c r="F2277" s="23"/>
      <c r="H2277" s="60"/>
      <c r="I2277" s="43"/>
      <c r="K2277" s="60"/>
      <c r="L2277" s="44"/>
      <c r="M2277" s="44"/>
      <c r="N2277" s="44"/>
      <c r="O2277" s="44"/>
      <c r="P2277" s="44"/>
      <c r="Q2277" s="44"/>
      <c r="R2277" s="44"/>
      <c r="S2277" s="44"/>
      <c r="T2277" s="44"/>
      <c r="U2277" s="44"/>
    </row>
    <row r="2278" spans="3:21">
      <c r="C2278" s="36"/>
      <c r="E2278" s="50"/>
      <c r="F2278" s="23"/>
      <c r="H2278" s="59"/>
      <c r="I2278" s="43"/>
      <c r="K2278" s="60"/>
      <c r="L2278" s="44"/>
      <c r="M2278" s="44"/>
      <c r="N2278" s="44"/>
      <c r="O2278" s="44"/>
      <c r="P2278" s="44"/>
      <c r="Q2278" s="44"/>
      <c r="R2278" s="44"/>
      <c r="S2278" s="44"/>
      <c r="T2278" s="44"/>
      <c r="U2278" s="44"/>
    </row>
    <row r="2279" spans="3:21">
      <c r="C2279" s="36"/>
      <c r="E2279" s="51"/>
      <c r="F2279" s="23"/>
      <c r="H2279" s="59"/>
      <c r="I2279" s="43"/>
      <c r="K2279" s="59"/>
      <c r="L2279" s="44"/>
      <c r="M2279" s="44"/>
      <c r="N2279" s="44"/>
      <c r="O2279" s="44"/>
      <c r="P2279" s="44"/>
      <c r="Q2279" s="44"/>
      <c r="R2279" s="44"/>
      <c r="S2279" s="44"/>
      <c r="T2279" s="44"/>
      <c r="U2279" s="44"/>
    </row>
    <row r="2280" spans="3:21">
      <c r="C2280" s="36"/>
      <c r="E2280" s="51"/>
      <c r="F2280" s="23"/>
      <c r="H2280" s="60"/>
      <c r="I2280" s="43"/>
      <c r="K2280" s="59"/>
      <c r="L2280" s="44"/>
      <c r="M2280" s="44"/>
      <c r="N2280" s="44"/>
      <c r="O2280" s="44"/>
      <c r="P2280" s="44"/>
      <c r="Q2280" s="44"/>
      <c r="R2280" s="44"/>
      <c r="S2280" s="44"/>
      <c r="T2280" s="44"/>
      <c r="U2280" s="44"/>
    </row>
    <row r="2281" spans="3:21">
      <c r="C2281" s="36"/>
      <c r="E2281" s="51"/>
      <c r="F2281" s="23"/>
      <c r="H2281" s="60"/>
      <c r="I2281" s="43"/>
      <c r="K2281" s="59"/>
      <c r="L2281" s="44"/>
      <c r="M2281" s="44"/>
      <c r="N2281" s="44"/>
      <c r="O2281" s="44"/>
      <c r="P2281" s="44"/>
      <c r="Q2281" s="44"/>
      <c r="R2281" s="44"/>
      <c r="S2281" s="44"/>
      <c r="T2281" s="44"/>
      <c r="U2281" s="44"/>
    </row>
    <row r="2282" spans="3:21">
      <c r="C2282" s="36"/>
      <c r="E2282" s="50"/>
      <c r="F2282" s="23"/>
      <c r="H2282" s="59"/>
      <c r="I2282" s="43"/>
      <c r="K2282" s="60"/>
      <c r="L2282" s="44"/>
      <c r="M2282" s="44"/>
      <c r="N2282" s="44"/>
      <c r="O2282" s="44"/>
      <c r="P2282" s="44"/>
      <c r="Q2282" s="44"/>
      <c r="R2282" s="44"/>
      <c r="S2282" s="44"/>
      <c r="T2282" s="44"/>
      <c r="U2282" s="44"/>
    </row>
    <row r="2283" spans="3:21">
      <c r="C2283" s="36"/>
      <c r="E2283" s="50"/>
      <c r="F2283" s="23"/>
      <c r="H2283" s="59"/>
      <c r="I2283" s="43"/>
      <c r="K2283" s="59"/>
      <c r="L2283" s="44"/>
      <c r="M2283" s="44"/>
      <c r="N2283" s="44"/>
      <c r="O2283" s="44"/>
      <c r="P2283" s="44"/>
      <c r="Q2283" s="44"/>
      <c r="R2283" s="44"/>
      <c r="S2283" s="44"/>
      <c r="T2283" s="44"/>
      <c r="U2283" s="44"/>
    </row>
    <row r="2284" spans="3:21">
      <c r="C2284" s="36"/>
      <c r="E2284" s="50"/>
      <c r="F2284" s="23"/>
      <c r="H2284" s="60"/>
      <c r="I2284" s="43"/>
      <c r="K2284" s="59"/>
      <c r="L2284" s="44"/>
      <c r="M2284" s="44"/>
      <c r="N2284" s="44"/>
      <c r="O2284" s="44"/>
      <c r="P2284" s="44"/>
      <c r="Q2284" s="44"/>
      <c r="R2284" s="44"/>
      <c r="S2284" s="44"/>
      <c r="T2284" s="44"/>
      <c r="U2284" s="44"/>
    </row>
    <row r="2285" spans="3:21">
      <c r="C2285" s="36"/>
      <c r="E2285" s="51"/>
      <c r="F2285" s="23"/>
      <c r="H2285" s="60"/>
      <c r="I2285" s="43"/>
      <c r="K2285" s="59"/>
      <c r="L2285" s="44"/>
      <c r="M2285" s="44"/>
      <c r="N2285" s="44"/>
      <c r="O2285" s="44"/>
      <c r="P2285" s="44"/>
      <c r="Q2285" s="44"/>
      <c r="R2285" s="44"/>
      <c r="S2285" s="44"/>
      <c r="T2285" s="44"/>
      <c r="U2285" s="44"/>
    </row>
    <row r="2286" spans="3:21">
      <c r="C2286" s="36"/>
      <c r="E2286" s="51"/>
      <c r="F2286" s="23"/>
      <c r="H2286" s="60"/>
      <c r="I2286" s="43"/>
      <c r="K2286" s="59"/>
      <c r="L2286" s="44"/>
      <c r="M2286" s="44"/>
      <c r="N2286" s="44"/>
      <c r="O2286" s="44"/>
      <c r="P2286" s="44"/>
      <c r="Q2286" s="44"/>
      <c r="R2286" s="44"/>
      <c r="S2286" s="44"/>
      <c r="T2286" s="44"/>
      <c r="U2286" s="44"/>
    </row>
    <row r="2287" spans="3:21">
      <c r="C2287" s="36"/>
      <c r="E2287" s="50"/>
      <c r="F2287" s="23"/>
      <c r="H2287" s="59"/>
      <c r="I2287" s="43"/>
      <c r="K2287" s="59"/>
      <c r="L2287" s="44"/>
      <c r="M2287" s="44"/>
      <c r="N2287" s="44"/>
      <c r="O2287" s="44"/>
      <c r="P2287" s="44"/>
      <c r="Q2287" s="44"/>
      <c r="R2287" s="44"/>
      <c r="S2287" s="44"/>
      <c r="T2287" s="44"/>
      <c r="U2287" s="44"/>
    </row>
    <row r="2288" spans="3:21">
      <c r="C2288" s="36"/>
      <c r="E2288" s="50"/>
      <c r="F2288" s="23"/>
      <c r="H2288" s="59"/>
      <c r="I2288" s="43"/>
      <c r="K2288" s="59"/>
      <c r="L2288" s="44"/>
      <c r="M2288" s="44"/>
      <c r="N2288" s="44"/>
      <c r="O2288" s="44"/>
      <c r="P2288" s="44"/>
      <c r="Q2288" s="44"/>
      <c r="R2288" s="44"/>
      <c r="S2288" s="44"/>
      <c r="T2288" s="44"/>
      <c r="U2288" s="44"/>
    </row>
    <row r="2289" spans="3:21">
      <c r="C2289" s="36"/>
      <c r="E2289" s="51"/>
      <c r="F2289" s="23"/>
      <c r="H2289" s="59"/>
      <c r="I2289" s="43"/>
      <c r="K2289" s="59"/>
      <c r="L2289" s="44"/>
      <c r="M2289" s="44"/>
      <c r="N2289" s="44"/>
      <c r="O2289" s="44"/>
      <c r="P2289" s="44"/>
      <c r="Q2289" s="44"/>
      <c r="R2289" s="44"/>
      <c r="S2289" s="44"/>
      <c r="T2289" s="44"/>
      <c r="U2289" s="44"/>
    </row>
    <row r="2290" spans="3:21">
      <c r="C2290" s="36"/>
      <c r="E2290" s="51"/>
      <c r="F2290" s="23"/>
      <c r="H2290" s="59"/>
      <c r="I2290" s="43"/>
      <c r="K2290" s="60"/>
      <c r="L2290" s="44"/>
      <c r="M2290" s="44"/>
      <c r="N2290" s="44"/>
      <c r="O2290" s="44"/>
      <c r="P2290" s="44"/>
      <c r="Q2290" s="44"/>
      <c r="R2290" s="44"/>
      <c r="S2290" s="44"/>
      <c r="T2290" s="44"/>
      <c r="U2290" s="44"/>
    </row>
    <row r="2291" spans="3:21">
      <c r="C2291" s="36"/>
      <c r="E2291" s="50"/>
      <c r="F2291" s="23"/>
      <c r="H2291" s="59"/>
      <c r="I2291" s="43"/>
      <c r="K2291" s="59"/>
      <c r="L2291" s="44"/>
      <c r="M2291" s="44"/>
      <c r="N2291" s="44"/>
      <c r="O2291" s="44"/>
      <c r="P2291" s="44"/>
      <c r="Q2291" s="44"/>
      <c r="R2291" s="44"/>
      <c r="S2291" s="44"/>
      <c r="T2291" s="44"/>
      <c r="U2291" s="44"/>
    </row>
    <row r="2292" spans="3:21">
      <c r="C2292" s="36"/>
      <c r="E2292" s="51"/>
      <c r="F2292" s="23"/>
      <c r="H2292" s="59"/>
      <c r="I2292" s="43"/>
      <c r="K2292" s="59"/>
      <c r="L2292" s="44"/>
      <c r="M2292" s="44"/>
      <c r="N2292" s="44"/>
      <c r="O2292" s="44"/>
      <c r="P2292" s="44"/>
      <c r="Q2292" s="44"/>
      <c r="R2292" s="44"/>
      <c r="S2292" s="44"/>
      <c r="T2292" s="44"/>
      <c r="U2292" s="44"/>
    </row>
    <row r="2293" spans="3:21">
      <c r="C2293" s="36"/>
      <c r="E2293" s="51"/>
      <c r="F2293" s="23"/>
      <c r="H2293" s="60"/>
      <c r="I2293" s="43"/>
      <c r="K2293" s="59"/>
      <c r="L2293" s="44"/>
      <c r="M2293" s="44"/>
      <c r="N2293" s="44"/>
      <c r="O2293" s="44"/>
      <c r="P2293" s="44"/>
      <c r="Q2293" s="44"/>
      <c r="R2293" s="44"/>
      <c r="S2293" s="44"/>
      <c r="T2293" s="44"/>
      <c r="U2293" s="44"/>
    </row>
    <row r="2294" spans="3:21">
      <c r="C2294" s="36"/>
      <c r="E2294" s="50"/>
      <c r="F2294" s="23"/>
      <c r="H2294" s="60"/>
      <c r="I2294" s="43"/>
      <c r="K2294" s="59"/>
      <c r="L2294" s="44"/>
      <c r="M2294" s="44"/>
      <c r="N2294" s="44"/>
      <c r="O2294" s="44"/>
      <c r="P2294" s="44"/>
      <c r="Q2294" s="44"/>
      <c r="R2294" s="44"/>
      <c r="S2294" s="44"/>
      <c r="T2294" s="44"/>
      <c r="U2294" s="44"/>
    </row>
    <row r="2295" spans="3:21">
      <c r="C2295" s="36"/>
      <c r="E2295" s="50"/>
      <c r="F2295" s="23"/>
      <c r="H2295" s="59"/>
      <c r="I2295" s="43"/>
      <c r="K2295" s="60"/>
      <c r="L2295" s="44"/>
      <c r="M2295" s="44"/>
      <c r="N2295" s="44"/>
      <c r="O2295" s="44"/>
      <c r="P2295" s="44"/>
      <c r="Q2295" s="44"/>
      <c r="R2295" s="44"/>
      <c r="S2295" s="44"/>
      <c r="T2295" s="44"/>
      <c r="U2295" s="44"/>
    </row>
    <row r="2296" spans="3:21">
      <c r="C2296" s="36"/>
      <c r="E2296" s="51"/>
      <c r="F2296" s="23"/>
      <c r="H2296" s="59"/>
      <c r="I2296" s="43"/>
      <c r="K2296" s="59"/>
      <c r="L2296" s="44"/>
      <c r="M2296" s="44"/>
      <c r="N2296" s="44"/>
      <c r="O2296" s="44"/>
      <c r="P2296" s="44"/>
      <c r="Q2296" s="44"/>
      <c r="R2296" s="44"/>
      <c r="S2296" s="44"/>
      <c r="T2296" s="44"/>
      <c r="U2296" s="44"/>
    </row>
    <row r="2297" spans="3:21">
      <c r="C2297" s="36"/>
      <c r="E2297" s="51"/>
      <c r="F2297" s="23"/>
      <c r="H2297" s="59"/>
      <c r="I2297" s="43"/>
      <c r="K2297" s="59"/>
      <c r="L2297" s="44"/>
      <c r="M2297" s="44"/>
      <c r="N2297" s="44"/>
      <c r="O2297" s="44"/>
      <c r="P2297" s="44"/>
      <c r="Q2297" s="44"/>
      <c r="R2297" s="44"/>
      <c r="S2297" s="44"/>
      <c r="T2297" s="44"/>
      <c r="U2297" s="44"/>
    </row>
    <row r="2298" spans="3:21">
      <c r="C2298" s="36"/>
      <c r="E2298" s="50"/>
      <c r="F2298" s="23"/>
      <c r="H2298" s="59"/>
      <c r="I2298" s="43"/>
      <c r="K2298" s="60"/>
      <c r="L2298" s="44"/>
      <c r="M2298" s="44"/>
      <c r="N2298" s="44"/>
      <c r="O2298" s="44"/>
      <c r="P2298" s="44"/>
      <c r="Q2298" s="44"/>
      <c r="R2298" s="44"/>
      <c r="S2298" s="44"/>
      <c r="T2298" s="44"/>
      <c r="U2298" s="44"/>
    </row>
    <row r="2299" spans="3:21">
      <c r="C2299" s="36"/>
      <c r="E2299" s="51"/>
      <c r="F2299" s="23"/>
      <c r="H2299" s="60"/>
      <c r="I2299" s="43"/>
      <c r="K2299" s="59"/>
      <c r="L2299" s="44"/>
      <c r="M2299" s="44"/>
      <c r="N2299" s="44"/>
      <c r="O2299" s="44"/>
      <c r="P2299" s="44"/>
      <c r="Q2299" s="44"/>
      <c r="R2299" s="44"/>
      <c r="S2299" s="44"/>
      <c r="T2299" s="44"/>
      <c r="U2299" s="44"/>
    </row>
    <row r="2300" spans="3:21">
      <c r="C2300" s="36"/>
      <c r="E2300" s="51"/>
      <c r="F2300" s="23"/>
      <c r="H2300" s="60"/>
      <c r="I2300" s="43"/>
      <c r="K2300" s="59"/>
      <c r="L2300" s="44"/>
      <c r="M2300" s="44"/>
      <c r="N2300" s="44"/>
      <c r="O2300" s="44"/>
      <c r="P2300" s="44"/>
      <c r="Q2300" s="44"/>
      <c r="R2300" s="44"/>
      <c r="S2300" s="44"/>
      <c r="T2300" s="44"/>
      <c r="U2300" s="44"/>
    </row>
    <row r="2301" spans="3:21">
      <c r="C2301" s="36"/>
      <c r="E2301" s="50"/>
      <c r="F2301" s="23"/>
      <c r="H2301" s="60"/>
      <c r="I2301" s="43"/>
      <c r="K2301" s="60"/>
      <c r="L2301" s="44"/>
      <c r="M2301" s="44"/>
      <c r="N2301" s="44"/>
      <c r="O2301" s="44"/>
      <c r="P2301" s="44"/>
      <c r="Q2301" s="44"/>
      <c r="R2301" s="44"/>
      <c r="S2301" s="44"/>
      <c r="T2301" s="44"/>
      <c r="U2301" s="44"/>
    </row>
    <row r="2302" spans="3:21">
      <c r="C2302" s="36"/>
      <c r="E2302" s="50"/>
      <c r="F2302" s="23"/>
      <c r="H2302" s="60"/>
      <c r="I2302" s="43"/>
      <c r="K2302" s="60"/>
      <c r="L2302" s="44"/>
      <c r="M2302" s="44"/>
      <c r="N2302" s="44"/>
      <c r="O2302" s="44"/>
      <c r="P2302" s="44"/>
      <c r="Q2302" s="44"/>
      <c r="R2302" s="44"/>
      <c r="S2302" s="44"/>
      <c r="T2302" s="44"/>
      <c r="U2302" s="44"/>
    </row>
    <row r="2303" spans="3:21">
      <c r="C2303" s="36"/>
      <c r="E2303" s="51"/>
      <c r="F2303" s="23"/>
      <c r="H2303" s="59"/>
      <c r="I2303" s="43"/>
      <c r="K2303" s="59"/>
      <c r="L2303" s="44"/>
      <c r="M2303" s="44"/>
      <c r="N2303" s="44"/>
      <c r="O2303" s="44"/>
      <c r="P2303" s="44"/>
      <c r="Q2303" s="44"/>
      <c r="R2303" s="44"/>
      <c r="S2303" s="44"/>
      <c r="T2303" s="44"/>
      <c r="U2303" s="44"/>
    </row>
    <row r="2304" spans="3:21">
      <c r="C2304" s="36"/>
      <c r="E2304" s="51"/>
      <c r="F2304" s="23"/>
      <c r="H2304" s="59"/>
      <c r="I2304" s="43"/>
      <c r="K2304" s="59"/>
      <c r="L2304" s="44"/>
      <c r="M2304" s="44"/>
      <c r="N2304" s="44"/>
      <c r="O2304" s="44"/>
      <c r="P2304" s="44"/>
      <c r="Q2304" s="44"/>
      <c r="R2304" s="44"/>
      <c r="S2304" s="44"/>
      <c r="T2304" s="44"/>
      <c r="U2304" s="44"/>
    </row>
    <row r="2305" spans="3:21">
      <c r="C2305" s="36"/>
      <c r="E2305" s="50"/>
      <c r="F2305" s="23"/>
      <c r="H2305" s="59"/>
      <c r="I2305" s="43"/>
      <c r="K2305" s="59"/>
      <c r="L2305" s="44"/>
      <c r="M2305" s="44"/>
      <c r="N2305" s="44"/>
      <c r="O2305" s="44"/>
      <c r="P2305" s="44"/>
      <c r="Q2305" s="44"/>
      <c r="R2305" s="44"/>
      <c r="S2305" s="44"/>
      <c r="T2305" s="44"/>
      <c r="U2305" s="44"/>
    </row>
    <row r="2306" spans="3:21">
      <c r="C2306" s="36"/>
      <c r="E2306" s="50"/>
      <c r="F2306" s="23"/>
      <c r="H2306" s="60"/>
      <c r="I2306" s="43"/>
      <c r="K2306" s="60"/>
      <c r="L2306" s="44"/>
      <c r="M2306" s="44"/>
      <c r="N2306" s="44"/>
      <c r="O2306" s="44"/>
      <c r="P2306" s="44"/>
      <c r="Q2306" s="44"/>
      <c r="R2306" s="44"/>
      <c r="S2306" s="44"/>
      <c r="T2306" s="44"/>
      <c r="U2306" s="44"/>
    </row>
    <row r="2307" spans="3:21">
      <c r="C2307" s="36"/>
      <c r="E2307" s="51"/>
      <c r="F2307" s="23"/>
      <c r="H2307" s="59"/>
      <c r="I2307" s="43"/>
      <c r="K2307" s="60"/>
      <c r="L2307" s="44"/>
      <c r="M2307" s="44"/>
      <c r="N2307" s="44"/>
      <c r="O2307" s="44"/>
      <c r="P2307" s="44"/>
      <c r="Q2307" s="44"/>
      <c r="R2307" s="44"/>
      <c r="S2307" s="44"/>
      <c r="T2307" s="44"/>
      <c r="U2307" s="44"/>
    </row>
    <row r="2308" spans="3:21">
      <c r="C2308" s="36"/>
      <c r="E2308" s="51"/>
      <c r="F2308" s="23"/>
      <c r="H2308" s="59"/>
      <c r="I2308" s="43"/>
      <c r="K2308" s="60"/>
      <c r="L2308" s="44"/>
      <c r="M2308" s="44"/>
      <c r="N2308" s="44"/>
      <c r="O2308" s="44"/>
      <c r="P2308" s="44"/>
      <c r="Q2308" s="44"/>
      <c r="R2308" s="44"/>
      <c r="S2308" s="44"/>
      <c r="T2308" s="44"/>
      <c r="U2308" s="44"/>
    </row>
    <row r="2309" spans="3:21">
      <c r="C2309" s="36"/>
      <c r="E2309" s="50"/>
      <c r="F2309" s="23"/>
      <c r="H2309" s="60"/>
      <c r="I2309" s="43"/>
      <c r="K2309" s="60"/>
      <c r="L2309" s="44"/>
      <c r="M2309" s="44"/>
      <c r="N2309" s="44"/>
      <c r="O2309" s="44"/>
      <c r="P2309" s="44"/>
      <c r="Q2309" s="44"/>
      <c r="R2309" s="44"/>
      <c r="S2309" s="44"/>
      <c r="T2309" s="44"/>
      <c r="U2309" s="44"/>
    </row>
    <row r="2310" spans="3:21">
      <c r="C2310" s="36"/>
      <c r="E2310" s="50"/>
      <c r="F2310" s="23"/>
      <c r="H2310" s="59"/>
      <c r="I2310" s="43"/>
      <c r="K2310" s="59"/>
      <c r="L2310" s="44"/>
      <c r="M2310" s="44"/>
      <c r="N2310" s="44"/>
      <c r="O2310" s="44"/>
      <c r="P2310" s="44"/>
      <c r="Q2310" s="44"/>
      <c r="R2310" s="44"/>
      <c r="S2310" s="44"/>
      <c r="T2310" s="44"/>
      <c r="U2310" s="44"/>
    </row>
    <row r="2311" spans="3:21">
      <c r="C2311" s="36"/>
      <c r="E2311" s="50"/>
      <c r="F2311" s="23"/>
      <c r="H2311" s="59"/>
      <c r="I2311" s="43"/>
      <c r="K2311" s="59"/>
      <c r="L2311" s="44"/>
      <c r="M2311" s="44"/>
      <c r="N2311" s="44"/>
      <c r="O2311" s="44"/>
      <c r="P2311" s="44"/>
      <c r="Q2311" s="44"/>
      <c r="R2311" s="44"/>
      <c r="S2311" s="44"/>
      <c r="T2311" s="44"/>
      <c r="U2311" s="44"/>
    </row>
    <row r="2312" spans="3:21">
      <c r="C2312" s="36"/>
      <c r="E2312" s="51"/>
      <c r="F2312" s="23"/>
      <c r="H2312" s="60"/>
      <c r="I2312" s="43"/>
      <c r="K2312" s="59"/>
      <c r="L2312" s="44"/>
      <c r="M2312" s="44"/>
      <c r="N2312" s="44"/>
      <c r="O2312" s="44"/>
      <c r="P2312" s="44"/>
      <c r="Q2312" s="44"/>
      <c r="R2312" s="44"/>
      <c r="S2312" s="44"/>
      <c r="T2312" s="44"/>
      <c r="U2312" s="44"/>
    </row>
    <row r="2313" spans="3:21">
      <c r="C2313" s="36"/>
      <c r="E2313" s="51"/>
      <c r="F2313" s="23"/>
      <c r="H2313" s="59"/>
      <c r="I2313" s="43"/>
      <c r="K2313" s="59"/>
      <c r="L2313" s="44"/>
      <c r="M2313" s="44"/>
      <c r="N2313" s="44"/>
      <c r="O2313" s="44"/>
      <c r="P2313" s="44"/>
      <c r="Q2313" s="44"/>
      <c r="R2313" s="44"/>
      <c r="S2313" s="44"/>
      <c r="T2313" s="44"/>
      <c r="U2313" s="44"/>
    </row>
    <row r="2314" spans="3:21">
      <c r="C2314" s="36"/>
      <c r="E2314" s="51"/>
      <c r="F2314" s="23"/>
      <c r="H2314" s="59"/>
      <c r="I2314" s="43"/>
      <c r="K2314" s="60"/>
      <c r="L2314" s="44"/>
      <c r="M2314" s="44"/>
      <c r="N2314" s="44"/>
      <c r="O2314" s="44"/>
      <c r="P2314" s="44"/>
      <c r="Q2314" s="44"/>
      <c r="R2314" s="44"/>
      <c r="S2314" s="44"/>
      <c r="T2314" s="44"/>
      <c r="U2314" s="44"/>
    </row>
    <row r="2315" spans="3:21">
      <c r="C2315" s="36"/>
      <c r="E2315" s="51"/>
      <c r="F2315" s="23"/>
      <c r="H2315" s="60"/>
      <c r="I2315" s="43"/>
      <c r="K2315" s="60"/>
      <c r="L2315" s="44"/>
      <c r="M2315" s="44"/>
      <c r="N2315" s="44"/>
      <c r="O2315" s="44"/>
      <c r="P2315" s="44"/>
      <c r="Q2315" s="44"/>
      <c r="R2315" s="44"/>
      <c r="S2315" s="44"/>
      <c r="T2315" s="44"/>
      <c r="U2315" s="44"/>
    </row>
    <row r="2316" spans="3:21">
      <c r="C2316" s="36"/>
      <c r="E2316" s="51"/>
      <c r="F2316" s="23"/>
      <c r="H2316" s="59"/>
      <c r="I2316" s="43"/>
      <c r="K2316" s="59"/>
      <c r="L2316" s="44"/>
      <c r="M2316" s="44"/>
      <c r="N2316" s="44"/>
      <c r="O2316" s="44"/>
      <c r="P2316" s="44"/>
      <c r="Q2316" s="44"/>
      <c r="R2316" s="44"/>
      <c r="S2316" s="44"/>
      <c r="T2316" s="44"/>
      <c r="U2316" s="44"/>
    </row>
    <row r="2317" spans="3:21">
      <c r="C2317" s="36"/>
      <c r="E2317" s="51"/>
      <c r="F2317" s="23"/>
      <c r="H2317" s="59"/>
      <c r="I2317" s="43"/>
      <c r="K2317" s="59"/>
      <c r="L2317" s="44"/>
      <c r="M2317" s="44"/>
      <c r="N2317" s="44"/>
      <c r="O2317" s="44"/>
      <c r="P2317" s="44"/>
      <c r="Q2317" s="44"/>
      <c r="R2317" s="44"/>
      <c r="S2317" s="44"/>
      <c r="T2317" s="44"/>
      <c r="U2317" s="44"/>
    </row>
    <row r="2318" spans="3:21">
      <c r="C2318" s="36"/>
      <c r="E2318" s="50"/>
      <c r="F2318" s="23"/>
      <c r="H2318" s="60"/>
      <c r="I2318" s="43"/>
      <c r="K2318" s="60"/>
      <c r="L2318" s="44"/>
      <c r="M2318" s="44"/>
      <c r="N2318" s="44"/>
      <c r="O2318" s="44"/>
      <c r="P2318" s="44"/>
      <c r="Q2318" s="44"/>
      <c r="R2318" s="44"/>
      <c r="S2318" s="44"/>
      <c r="T2318" s="44"/>
      <c r="U2318" s="44"/>
    </row>
    <row r="2319" spans="3:21">
      <c r="C2319" s="36"/>
      <c r="E2319" s="50"/>
      <c r="F2319" s="23"/>
      <c r="H2319" s="60"/>
      <c r="I2319" s="43"/>
      <c r="K2319" s="59"/>
      <c r="L2319" s="44"/>
      <c r="M2319" s="44"/>
      <c r="N2319" s="44"/>
      <c r="O2319" s="44"/>
      <c r="P2319" s="44"/>
      <c r="Q2319" s="44"/>
      <c r="R2319" s="44"/>
      <c r="S2319" s="44"/>
      <c r="T2319" s="44"/>
      <c r="U2319" s="44"/>
    </row>
    <row r="2320" spans="3:21">
      <c r="C2320" s="36"/>
      <c r="E2320" s="51"/>
      <c r="F2320" s="23"/>
      <c r="H2320" s="59"/>
      <c r="I2320" s="43"/>
      <c r="K2320" s="59"/>
      <c r="L2320" s="44"/>
      <c r="M2320" s="44"/>
      <c r="N2320" s="44"/>
      <c r="O2320" s="44"/>
      <c r="P2320" s="44"/>
      <c r="Q2320" s="44"/>
      <c r="R2320" s="44"/>
      <c r="S2320" s="44"/>
      <c r="T2320" s="44"/>
      <c r="U2320" s="44"/>
    </row>
    <row r="2321" spans="3:21">
      <c r="C2321" s="36"/>
      <c r="E2321" s="51"/>
      <c r="F2321" s="23"/>
      <c r="H2321" s="59"/>
      <c r="I2321" s="43"/>
      <c r="K2321" s="59"/>
      <c r="L2321" s="44"/>
      <c r="M2321" s="44"/>
      <c r="N2321" s="44"/>
      <c r="O2321" s="44"/>
      <c r="P2321" s="44"/>
      <c r="Q2321" s="44"/>
      <c r="R2321" s="44"/>
      <c r="S2321" s="44"/>
      <c r="T2321" s="44"/>
      <c r="U2321" s="44"/>
    </row>
    <row r="2322" spans="3:21">
      <c r="C2322" s="36"/>
      <c r="E2322" s="51"/>
      <c r="F2322" s="23"/>
      <c r="H2322" s="59"/>
      <c r="I2322" s="43"/>
      <c r="K2322" s="59"/>
      <c r="L2322" s="44"/>
      <c r="M2322" s="44"/>
      <c r="N2322" s="44"/>
      <c r="O2322" s="44"/>
      <c r="P2322" s="44"/>
      <c r="Q2322" s="44"/>
      <c r="R2322" s="44"/>
      <c r="S2322" s="44"/>
      <c r="T2322" s="44"/>
      <c r="U2322" s="44"/>
    </row>
    <row r="2323" spans="3:21">
      <c r="C2323" s="36"/>
      <c r="E2323" s="51"/>
      <c r="F2323" s="23"/>
      <c r="H2323" s="59"/>
      <c r="I2323" s="43"/>
      <c r="K2323" s="60"/>
      <c r="L2323" s="44"/>
      <c r="M2323" s="44"/>
      <c r="N2323" s="44"/>
      <c r="O2323" s="44"/>
      <c r="P2323" s="44"/>
      <c r="Q2323" s="44"/>
      <c r="R2323" s="44"/>
      <c r="S2323" s="44"/>
      <c r="T2323" s="44"/>
      <c r="U2323" s="44"/>
    </row>
    <row r="2324" spans="3:21">
      <c r="C2324" s="36"/>
      <c r="E2324" s="50"/>
      <c r="F2324" s="23"/>
      <c r="H2324" s="60"/>
      <c r="I2324" s="43"/>
      <c r="K2324" s="60"/>
      <c r="L2324" s="44"/>
      <c r="M2324" s="44"/>
      <c r="N2324" s="44"/>
      <c r="O2324" s="44"/>
      <c r="P2324" s="44"/>
      <c r="Q2324" s="44"/>
      <c r="R2324" s="44"/>
      <c r="S2324" s="44"/>
      <c r="T2324" s="44"/>
      <c r="U2324" s="44"/>
    </row>
    <row r="2325" spans="3:21">
      <c r="C2325" s="36"/>
      <c r="E2325" s="50"/>
      <c r="F2325" s="23"/>
      <c r="H2325" s="60"/>
      <c r="I2325" s="43"/>
      <c r="K2325" s="59"/>
      <c r="L2325" s="44"/>
      <c r="M2325" s="44"/>
      <c r="N2325" s="44"/>
      <c r="O2325" s="44"/>
      <c r="P2325" s="44"/>
      <c r="Q2325" s="44"/>
      <c r="R2325" s="44"/>
      <c r="S2325" s="44"/>
      <c r="T2325" s="44"/>
      <c r="U2325" s="44"/>
    </row>
    <row r="2326" spans="3:21">
      <c r="C2326" s="36"/>
      <c r="E2326" s="50"/>
      <c r="F2326" s="23"/>
      <c r="H2326" s="59"/>
      <c r="I2326" s="43"/>
      <c r="K2326" s="59"/>
      <c r="L2326" s="44"/>
      <c r="M2326" s="44"/>
      <c r="N2326" s="44"/>
      <c r="O2326" s="44"/>
      <c r="P2326" s="44"/>
      <c r="Q2326" s="44"/>
      <c r="R2326" s="44"/>
      <c r="S2326" s="44"/>
      <c r="T2326" s="44"/>
      <c r="U2326" s="44"/>
    </row>
    <row r="2327" spans="3:21">
      <c r="C2327" s="36"/>
      <c r="E2327" s="50"/>
      <c r="F2327" s="23"/>
      <c r="H2327" s="59"/>
      <c r="I2327" s="43"/>
      <c r="K2327" s="59"/>
      <c r="L2327" s="44"/>
      <c r="M2327" s="44"/>
      <c r="N2327" s="44"/>
      <c r="O2327" s="44"/>
      <c r="P2327" s="44"/>
      <c r="Q2327" s="44"/>
      <c r="R2327" s="44"/>
      <c r="S2327" s="44"/>
      <c r="T2327" s="44"/>
      <c r="U2327" s="44"/>
    </row>
    <row r="2328" spans="3:21">
      <c r="C2328" s="36"/>
      <c r="E2328" s="51"/>
      <c r="F2328" s="23"/>
      <c r="H2328" s="60"/>
      <c r="I2328" s="43"/>
      <c r="K2328" s="60"/>
      <c r="L2328" s="44"/>
      <c r="M2328" s="44"/>
      <c r="N2328" s="44"/>
      <c r="O2328" s="44"/>
      <c r="P2328" s="44"/>
      <c r="Q2328" s="44"/>
      <c r="R2328" s="44"/>
      <c r="S2328" s="44"/>
      <c r="T2328" s="44"/>
      <c r="U2328" s="44"/>
    </row>
    <row r="2329" spans="3:21">
      <c r="C2329" s="36"/>
      <c r="E2329" s="51"/>
      <c r="F2329" s="23"/>
      <c r="H2329" s="60"/>
      <c r="I2329" s="43"/>
      <c r="K2329" s="60"/>
      <c r="L2329" s="44"/>
      <c r="M2329" s="44"/>
      <c r="N2329" s="44"/>
      <c r="O2329" s="44"/>
      <c r="P2329" s="44"/>
      <c r="Q2329" s="44"/>
      <c r="R2329" s="44"/>
      <c r="S2329" s="44"/>
      <c r="T2329" s="44"/>
      <c r="U2329" s="44"/>
    </row>
    <row r="2330" spans="3:21">
      <c r="C2330" s="36"/>
      <c r="E2330" s="51"/>
      <c r="F2330" s="23"/>
      <c r="H2330" s="59"/>
      <c r="I2330" s="43"/>
      <c r="K2330" s="59"/>
      <c r="L2330" s="44"/>
      <c r="M2330" s="44"/>
      <c r="N2330" s="44"/>
      <c r="O2330" s="44"/>
      <c r="P2330" s="44"/>
      <c r="Q2330" s="44"/>
      <c r="R2330" s="44"/>
      <c r="S2330" s="44"/>
      <c r="T2330" s="44"/>
      <c r="U2330" s="44"/>
    </row>
    <row r="2331" spans="3:21">
      <c r="C2331" s="36"/>
      <c r="E2331" s="50"/>
      <c r="F2331" s="23"/>
      <c r="H2331" s="59"/>
      <c r="I2331" s="43"/>
      <c r="K2331" s="59"/>
      <c r="L2331" s="44"/>
      <c r="M2331" s="44"/>
      <c r="N2331" s="44"/>
      <c r="O2331" s="44"/>
      <c r="P2331" s="44"/>
      <c r="Q2331" s="44"/>
      <c r="R2331" s="44"/>
      <c r="S2331" s="44"/>
      <c r="T2331" s="44"/>
      <c r="U2331" s="44"/>
    </row>
    <row r="2332" spans="3:21">
      <c r="C2332" s="36"/>
      <c r="E2332" s="51"/>
      <c r="F2332" s="23"/>
      <c r="H2332" s="59"/>
      <c r="I2332" s="43"/>
      <c r="K2332" s="60"/>
      <c r="L2332" s="44"/>
      <c r="M2332" s="44"/>
      <c r="N2332" s="44"/>
      <c r="O2332" s="44"/>
      <c r="P2332" s="44"/>
      <c r="Q2332" s="44"/>
      <c r="R2332" s="44"/>
      <c r="S2332" s="44"/>
      <c r="T2332" s="44"/>
      <c r="U2332" s="44"/>
    </row>
    <row r="2333" spans="3:21">
      <c r="C2333" s="36"/>
      <c r="E2333" s="51"/>
      <c r="F2333" s="23"/>
      <c r="H2333" s="59"/>
      <c r="I2333" s="43"/>
      <c r="K2333" s="59"/>
      <c r="L2333" s="44"/>
      <c r="M2333" s="44"/>
      <c r="N2333" s="44"/>
      <c r="O2333" s="44"/>
      <c r="P2333" s="44"/>
      <c r="Q2333" s="44"/>
      <c r="R2333" s="44"/>
      <c r="S2333" s="44"/>
      <c r="T2333" s="44"/>
      <c r="U2333" s="44"/>
    </row>
    <row r="2334" spans="3:21">
      <c r="C2334" s="36"/>
      <c r="E2334" s="50"/>
      <c r="F2334" s="23"/>
      <c r="H2334" s="59"/>
      <c r="I2334" s="43"/>
      <c r="K2334" s="59"/>
      <c r="L2334" s="44"/>
      <c r="M2334" s="44"/>
      <c r="N2334" s="44"/>
      <c r="O2334" s="44"/>
      <c r="P2334" s="44"/>
      <c r="Q2334" s="44"/>
      <c r="R2334" s="44"/>
      <c r="S2334" s="44"/>
      <c r="T2334" s="44"/>
      <c r="U2334" s="44"/>
    </row>
    <row r="2335" spans="3:21">
      <c r="C2335" s="36"/>
      <c r="E2335" s="51"/>
      <c r="F2335" s="23"/>
      <c r="H2335" s="60"/>
      <c r="I2335" s="43"/>
      <c r="K2335" s="59"/>
      <c r="L2335" s="44"/>
      <c r="M2335" s="44"/>
      <c r="N2335" s="44"/>
      <c r="O2335" s="44"/>
      <c r="P2335" s="44"/>
      <c r="Q2335" s="44"/>
      <c r="R2335" s="44"/>
      <c r="S2335" s="44"/>
      <c r="T2335" s="44"/>
      <c r="U2335" s="44"/>
    </row>
    <row r="2336" spans="3:21">
      <c r="C2336" s="36"/>
      <c r="E2336" s="51"/>
      <c r="F2336" s="23"/>
      <c r="H2336" s="60"/>
      <c r="I2336" s="43"/>
      <c r="K2336" s="59"/>
      <c r="L2336" s="44"/>
      <c r="M2336" s="44"/>
      <c r="N2336" s="44"/>
      <c r="O2336" s="44"/>
      <c r="P2336" s="44"/>
      <c r="Q2336" s="44"/>
      <c r="R2336" s="44"/>
      <c r="S2336" s="44"/>
      <c r="T2336" s="44"/>
      <c r="U2336" s="44"/>
    </row>
    <row r="2337" spans="3:21">
      <c r="C2337" s="36"/>
      <c r="E2337" s="50"/>
      <c r="F2337" s="23"/>
      <c r="H2337" s="59"/>
      <c r="I2337" s="43"/>
      <c r="K2337" s="59"/>
      <c r="L2337" s="44"/>
      <c r="M2337" s="44"/>
      <c r="N2337" s="44"/>
      <c r="O2337" s="44"/>
      <c r="P2337" s="44"/>
      <c r="Q2337" s="44"/>
      <c r="R2337" s="44"/>
      <c r="S2337" s="44"/>
      <c r="T2337" s="44"/>
      <c r="U2337" s="44"/>
    </row>
    <row r="2338" spans="3:21">
      <c r="C2338" s="36"/>
      <c r="E2338" s="51"/>
      <c r="F2338" s="23"/>
      <c r="H2338" s="59"/>
      <c r="I2338" s="43"/>
      <c r="K2338" s="59"/>
      <c r="L2338" s="44"/>
      <c r="M2338" s="44"/>
      <c r="N2338" s="44"/>
      <c r="O2338" s="44"/>
      <c r="P2338" s="44"/>
      <c r="Q2338" s="44"/>
      <c r="R2338" s="44"/>
      <c r="S2338" s="44"/>
      <c r="T2338" s="44"/>
      <c r="U2338" s="44"/>
    </row>
    <row r="2339" spans="3:21">
      <c r="C2339" s="36"/>
      <c r="E2339" s="51"/>
      <c r="F2339" s="23"/>
      <c r="H2339" s="59"/>
      <c r="I2339" s="43"/>
      <c r="K2339" s="59"/>
      <c r="L2339" s="44"/>
      <c r="M2339" s="44"/>
      <c r="N2339" s="44"/>
      <c r="O2339" s="44"/>
      <c r="P2339" s="44"/>
      <c r="Q2339" s="44"/>
      <c r="R2339" s="44"/>
      <c r="S2339" s="44"/>
      <c r="T2339" s="44"/>
      <c r="U2339" s="44"/>
    </row>
    <row r="2340" spans="3:21">
      <c r="C2340" s="36"/>
      <c r="E2340" s="50"/>
      <c r="F2340" s="23"/>
      <c r="H2340" s="60"/>
      <c r="I2340" s="43"/>
      <c r="K2340" s="59"/>
      <c r="L2340" s="44"/>
      <c r="M2340" s="44"/>
      <c r="N2340" s="44"/>
      <c r="O2340" s="44"/>
      <c r="P2340" s="44"/>
      <c r="Q2340" s="44"/>
      <c r="R2340" s="44"/>
      <c r="S2340" s="44"/>
      <c r="T2340" s="44"/>
      <c r="U2340" s="44"/>
    </row>
    <row r="2341" spans="3:21">
      <c r="C2341" s="36"/>
      <c r="E2341" s="51"/>
      <c r="F2341" s="23"/>
      <c r="H2341" s="60"/>
      <c r="I2341" s="43"/>
      <c r="K2341" s="59"/>
      <c r="L2341" s="44"/>
      <c r="M2341" s="44"/>
      <c r="N2341" s="44"/>
      <c r="O2341" s="44"/>
      <c r="P2341" s="44"/>
      <c r="Q2341" s="44"/>
      <c r="R2341" s="44"/>
      <c r="S2341" s="44"/>
      <c r="T2341" s="44"/>
      <c r="U2341" s="44"/>
    </row>
    <row r="2342" spans="3:21">
      <c r="C2342" s="36"/>
      <c r="E2342" s="51"/>
      <c r="F2342" s="23"/>
      <c r="H2342" s="59"/>
      <c r="I2342" s="43"/>
      <c r="K2342" s="59"/>
      <c r="L2342" s="44"/>
      <c r="M2342" s="44"/>
      <c r="N2342" s="44"/>
      <c r="O2342" s="44"/>
      <c r="P2342" s="44"/>
      <c r="Q2342" s="44"/>
      <c r="R2342" s="44"/>
      <c r="S2342" s="44"/>
      <c r="T2342" s="44"/>
      <c r="U2342" s="44"/>
    </row>
    <row r="2343" spans="3:21">
      <c r="C2343" s="36"/>
      <c r="E2343" s="50"/>
      <c r="F2343" s="23"/>
      <c r="H2343" s="59"/>
      <c r="I2343" s="43"/>
      <c r="K2343" s="60"/>
      <c r="L2343" s="44"/>
      <c r="M2343" s="44"/>
      <c r="N2343" s="44"/>
      <c r="O2343" s="44"/>
      <c r="P2343" s="44"/>
      <c r="Q2343" s="44"/>
      <c r="R2343" s="44"/>
      <c r="S2343" s="44"/>
      <c r="T2343" s="44"/>
      <c r="U2343" s="44"/>
    </row>
    <row r="2344" spans="3:21">
      <c r="C2344" s="36"/>
      <c r="E2344" s="50"/>
      <c r="F2344" s="23"/>
      <c r="H2344" s="60"/>
      <c r="I2344" s="43"/>
      <c r="K2344" s="60"/>
      <c r="L2344" s="44"/>
      <c r="M2344" s="44"/>
      <c r="N2344" s="44"/>
      <c r="O2344" s="44"/>
      <c r="P2344" s="44"/>
      <c r="Q2344" s="44"/>
      <c r="R2344" s="44"/>
      <c r="S2344" s="44"/>
      <c r="T2344" s="44"/>
      <c r="U2344" s="44"/>
    </row>
    <row r="2345" spans="3:21">
      <c r="C2345" s="36"/>
      <c r="E2345" s="51"/>
      <c r="F2345" s="23"/>
      <c r="H2345" s="60"/>
      <c r="I2345" s="43"/>
      <c r="K2345" s="60"/>
      <c r="L2345" s="44"/>
      <c r="M2345" s="44"/>
      <c r="N2345" s="44"/>
      <c r="O2345" s="44"/>
      <c r="P2345" s="44"/>
      <c r="Q2345" s="44"/>
      <c r="R2345" s="44"/>
      <c r="S2345" s="44"/>
      <c r="T2345" s="44"/>
      <c r="U2345" s="44"/>
    </row>
    <row r="2346" spans="3:21">
      <c r="C2346" s="36"/>
      <c r="E2346" s="51"/>
      <c r="F2346" s="23"/>
      <c r="H2346" s="59"/>
      <c r="I2346" s="43"/>
      <c r="K2346" s="60"/>
      <c r="L2346" s="44"/>
      <c r="M2346" s="44"/>
      <c r="N2346" s="44"/>
      <c r="O2346" s="44"/>
      <c r="P2346" s="44"/>
      <c r="Q2346" s="44"/>
      <c r="R2346" s="44"/>
      <c r="S2346" s="44"/>
      <c r="T2346" s="44"/>
      <c r="U2346" s="44"/>
    </row>
    <row r="2347" spans="3:21">
      <c r="C2347" s="36"/>
      <c r="E2347" s="51"/>
      <c r="F2347" s="23"/>
      <c r="H2347" s="59"/>
      <c r="I2347" s="43"/>
      <c r="K2347" s="59"/>
      <c r="L2347" s="44"/>
      <c r="M2347" s="44"/>
      <c r="N2347" s="44"/>
      <c r="O2347" s="44"/>
      <c r="P2347" s="44"/>
      <c r="Q2347" s="44"/>
      <c r="R2347" s="44"/>
      <c r="S2347" s="44"/>
      <c r="T2347" s="44"/>
      <c r="U2347" s="44"/>
    </row>
    <row r="2348" spans="3:21">
      <c r="C2348" s="36"/>
      <c r="E2348" s="51"/>
      <c r="F2348" s="23"/>
      <c r="H2348" s="59"/>
      <c r="I2348" s="43"/>
      <c r="K2348" s="59"/>
      <c r="L2348" s="44"/>
      <c r="M2348" s="44"/>
      <c r="N2348" s="44"/>
      <c r="O2348" s="44"/>
      <c r="P2348" s="44"/>
      <c r="Q2348" s="44"/>
      <c r="R2348" s="44"/>
      <c r="S2348" s="44"/>
      <c r="T2348" s="44"/>
      <c r="U2348" s="44"/>
    </row>
    <row r="2349" spans="3:21">
      <c r="C2349" s="36"/>
      <c r="E2349" s="50"/>
      <c r="F2349" s="23"/>
      <c r="H2349" s="59"/>
      <c r="I2349" s="43"/>
      <c r="K2349" s="59"/>
      <c r="L2349" s="44"/>
      <c r="M2349" s="44"/>
      <c r="N2349" s="44"/>
      <c r="O2349" s="44"/>
      <c r="P2349" s="44"/>
      <c r="Q2349" s="44"/>
      <c r="R2349" s="44"/>
      <c r="S2349" s="44"/>
      <c r="T2349" s="44"/>
      <c r="U2349" s="44"/>
    </row>
    <row r="2350" spans="3:21">
      <c r="C2350" s="36"/>
      <c r="E2350" s="50"/>
      <c r="F2350" s="23"/>
      <c r="H2350" s="59"/>
      <c r="I2350" s="43"/>
      <c r="K2350" s="59"/>
      <c r="L2350" s="44"/>
      <c r="M2350" s="44"/>
      <c r="N2350" s="44"/>
      <c r="O2350" s="44"/>
      <c r="P2350" s="44"/>
      <c r="Q2350" s="44"/>
      <c r="R2350" s="44"/>
      <c r="S2350" s="44"/>
      <c r="T2350" s="44"/>
      <c r="U2350" s="44"/>
    </row>
    <row r="2351" spans="3:21">
      <c r="C2351" s="36"/>
      <c r="E2351" s="51"/>
      <c r="F2351" s="23"/>
      <c r="H2351" s="60"/>
      <c r="I2351" s="43"/>
      <c r="K2351" s="60"/>
      <c r="L2351" s="44"/>
      <c r="M2351" s="44"/>
      <c r="N2351" s="44"/>
      <c r="O2351" s="44"/>
      <c r="P2351" s="44"/>
      <c r="Q2351" s="44"/>
      <c r="R2351" s="44"/>
      <c r="S2351" s="44"/>
      <c r="T2351" s="44"/>
      <c r="U2351" s="44"/>
    </row>
    <row r="2352" spans="3:21">
      <c r="C2352" s="36"/>
      <c r="E2352" s="51"/>
      <c r="F2352" s="23"/>
      <c r="H2352" s="60"/>
      <c r="I2352" s="43"/>
      <c r="K2352" s="59"/>
      <c r="L2352" s="44"/>
      <c r="M2352" s="44"/>
      <c r="N2352" s="44"/>
      <c r="O2352" s="44"/>
      <c r="P2352" s="44"/>
      <c r="Q2352" s="44"/>
      <c r="R2352" s="44"/>
      <c r="S2352" s="44"/>
      <c r="T2352" s="44"/>
      <c r="U2352" s="44"/>
    </row>
    <row r="2353" spans="3:21">
      <c r="C2353" s="36"/>
      <c r="E2353" s="50"/>
      <c r="F2353" s="23"/>
      <c r="H2353" s="59"/>
      <c r="I2353" s="43"/>
      <c r="K2353" s="59"/>
      <c r="L2353" s="44"/>
      <c r="M2353" s="44"/>
      <c r="N2353" s="44"/>
      <c r="O2353" s="44"/>
      <c r="P2353" s="44"/>
      <c r="Q2353" s="44"/>
      <c r="R2353" s="44"/>
      <c r="S2353" s="44"/>
      <c r="T2353" s="44"/>
      <c r="U2353" s="44"/>
    </row>
    <row r="2354" spans="3:21">
      <c r="C2354" s="36"/>
      <c r="E2354" s="50"/>
      <c r="F2354" s="23"/>
      <c r="H2354" s="59"/>
      <c r="I2354" s="43"/>
      <c r="K2354" s="59"/>
      <c r="L2354" s="44"/>
      <c r="M2354" s="44"/>
      <c r="N2354" s="44"/>
      <c r="O2354" s="44"/>
      <c r="P2354" s="44"/>
      <c r="Q2354" s="44"/>
      <c r="R2354" s="44"/>
      <c r="S2354" s="44"/>
      <c r="T2354" s="44"/>
      <c r="U2354" s="44"/>
    </row>
    <row r="2355" spans="3:21">
      <c r="C2355" s="36"/>
      <c r="E2355" s="51"/>
      <c r="F2355" s="23"/>
      <c r="H2355" s="59"/>
      <c r="I2355" s="43"/>
      <c r="K2355" s="60"/>
      <c r="L2355" s="44"/>
      <c r="M2355" s="44"/>
      <c r="N2355" s="44"/>
      <c r="O2355" s="44"/>
      <c r="P2355" s="44"/>
      <c r="Q2355" s="44"/>
      <c r="R2355" s="44"/>
      <c r="S2355" s="44"/>
      <c r="T2355" s="44"/>
      <c r="U2355" s="44"/>
    </row>
    <row r="2356" spans="3:21">
      <c r="C2356" s="36"/>
      <c r="E2356" s="51"/>
      <c r="F2356" s="23"/>
      <c r="H2356" s="59"/>
      <c r="I2356" s="43"/>
      <c r="K2356" s="59"/>
      <c r="L2356" s="44"/>
      <c r="M2356" s="44"/>
      <c r="N2356" s="44"/>
      <c r="O2356" s="44"/>
      <c r="P2356" s="44"/>
      <c r="Q2356" s="44"/>
      <c r="R2356" s="44"/>
      <c r="S2356" s="44"/>
      <c r="T2356" s="44"/>
      <c r="U2356" s="44"/>
    </row>
    <row r="2357" spans="3:21">
      <c r="C2357" s="36"/>
      <c r="E2357" s="51"/>
      <c r="F2357" s="23"/>
      <c r="H2357" s="59"/>
      <c r="I2357" s="43"/>
      <c r="K2357" s="59"/>
      <c r="L2357" s="44"/>
      <c r="M2357" s="44"/>
      <c r="N2357" s="44"/>
      <c r="O2357" s="44"/>
      <c r="P2357" s="44"/>
      <c r="Q2357" s="44"/>
      <c r="R2357" s="44"/>
      <c r="S2357" s="44"/>
      <c r="T2357" s="44"/>
      <c r="U2357" s="44"/>
    </row>
    <row r="2358" spans="3:21">
      <c r="C2358" s="36"/>
      <c r="E2358" s="51"/>
      <c r="F2358" s="23"/>
      <c r="H2358" s="60"/>
      <c r="I2358" s="43"/>
      <c r="K2358" s="60"/>
      <c r="L2358" s="44"/>
      <c r="M2358" s="44"/>
      <c r="N2358" s="44"/>
      <c r="O2358" s="44"/>
      <c r="P2358" s="44"/>
      <c r="Q2358" s="44"/>
      <c r="R2358" s="44"/>
      <c r="S2358" s="44"/>
      <c r="T2358" s="44"/>
      <c r="U2358" s="44"/>
    </row>
    <row r="2359" spans="3:21">
      <c r="C2359" s="36"/>
      <c r="E2359" s="51"/>
      <c r="F2359" s="23"/>
      <c r="H2359" s="59"/>
      <c r="I2359" s="43"/>
      <c r="K2359" s="59"/>
      <c r="L2359" s="44"/>
      <c r="M2359" s="44"/>
      <c r="N2359" s="44"/>
      <c r="O2359" s="44"/>
      <c r="P2359" s="44"/>
      <c r="Q2359" s="44"/>
      <c r="R2359" s="44"/>
      <c r="S2359" s="44"/>
      <c r="T2359" s="44"/>
      <c r="U2359" s="44"/>
    </row>
    <row r="2360" spans="3:21">
      <c r="C2360" s="36"/>
      <c r="E2360" s="50"/>
      <c r="F2360" s="23"/>
      <c r="H2360" s="59"/>
      <c r="I2360" s="43"/>
      <c r="K2360" s="59"/>
      <c r="L2360" s="44"/>
      <c r="M2360" s="44"/>
      <c r="N2360" s="44"/>
      <c r="O2360" s="44"/>
      <c r="P2360" s="44"/>
      <c r="Q2360" s="44"/>
      <c r="R2360" s="44"/>
      <c r="S2360" s="44"/>
      <c r="T2360" s="44"/>
      <c r="U2360" s="44"/>
    </row>
    <row r="2361" spans="3:21">
      <c r="C2361" s="36"/>
      <c r="E2361" s="50"/>
      <c r="F2361" s="23"/>
      <c r="H2361" s="60"/>
      <c r="I2361" s="43"/>
      <c r="K2361" s="59"/>
      <c r="L2361" s="44"/>
      <c r="M2361" s="44"/>
      <c r="N2361" s="44"/>
      <c r="O2361" s="44"/>
      <c r="P2361" s="44"/>
      <c r="Q2361" s="44"/>
      <c r="R2361" s="44"/>
      <c r="S2361" s="44"/>
      <c r="T2361" s="44"/>
      <c r="U2361" s="44"/>
    </row>
    <row r="2362" spans="3:21">
      <c r="C2362" s="36"/>
      <c r="E2362" s="51"/>
      <c r="F2362" s="23"/>
      <c r="H2362" s="59"/>
      <c r="I2362" s="43"/>
      <c r="K2362" s="59"/>
      <c r="L2362" s="44"/>
      <c r="M2362" s="44"/>
      <c r="N2362" s="44"/>
      <c r="O2362" s="44"/>
      <c r="P2362" s="44"/>
      <c r="Q2362" s="44"/>
      <c r="R2362" s="44"/>
      <c r="S2362" s="44"/>
      <c r="T2362" s="44"/>
      <c r="U2362" s="44"/>
    </row>
    <row r="2363" spans="3:21">
      <c r="C2363" s="36"/>
      <c r="E2363" s="51"/>
      <c r="F2363" s="23"/>
      <c r="H2363" s="59"/>
      <c r="I2363" s="43"/>
      <c r="K2363" s="59"/>
      <c r="L2363" s="44"/>
      <c r="M2363" s="44"/>
      <c r="N2363" s="44"/>
      <c r="O2363" s="44"/>
      <c r="P2363" s="44"/>
      <c r="Q2363" s="44"/>
      <c r="R2363" s="44"/>
      <c r="S2363" s="44"/>
      <c r="T2363" s="44"/>
      <c r="U2363" s="44"/>
    </row>
    <row r="2364" spans="3:21">
      <c r="C2364" s="36"/>
      <c r="E2364" s="51"/>
      <c r="F2364" s="23"/>
      <c r="H2364" s="60"/>
      <c r="I2364" s="43"/>
      <c r="K2364" s="60"/>
      <c r="L2364" s="44"/>
      <c r="M2364" s="44"/>
      <c r="N2364" s="44"/>
      <c r="O2364" s="44"/>
      <c r="P2364" s="44"/>
      <c r="Q2364" s="44"/>
      <c r="R2364" s="44"/>
      <c r="S2364" s="44"/>
      <c r="T2364" s="44"/>
      <c r="U2364" s="44"/>
    </row>
    <row r="2365" spans="3:21">
      <c r="C2365" s="36"/>
      <c r="E2365" s="50"/>
      <c r="F2365" s="23"/>
      <c r="H2365" s="59"/>
      <c r="I2365" s="43"/>
      <c r="K2365" s="60"/>
      <c r="L2365" s="44"/>
      <c r="M2365" s="44"/>
      <c r="N2365" s="44"/>
      <c r="O2365" s="44"/>
      <c r="P2365" s="44"/>
      <c r="Q2365" s="44"/>
      <c r="R2365" s="44"/>
      <c r="S2365" s="44"/>
      <c r="T2365" s="44"/>
      <c r="U2365" s="44"/>
    </row>
    <row r="2366" spans="3:21">
      <c r="C2366" s="36"/>
      <c r="E2366" s="50"/>
      <c r="F2366" s="23"/>
      <c r="H2366" s="59"/>
      <c r="I2366" s="43"/>
      <c r="K2366" s="59"/>
      <c r="L2366" s="44"/>
      <c r="M2366" s="44"/>
      <c r="N2366" s="44"/>
      <c r="O2366" s="44"/>
      <c r="P2366" s="44"/>
      <c r="Q2366" s="44"/>
      <c r="R2366" s="44"/>
      <c r="S2366" s="44"/>
      <c r="T2366" s="44"/>
      <c r="U2366" s="44"/>
    </row>
    <row r="2367" spans="3:21">
      <c r="C2367" s="36"/>
      <c r="E2367" s="51"/>
      <c r="F2367" s="23"/>
      <c r="H2367" s="60"/>
      <c r="I2367" s="43"/>
      <c r="K2367" s="59"/>
      <c r="L2367" s="44"/>
      <c r="M2367" s="44"/>
      <c r="N2367" s="44"/>
      <c r="O2367" s="44"/>
      <c r="P2367" s="44"/>
      <c r="Q2367" s="44"/>
      <c r="R2367" s="44"/>
      <c r="S2367" s="44"/>
      <c r="T2367" s="44"/>
      <c r="U2367" s="44"/>
    </row>
    <row r="2368" spans="3:21">
      <c r="C2368" s="36"/>
      <c r="E2368" s="51"/>
      <c r="F2368" s="23"/>
      <c r="H2368" s="59"/>
      <c r="I2368" s="43"/>
      <c r="K2368" s="60"/>
      <c r="L2368" s="44"/>
      <c r="M2368" s="44"/>
      <c r="N2368" s="44"/>
      <c r="O2368" s="44"/>
      <c r="P2368" s="44"/>
      <c r="Q2368" s="44"/>
      <c r="R2368" s="44"/>
      <c r="S2368" s="44"/>
      <c r="T2368" s="44"/>
      <c r="U2368" s="44"/>
    </row>
    <row r="2369" spans="3:21">
      <c r="C2369" s="36"/>
      <c r="E2369" s="50"/>
      <c r="F2369" s="23"/>
      <c r="H2369" s="59"/>
      <c r="I2369" s="43"/>
      <c r="K2369" s="60"/>
      <c r="L2369" s="44"/>
      <c r="M2369" s="44"/>
      <c r="N2369" s="44"/>
      <c r="O2369" s="44"/>
      <c r="P2369" s="44"/>
      <c r="Q2369" s="44"/>
      <c r="R2369" s="44"/>
      <c r="S2369" s="44"/>
      <c r="T2369" s="44"/>
      <c r="U2369" s="44"/>
    </row>
    <row r="2370" spans="3:21">
      <c r="C2370" s="36"/>
      <c r="E2370" s="50"/>
      <c r="F2370" s="23"/>
      <c r="H2370" s="59"/>
      <c r="I2370" s="43"/>
      <c r="K2370" s="59"/>
      <c r="L2370" s="44"/>
      <c r="M2370" s="44"/>
      <c r="N2370" s="44"/>
      <c r="O2370" s="44"/>
      <c r="P2370" s="44"/>
      <c r="Q2370" s="44"/>
      <c r="R2370" s="44"/>
      <c r="S2370" s="44"/>
      <c r="T2370" s="44"/>
      <c r="U2370" s="44"/>
    </row>
    <row r="2371" spans="3:21">
      <c r="C2371" s="36"/>
      <c r="E2371" s="51"/>
      <c r="F2371" s="23"/>
      <c r="H2371" s="59"/>
      <c r="I2371" s="43"/>
      <c r="K2371" s="59"/>
      <c r="L2371" s="44"/>
      <c r="M2371" s="44"/>
      <c r="N2371" s="44"/>
      <c r="O2371" s="44"/>
      <c r="P2371" s="44"/>
      <c r="Q2371" s="44"/>
      <c r="R2371" s="44"/>
      <c r="S2371" s="44"/>
      <c r="T2371" s="44"/>
      <c r="U2371" s="44"/>
    </row>
    <row r="2372" spans="3:21">
      <c r="C2372" s="36"/>
      <c r="E2372" s="51"/>
      <c r="F2372" s="23"/>
      <c r="H2372" s="59"/>
      <c r="I2372" s="43"/>
      <c r="K2372" s="59"/>
      <c r="L2372" s="44"/>
      <c r="M2372" s="44"/>
      <c r="N2372" s="44"/>
      <c r="O2372" s="44"/>
      <c r="P2372" s="44"/>
      <c r="Q2372" s="44"/>
      <c r="R2372" s="44"/>
      <c r="S2372" s="44"/>
      <c r="T2372" s="44"/>
      <c r="U2372" s="44"/>
    </row>
    <row r="2373" spans="3:21">
      <c r="C2373" s="36"/>
      <c r="E2373" s="51"/>
      <c r="F2373" s="23"/>
      <c r="H2373" s="59"/>
      <c r="I2373" s="43"/>
      <c r="K2373" s="59"/>
      <c r="L2373" s="44"/>
      <c r="M2373" s="44"/>
      <c r="N2373" s="44"/>
      <c r="O2373" s="44"/>
      <c r="P2373" s="44"/>
      <c r="Q2373" s="44"/>
      <c r="R2373" s="44"/>
      <c r="S2373" s="44"/>
      <c r="T2373" s="44"/>
      <c r="U2373" s="44"/>
    </row>
    <row r="2374" spans="3:21">
      <c r="C2374" s="36"/>
      <c r="E2374" s="51"/>
      <c r="F2374" s="23"/>
      <c r="H2374" s="59"/>
      <c r="I2374" s="43"/>
      <c r="K2374" s="59"/>
      <c r="L2374" s="44"/>
      <c r="M2374" s="44"/>
      <c r="N2374" s="44"/>
      <c r="O2374" s="44"/>
      <c r="P2374" s="44"/>
      <c r="Q2374" s="44"/>
      <c r="R2374" s="44"/>
      <c r="S2374" s="44"/>
      <c r="T2374" s="44"/>
      <c r="U2374" s="44"/>
    </row>
    <row r="2375" spans="3:21">
      <c r="C2375" s="36"/>
      <c r="E2375" s="51"/>
      <c r="F2375" s="23"/>
      <c r="H2375" s="60"/>
      <c r="I2375" s="43"/>
      <c r="K2375" s="59"/>
      <c r="L2375" s="44"/>
      <c r="M2375" s="44"/>
      <c r="N2375" s="44"/>
      <c r="O2375" s="44"/>
      <c r="P2375" s="44"/>
      <c r="Q2375" s="44"/>
      <c r="R2375" s="44"/>
      <c r="S2375" s="44"/>
      <c r="T2375" s="44"/>
      <c r="U2375" s="44"/>
    </row>
    <row r="2376" spans="3:21">
      <c r="C2376" s="36"/>
      <c r="E2376" s="50"/>
      <c r="F2376" s="23"/>
      <c r="H2376" s="60"/>
      <c r="I2376" s="43"/>
      <c r="K2376" s="60"/>
      <c r="L2376" s="44"/>
      <c r="M2376" s="44"/>
      <c r="N2376" s="44"/>
      <c r="O2376" s="44"/>
      <c r="P2376" s="44"/>
      <c r="Q2376" s="44"/>
      <c r="R2376" s="44"/>
      <c r="S2376" s="44"/>
      <c r="T2376" s="44"/>
      <c r="U2376" s="44"/>
    </row>
    <row r="2377" spans="3:21">
      <c r="C2377" s="36"/>
      <c r="E2377" s="50"/>
      <c r="F2377" s="23"/>
      <c r="H2377" s="60"/>
      <c r="I2377" s="43"/>
      <c r="K2377" s="59"/>
      <c r="L2377" s="44"/>
      <c r="M2377" s="44"/>
      <c r="N2377" s="44"/>
      <c r="O2377" s="44"/>
      <c r="P2377" s="44"/>
      <c r="Q2377" s="44"/>
      <c r="R2377" s="44"/>
      <c r="S2377" s="44"/>
      <c r="T2377" s="44"/>
      <c r="U2377" s="44"/>
    </row>
    <row r="2378" spans="3:21">
      <c r="C2378" s="36"/>
      <c r="E2378" s="51"/>
      <c r="F2378" s="23"/>
      <c r="H2378" s="60"/>
      <c r="I2378" s="43"/>
      <c r="K2378" s="59"/>
      <c r="L2378" s="44"/>
      <c r="M2378" s="44"/>
      <c r="N2378" s="44"/>
      <c r="O2378" s="44"/>
      <c r="P2378" s="44"/>
      <c r="Q2378" s="44"/>
      <c r="R2378" s="44"/>
      <c r="S2378" s="44"/>
      <c r="T2378" s="44"/>
      <c r="U2378" s="44"/>
    </row>
    <row r="2379" spans="3:21">
      <c r="C2379" s="36"/>
      <c r="E2379" s="51"/>
      <c r="F2379" s="23"/>
      <c r="H2379" s="59"/>
      <c r="I2379" s="43"/>
      <c r="K2379" s="59"/>
      <c r="L2379" s="44"/>
      <c r="M2379" s="44"/>
      <c r="N2379" s="44"/>
      <c r="O2379" s="44"/>
      <c r="P2379" s="44"/>
      <c r="Q2379" s="44"/>
      <c r="R2379" s="44"/>
      <c r="S2379" s="44"/>
      <c r="T2379" s="44"/>
      <c r="U2379" s="44"/>
    </row>
    <row r="2380" spans="3:21">
      <c r="C2380" s="36"/>
      <c r="E2380" s="51"/>
      <c r="F2380" s="23"/>
      <c r="H2380" s="59"/>
      <c r="I2380" s="43"/>
      <c r="K2380" s="59"/>
      <c r="L2380" s="44"/>
      <c r="M2380" s="44"/>
      <c r="N2380" s="44"/>
      <c r="O2380" s="44"/>
      <c r="P2380" s="44"/>
      <c r="Q2380" s="44"/>
      <c r="R2380" s="44"/>
      <c r="S2380" s="44"/>
      <c r="T2380" s="44"/>
      <c r="U2380" s="44"/>
    </row>
    <row r="2381" spans="3:21">
      <c r="C2381" s="36"/>
      <c r="E2381" s="51"/>
      <c r="F2381" s="23"/>
      <c r="H2381" s="59"/>
      <c r="I2381" s="43"/>
      <c r="K2381" s="59"/>
      <c r="L2381" s="44"/>
      <c r="M2381" s="44"/>
      <c r="N2381" s="44"/>
      <c r="O2381" s="44"/>
      <c r="P2381" s="44"/>
      <c r="Q2381" s="44"/>
      <c r="R2381" s="44"/>
      <c r="S2381" s="44"/>
      <c r="T2381" s="44"/>
      <c r="U2381" s="44"/>
    </row>
    <row r="2382" spans="3:21">
      <c r="C2382" s="36"/>
      <c r="E2382" s="51"/>
      <c r="F2382" s="23"/>
      <c r="H2382" s="59"/>
      <c r="I2382" s="43"/>
      <c r="K2382" s="59"/>
      <c r="L2382" s="44"/>
      <c r="M2382" s="44"/>
      <c r="N2382" s="44"/>
      <c r="O2382" s="44"/>
      <c r="P2382" s="44"/>
      <c r="Q2382" s="44"/>
      <c r="R2382" s="44"/>
      <c r="S2382" s="44"/>
      <c r="T2382" s="44"/>
      <c r="U2382" s="44"/>
    </row>
    <row r="2383" spans="3:21">
      <c r="C2383" s="36"/>
      <c r="E2383" s="50"/>
      <c r="F2383" s="23"/>
      <c r="H2383" s="59"/>
      <c r="I2383" s="43"/>
      <c r="K2383" s="59"/>
      <c r="L2383" s="44"/>
      <c r="M2383" s="44"/>
      <c r="N2383" s="44"/>
      <c r="O2383" s="44"/>
      <c r="P2383" s="44"/>
      <c r="Q2383" s="44"/>
      <c r="R2383" s="44"/>
      <c r="S2383" s="44"/>
      <c r="T2383" s="44"/>
      <c r="U2383" s="44"/>
    </row>
    <row r="2384" spans="3:21">
      <c r="C2384" s="36"/>
      <c r="E2384" s="51"/>
      <c r="F2384" s="23"/>
      <c r="H2384" s="60"/>
      <c r="I2384" s="43"/>
      <c r="K2384" s="59"/>
      <c r="L2384" s="44"/>
      <c r="M2384" s="44"/>
      <c r="N2384" s="44"/>
      <c r="O2384" s="44"/>
      <c r="P2384" s="44"/>
      <c r="Q2384" s="44"/>
      <c r="R2384" s="44"/>
      <c r="S2384" s="44"/>
      <c r="T2384" s="44"/>
      <c r="U2384" s="44"/>
    </row>
    <row r="2385" spans="3:21">
      <c r="C2385" s="36"/>
      <c r="E2385" s="51"/>
      <c r="F2385" s="23"/>
      <c r="H2385" s="59"/>
      <c r="I2385" s="43"/>
      <c r="K2385" s="59"/>
      <c r="L2385" s="44"/>
      <c r="M2385" s="44"/>
      <c r="N2385" s="44"/>
      <c r="O2385" s="44"/>
      <c r="P2385" s="44"/>
      <c r="Q2385" s="44"/>
      <c r="R2385" s="44"/>
      <c r="S2385" s="44"/>
      <c r="T2385" s="44"/>
      <c r="U2385" s="44"/>
    </row>
    <row r="2386" spans="3:21">
      <c r="C2386" s="36"/>
      <c r="E2386" s="50"/>
      <c r="F2386" s="23"/>
      <c r="H2386" s="59"/>
      <c r="I2386" s="43"/>
      <c r="K2386" s="59"/>
      <c r="L2386" s="44"/>
      <c r="M2386" s="44"/>
      <c r="N2386" s="44"/>
      <c r="O2386" s="44"/>
      <c r="P2386" s="44"/>
      <c r="Q2386" s="44"/>
      <c r="R2386" s="44"/>
      <c r="S2386" s="44"/>
      <c r="T2386" s="44"/>
      <c r="U2386" s="44"/>
    </row>
    <row r="2387" spans="3:21">
      <c r="C2387" s="36"/>
      <c r="E2387" s="51"/>
      <c r="F2387" s="23"/>
      <c r="H2387" s="59"/>
      <c r="I2387" s="43"/>
      <c r="K2387" s="60"/>
      <c r="L2387" s="44"/>
      <c r="M2387" s="44"/>
      <c r="N2387" s="44"/>
      <c r="O2387" s="44"/>
      <c r="P2387" s="44"/>
      <c r="Q2387" s="44"/>
      <c r="R2387" s="44"/>
      <c r="S2387" s="44"/>
      <c r="T2387" s="44"/>
      <c r="U2387" s="44"/>
    </row>
    <row r="2388" spans="3:21">
      <c r="C2388" s="36"/>
      <c r="E2388" s="51"/>
      <c r="F2388" s="23"/>
      <c r="H2388" s="59"/>
      <c r="I2388" s="43"/>
      <c r="K2388" s="60"/>
      <c r="L2388" s="44"/>
      <c r="M2388" s="44"/>
      <c r="N2388" s="44"/>
      <c r="O2388" s="44"/>
      <c r="P2388" s="44"/>
      <c r="Q2388" s="44"/>
      <c r="R2388" s="44"/>
      <c r="S2388" s="44"/>
      <c r="T2388" s="44"/>
      <c r="U2388" s="44"/>
    </row>
    <row r="2389" spans="3:21">
      <c r="C2389" s="36"/>
      <c r="E2389" s="50"/>
      <c r="F2389" s="23"/>
      <c r="H2389" s="59"/>
      <c r="I2389" s="43"/>
      <c r="K2389" s="60"/>
      <c r="L2389" s="44"/>
      <c r="M2389" s="44"/>
      <c r="N2389" s="44"/>
      <c r="O2389" s="44"/>
      <c r="P2389" s="44"/>
      <c r="Q2389" s="44"/>
      <c r="R2389" s="44"/>
      <c r="S2389" s="44"/>
      <c r="T2389" s="44"/>
      <c r="U2389" s="44"/>
    </row>
    <row r="2390" spans="3:21">
      <c r="C2390" s="36"/>
      <c r="E2390" s="51"/>
      <c r="F2390" s="23"/>
      <c r="H2390" s="59"/>
      <c r="I2390" s="43"/>
      <c r="K2390" s="60"/>
      <c r="L2390" s="44"/>
      <c r="M2390" s="44"/>
      <c r="N2390" s="44"/>
      <c r="O2390" s="44"/>
      <c r="P2390" s="44"/>
      <c r="Q2390" s="44"/>
      <c r="R2390" s="44"/>
      <c r="S2390" s="44"/>
      <c r="T2390" s="44"/>
      <c r="U2390" s="44"/>
    </row>
    <row r="2391" spans="3:21">
      <c r="C2391" s="36"/>
      <c r="E2391" s="51"/>
      <c r="F2391" s="23"/>
      <c r="H2391" s="60"/>
      <c r="I2391" s="43"/>
      <c r="K2391" s="59"/>
      <c r="L2391" s="44"/>
      <c r="M2391" s="44"/>
      <c r="N2391" s="44"/>
      <c r="O2391" s="44"/>
      <c r="P2391" s="44"/>
      <c r="Q2391" s="44"/>
      <c r="R2391" s="44"/>
      <c r="S2391" s="44"/>
      <c r="T2391" s="44"/>
      <c r="U2391" s="44"/>
    </row>
    <row r="2392" spans="3:21">
      <c r="C2392" s="36"/>
      <c r="E2392" s="50"/>
      <c r="F2392" s="23"/>
      <c r="H2392" s="59"/>
      <c r="I2392" s="43"/>
      <c r="K2392" s="59"/>
      <c r="L2392" s="44"/>
      <c r="M2392" s="44"/>
      <c r="N2392" s="44"/>
      <c r="O2392" s="44"/>
      <c r="P2392" s="44"/>
      <c r="Q2392" s="44"/>
      <c r="R2392" s="44"/>
      <c r="S2392" s="44"/>
      <c r="T2392" s="44"/>
      <c r="U2392" s="44"/>
    </row>
    <row r="2393" spans="3:21">
      <c r="C2393" s="36"/>
      <c r="E2393" s="51"/>
      <c r="F2393" s="23"/>
      <c r="H2393" s="59"/>
      <c r="I2393" s="43"/>
      <c r="K2393" s="60"/>
      <c r="L2393" s="44"/>
      <c r="M2393" s="44"/>
      <c r="N2393" s="44"/>
      <c r="O2393" s="44"/>
      <c r="P2393" s="44"/>
      <c r="Q2393" s="44"/>
      <c r="R2393" s="44"/>
      <c r="S2393" s="44"/>
      <c r="T2393" s="44"/>
      <c r="U2393" s="44"/>
    </row>
    <row r="2394" spans="3:21">
      <c r="C2394" s="36"/>
      <c r="E2394" s="51"/>
      <c r="F2394" s="23"/>
      <c r="H2394" s="59"/>
      <c r="I2394" s="43"/>
      <c r="K2394" s="59"/>
      <c r="L2394" s="44"/>
      <c r="M2394" s="44"/>
      <c r="N2394" s="44"/>
      <c r="O2394" s="44"/>
      <c r="P2394" s="44"/>
      <c r="Q2394" s="44"/>
      <c r="R2394" s="44"/>
      <c r="S2394" s="44"/>
      <c r="T2394" s="44"/>
      <c r="U2394" s="44"/>
    </row>
    <row r="2395" spans="3:21">
      <c r="C2395" s="36"/>
      <c r="E2395" s="51"/>
      <c r="F2395" s="23"/>
      <c r="H2395" s="59"/>
      <c r="I2395" s="43"/>
      <c r="K2395" s="59"/>
      <c r="L2395" s="44"/>
      <c r="M2395" s="44"/>
      <c r="N2395" s="44"/>
      <c r="O2395" s="44"/>
      <c r="P2395" s="44"/>
      <c r="Q2395" s="44"/>
      <c r="R2395" s="44"/>
      <c r="S2395" s="44"/>
      <c r="T2395" s="44"/>
      <c r="U2395" s="44"/>
    </row>
    <row r="2396" spans="3:21">
      <c r="C2396" s="36"/>
      <c r="E2396" s="51"/>
      <c r="F2396" s="23"/>
      <c r="H2396" s="59"/>
      <c r="I2396" s="43"/>
      <c r="K2396" s="59"/>
      <c r="L2396" s="44"/>
      <c r="M2396" s="44"/>
      <c r="N2396" s="44"/>
      <c r="O2396" s="44"/>
      <c r="P2396" s="44"/>
      <c r="Q2396" s="44"/>
      <c r="R2396" s="44"/>
      <c r="S2396" s="44"/>
      <c r="T2396" s="44"/>
      <c r="U2396" s="44"/>
    </row>
    <row r="2397" spans="3:21">
      <c r="C2397" s="36"/>
      <c r="E2397" s="51"/>
      <c r="F2397" s="23"/>
      <c r="H2397" s="60"/>
      <c r="I2397" s="43"/>
      <c r="K2397" s="59"/>
      <c r="L2397" s="44"/>
      <c r="M2397" s="44"/>
      <c r="N2397" s="44"/>
      <c r="O2397" s="44"/>
      <c r="P2397" s="44"/>
      <c r="Q2397" s="44"/>
      <c r="R2397" s="44"/>
      <c r="S2397" s="44"/>
      <c r="T2397" s="44"/>
      <c r="U2397" s="44"/>
    </row>
    <row r="2398" spans="3:21">
      <c r="C2398" s="36"/>
      <c r="E2398" s="51"/>
      <c r="F2398" s="23"/>
      <c r="H2398" s="59"/>
      <c r="I2398" s="43"/>
      <c r="K2398" s="59"/>
      <c r="L2398" s="44"/>
      <c r="M2398" s="44"/>
      <c r="N2398" s="44"/>
      <c r="O2398" s="44"/>
      <c r="P2398" s="44"/>
      <c r="Q2398" s="44"/>
      <c r="R2398" s="44"/>
      <c r="S2398" s="44"/>
      <c r="T2398" s="44"/>
      <c r="U2398" s="44"/>
    </row>
    <row r="2399" spans="3:21">
      <c r="C2399" s="36"/>
      <c r="E2399" s="51"/>
      <c r="F2399" s="23"/>
      <c r="H2399" s="59"/>
      <c r="I2399" s="43"/>
      <c r="K2399" s="59"/>
      <c r="L2399" s="44"/>
      <c r="M2399" s="44"/>
      <c r="N2399" s="44"/>
      <c r="O2399" s="44"/>
      <c r="P2399" s="44"/>
      <c r="Q2399" s="44"/>
      <c r="R2399" s="44"/>
      <c r="S2399" s="44"/>
      <c r="T2399" s="44"/>
      <c r="U2399" s="44"/>
    </row>
    <row r="2400" spans="3:21">
      <c r="C2400" s="36"/>
      <c r="E2400" s="50"/>
      <c r="F2400" s="23"/>
      <c r="H2400" s="60"/>
      <c r="I2400" s="43"/>
      <c r="K2400" s="59"/>
      <c r="L2400" s="44"/>
      <c r="M2400" s="44"/>
      <c r="N2400" s="44"/>
      <c r="O2400" s="44"/>
      <c r="P2400" s="44"/>
      <c r="Q2400" s="44"/>
      <c r="R2400" s="44"/>
      <c r="S2400" s="44"/>
      <c r="T2400" s="44"/>
      <c r="U2400" s="44"/>
    </row>
    <row r="2401" spans="3:21">
      <c r="C2401" s="36"/>
      <c r="E2401" s="50"/>
      <c r="F2401" s="23"/>
      <c r="H2401" s="60"/>
      <c r="I2401" s="43"/>
      <c r="K2401" s="60"/>
      <c r="L2401" s="44"/>
      <c r="M2401" s="44"/>
      <c r="N2401" s="44"/>
      <c r="O2401" s="44"/>
      <c r="P2401" s="44"/>
      <c r="Q2401" s="44"/>
      <c r="R2401" s="44"/>
      <c r="S2401" s="44"/>
      <c r="T2401" s="44"/>
      <c r="U2401" s="44"/>
    </row>
    <row r="2402" spans="3:21">
      <c r="C2402" s="36"/>
      <c r="E2402" s="50"/>
      <c r="F2402" s="23"/>
      <c r="H2402" s="59"/>
      <c r="I2402" s="43"/>
      <c r="K2402" s="59"/>
      <c r="L2402" s="44"/>
      <c r="M2402" s="44"/>
      <c r="N2402" s="44"/>
      <c r="O2402" s="44"/>
      <c r="P2402" s="44"/>
      <c r="Q2402" s="44"/>
      <c r="R2402" s="44"/>
      <c r="S2402" s="44"/>
      <c r="T2402" s="44"/>
      <c r="U2402" s="44"/>
    </row>
    <row r="2403" spans="3:21">
      <c r="C2403" s="36"/>
      <c r="E2403" s="50"/>
      <c r="F2403" s="23"/>
      <c r="H2403" s="59"/>
      <c r="I2403" s="43"/>
      <c r="K2403" s="59"/>
      <c r="L2403" s="44"/>
      <c r="M2403" s="44"/>
      <c r="N2403" s="44"/>
      <c r="O2403" s="44"/>
      <c r="P2403" s="44"/>
      <c r="Q2403" s="44"/>
      <c r="R2403" s="44"/>
      <c r="S2403" s="44"/>
      <c r="T2403" s="44"/>
      <c r="U2403" s="44"/>
    </row>
    <row r="2404" spans="3:21">
      <c r="C2404" s="36"/>
      <c r="E2404" s="51"/>
      <c r="F2404" s="23"/>
      <c r="H2404" s="59"/>
      <c r="I2404" s="43"/>
      <c r="K2404" s="60"/>
      <c r="L2404" s="44"/>
      <c r="M2404" s="44"/>
      <c r="N2404" s="44"/>
      <c r="O2404" s="44"/>
      <c r="P2404" s="44"/>
      <c r="Q2404" s="44"/>
      <c r="R2404" s="44"/>
      <c r="S2404" s="44"/>
      <c r="T2404" s="44"/>
      <c r="U2404" s="44"/>
    </row>
    <row r="2405" spans="3:21">
      <c r="C2405" s="36"/>
      <c r="E2405" s="51"/>
      <c r="F2405" s="23"/>
      <c r="H2405" s="60"/>
      <c r="I2405" s="43"/>
      <c r="K2405" s="60"/>
      <c r="L2405" s="44"/>
      <c r="M2405" s="44"/>
      <c r="N2405" s="44"/>
      <c r="O2405" s="44"/>
      <c r="P2405" s="44"/>
      <c r="Q2405" s="44"/>
      <c r="R2405" s="44"/>
      <c r="S2405" s="44"/>
      <c r="T2405" s="44"/>
      <c r="U2405" s="44"/>
    </row>
    <row r="2406" spans="3:21">
      <c r="C2406" s="36"/>
      <c r="E2406" s="51"/>
      <c r="F2406" s="23"/>
      <c r="H2406" s="59"/>
      <c r="I2406" s="43"/>
      <c r="K2406" s="60"/>
      <c r="L2406" s="44"/>
      <c r="M2406" s="44"/>
      <c r="N2406" s="44"/>
      <c r="O2406" s="44"/>
      <c r="P2406" s="44"/>
      <c r="Q2406" s="44"/>
      <c r="R2406" s="44"/>
      <c r="S2406" s="44"/>
      <c r="T2406" s="44"/>
      <c r="U2406" s="44"/>
    </row>
    <row r="2407" spans="3:21">
      <c r="C2407" s="36"/>
      <c r="E2407" s="51"/>
      <c r="F2407" s="23"/>
      <c r="H2407" s="59"/>
      <c r="I2407" s="43"/>
      <c r="K2407" s="59"/>
      <c r="L2407" s="44"/>
      <c r="M2407" s="44"/>
      <c r="N2407" s="44"/>
      <c r="O2407" s="44"/>
      <c r="P2407" s="44"/>
      <c r="Q2407" s="44"/>
      <c r="R2407" s="44"/>
      <c r="S2407" s="44"/>
      <c r="T2407" s="44"/>
      <c r="U2407" s="44"/>
    </row>
    <row r="2408" spans="3:21">
      <c r="C2408" s="36"/>
      <c r="E2408" s="51"/>
      <c r="F2408" s="23"/>
      <c r="H2408" s="59"/>
      <c r="I2408" s="43"/>
      <c r="K2408" s="59"/>
      <c r="L2408" s="44"/>
      <c r="M2408" s="44"/>
      <c r="N2408" s="44"/>
      <c r="O2408" s="44"/>
      <c r="P2408" s="44"/>
      <c r="Q2408" s="44"/>
      <c r="R2408" s="44"/>
      <c r="S2408" s="44"/>
      <c r="T2408" s="44"/>
      <c r="U2408" s="44"/>
    </row>
    <row r="2409" spans="3:21">
      <c r="C2409" s="36"/>
      <c r="E2409" s="50"/>
      <c r="F2409" s="23"/>
      <c r="H2409" s="59"/>
      <c r="I2409" s="43"/>
      <c r="K2409" s="59"/>
      <c r="L2409" s="44"/>
      <c r="M2409" s="44"/>
      <c r="N2409" s="44"/>
      <c r="O2409" s="44"/>
      <c r="P2409" s="44"/>
      <c r="Q2409" s="44"/>
      <c r="R2409" s="44"/>
      <c r="S2409" s="44"/>
      <c r="T2409" s="44"/>
      <c r="U2409" s="44"/>
    </row>
    <row r="2410" spans="3:21">
      <c r="C2410" s="36"/>
      <c r="E2410" s="51"/>
      <c r="F2410" s="23"/>
      <c r="H2410" s="59"/>
      <c r="I2410" s="43"/>
      <c r="K2410" s="60"/>
      <c r="L2410" s="44"/>
      <c r="M2410" s="44"/>
      <c r="N2410" s="44"/>
      <c r="O2410" s="44"/>
      <c r="P2410" s="44"/>
      <c r="Q2410" s="44"/>
      <c r="R2410" s="44"/>
      <c r="S2410" s="44"/>
      <c r="T2410" s="44"/>
      <c r="U2410" s="44"/>
    </row>
    <row r="2411" spans="3:21">
      <c r="C2411" s="36"/>
      <c r="E2411" s="51"/>
      <c r="F2411" s="23"/>
      <c r="H2411" s="59"/>
      <c r="I2411" s="43"/>
      <c r="K2411" s="59"/>
      <c r="L2411" s="44"/>
      <c r="M2411" s="44"/>
      <c r="N2411" s="44"/>
      <c r="O2411" s="44"/>
      <c r="P2411" s="44"/>
      <c r="Q2411" s="44"/>
      <c r="R2411" s="44"/>
      <c r="S2411" s="44"/>
      <c r="T2411" s="44"/>
      <c r="U2411" s="44"/>
    </row>
    <row r="2412" spans="3:21">
      <c r="C2412" s="36"/>
      <c r="E2412" s="51"/>
      <c r="F2412" s="23"/>
      <c r="H2412" s="59"/>
      <c r="I2412" s="43"/>
      <c r="K2412" s="59"/>
      <c r="L2412" s="44"/>
      <c r="M2412" s="44"/>
      <c r="N2412" s="44"/>
      <c r="O2412" s="44"/>
      <c r="P2412" s="44"/>
      <c r="Q2412" s="44"/>
      <c r="R2412" s="44"/>
      <c r="S2412" s="44"/>
      <c r="T2412" s="44"/>
      <c r="U2412" s="44"/>
    </row>
    <row r="2413" spans="3:21">
      <c r="C2413" s="36"/>
      <c r="E2413" s="51"/>
      <c r="F2413" s="23"/>
      <c r="H2413" s="60"/>
      <c r="I2413" s="43"/>
      <c r="K2413" s="60"/>
      <c r="L2413" s="44"/>
      <c r="M2413" s="44"/>
      <c r="N2413" s="44"/>
      <c r="O2413" s="44"/>
      <c r="P2413" s="44"/>
      <c r="Q2413" s="44"/>
      <c r="R2413" s="44"/>
      <c r="S2413" s="44"/>
      <c r="T2413" s="44"/>
      <c r="U2413" s="44"/>
    </row>
    <row r="2414" spans="3:21">
      <c r="C2414" s="36"/>
      <c r="E2414" s="51"/>
      <c r="F2414" s="23"/>
      <c r="H2414" s="59"/>
      <c r="I2414" s="43"/>
      <c r="K2414" s="60"/>
      <c r="L2414" s="44"/>
      <c r="M2414" s="44"/>
      <c r="N2414" s="44"/>
      <c r="O2414" s="44"/>
      <c r="P2414" s="44"/>
      <c r="Q2414" s="44"/>
      <c r="R2414" s="44"/>
      <c r="S2414" s="44"/>
      <c r="T2414" s="44"/>
      <c r="U2414" s="44"/>
    </row>
    <row r="2415" spans="3:21">
      <c r="C2415" s="36"/>
      <c r="E2415" s="51"/>
      <c r="F2415" s="23"/>
      <c r="H2415" s="59"/>
      <c r="I2415" s="43"/>
      <c r="K2415" s="59"/>
      <c r="L2415" s="44"/>
      <c r="M2415" s="44"/>
      <c r="N2415" s="44"/>
      <c r="O2415" s="44"/>
      <c r="P2415" s="44"/>
      <c r="Q2415" s="44"/>
      <c r="R2415" s="44"/>
      <c r="S2415" s="44"/>
      <c r="T2415" s="44"/>
      <c r="U2415" s="44"/>
    </row>
    <row r="2416" spans="3:21">
      <c r="C2416" s="36"/>
      <c r="E2416" s="50"/>
      <c r="F2416" s="23"/>
      <c r="H2416" s="59"/>
      <c r="I2416" s="43"/>
      <c r="K2416" s="59"/>
      <c r="L2416" s="44"/>
      <c r="M2416" s="44"/>
      <c r="N2416" s="44"/>
      <c r="O2416" s="44"/>
      <c r="P2416" s="44"/>
      <c r="Q2416" s="44"/>
      <c r="R2416" s="44"/>
      <c r="S2416" s="44"/>
      <c r="T2416" s="44"/>
      <c r="U2416" s="44"/>
    </row>
    <row r="2417" spans="3:21">
      <c r="C2417" s="36"/>
      <c r="E2417" s="51"/>
      <c r="F2417" s="23"/>
      <c r="H2417" s="59"/>
      <c r="I2417" s="43"/>
      <c r="K2417" s="60"/>
      <c r="L2417" s="44"/>
      <c r="M2417" s="44"/>
      <c r="N2417" s="44"/>
      <c r="O2417" s="44"/>
      <c r="P2417" s="44"/>
      <c r="Q2417" s="44"/>
      <c r="R2417" s="44"/>
      <c r="S2417" s="44"/>
      <c r="T2417" s="44"/>
      <c r="U2417" s="44"/>
    </row>
    <row r="2418" spans="3:21">
      <c r="C2418" s="36"/>
      <c r="E2418" s="51"/>
      <c r="F2418" s="23"/>
      <c r="H2418" s="60"/>
      <c r="I2418" s="43"/>
      <c r="K2418" s="60"/>
      <c r="L2418" s="44"/>
      <c r="M2418" s="44"/>
      <c r="N2418" s="44"/>
      <c r="O2418" s="44"/>
      <c r="P2418" s="44"/>
      <c r="Q2418" s="44"/>
      <c r="R2418" s="44"/>
      <c r="S2418" s="44"/>
      <c r="T2418" s="44"/>
      <c r="U2418" s="44"/>
    </row>
    <row r="2419" spans="3:21">
      <c r="C2419" s="36"/>
      <c r="E2419" s="51"/>
      <c r="F2419" s="23"/>
      <c r="H2419" s="59"/>
      <c r="I2419" s="43"/>
      <c r="K2419" s="59"/>
      <c r="L2419" s="44"/>
      <c r="M2419" s="44"/>
      <c r="N2419" s="44"/>
      <c r="O2419" s="44"/>
      <c r="P2419" s="44"/>
      <c r="Q2419" s="44"/>
      <c r="R2419" s="44"/>
      <c r="S2419" s="44"/>
      <c r="T2419" s="44"/>
      <c r="U2419" s="44"/>
    </row>
    <row r="2420" spans="3:21">
      <c r="C2420" s="36"/>
      <c r="E2420" s="51"/>
      <c r="F2420" s="23"/>
      <c r="H2420" s="59"/>
      <c r="I2420" s="43"/>
      <c r="K2420" s="59"/>
      <c r="L2420" s="44"/>
      <c r="M2420" s="44"/>
      <c r="N2420" s="44"/>
      <c r="O2420" s="44"/>
      <c r="P2420" s="44"/>
      <c r="Q2420" s="44"/>
      <c r="R2420" s="44"/>
      <c r="S2420" s="44"/>
      <c r="T2420" s="44"/>
      <c r="U2420" s="44"/>
    </row>
    <row r="2421" spans="3:21">
      <c r="C2421" s="36"/>
      <c r="E2421" s="51"/>
      <c r="F2421" s="23"/>
      <c r="H2421" s="60"/>
      <c r="I2421" s="43"/>
      <c r="K2421" s="60"/>
      <c r="L2421" s="44"/>
      <c r="M2421" s="44"/>
      <c r="N2421" s="44"/>
      <c r="O2421" s="44"/>
      <c r="P2421" s="44"/>
      <c r="Q2421" s="44"/>
      <c r="R2421" s="44"/>
      <c r="S2421" s="44"/>
      <c r="T2421" s="44"/>
      <c r="U2421" s="44"/>
    </row>
    <row r="2422" spans="3:21">
      <c r="C2422" s="36"/>
      <c r="E2422" s="50"/>
      <c r="F2422" s="23"/>
      <c r="H2422" s="59"/>
      <c r="I2422" s="43"/>
      <c r="K2422" s="59"/>
      <c r="L2422" s="44"/>
      <c r="M2422" s="44"/>
      <c r="N2422" s="44"/>
      <c r="O2422" s="44"/>
      <c r="P2422" s="44"/>
      <c r="Q2422" s="44"/>
      <c r="R2422" s="44"/>
      <c r="S2422" s="44"/>
      <c r="T2422" s="44"/>
      <c r="U2422" s="44"/>
    </row>
    <row r="2423" spans="3:21">
      <c r="C2423" s="36"/>
      <c r="E2423" s="51"/>
      <c r="F2423" s="23"/>
      <c r="H2423" s="59"/>
      <c r="I2423" s="43"/>
      <c r="K2423" s="59"/>
      <c r="L2423" s="44"/>
      <c r="M2423" s="44"/>
      <c r="N2423" s="44"/>
      <c r="O2423" s="44"/>
      <c r="P2423" s="44"/>
      <c r="Q2423" s="44"/>
      <c r="R2423" s="44"/>
      <c r="S2423" s="44"/>
      <c r="T2423" s="44"/>
      <c r="U2423" s="44"/>
    </row>
    <row r="2424" spans="3:21">
      <c r="C2424" s="36"/>
      <c r="E2424" s="51"/>
      <c r="F2424" s="23"/>
      <c r="H2424" s="60"/>
      <c r="I2424" s="43"/>
      <c r="K2424" s="60"/>
      <c r="L2424" s="44"/>
      <c r="M2424" s="44"/>
      <c r="N2424" s="44"/>
      <c r="O2424" s="44"/>
      <c r="P2424" s="44"/>
      <c r="Q2424" s="44"/>
      <c r="R2424" s="44"/>
      <c r="S2424" s="44"/>
      <c r="T2424" s="44"/>
      <c r="U2424" s="44"/>
    </row>
    <row r="2425" spans="3:21">
      <c r="C2425" s="36"/>
      <c r="E2425" s="50"/>
      <c r="F2425" s="23"/>
      <c r="H2425" s="60"/>
      <c r="I2425" s="43"/>
      <c r="K2425" s="59"/>
      <c r="L2425" s="44"/>
      <c r="M2425" s="44"/>
      <c r="N2425" s="44"/>
      <c r="O2425" s="44"/>
      <c r="P2425" s="44"/>
      <c r="Q2425" s="44"/>
      <c r="R2425" s="44"/>
      <c r="S2425" s="44"/>
      <c r="T2425" s="44"/>
      <c r="U2425" s="44"/>
    </row>
    <row r="2426" spans="3:21">
      <c r="C2426" s="36"/>
      <c r="E2426" s="50"/>
      <c r="F2426" s="23"/>
      <c r="H2426" s="59"/>
      <c r="I2426" s="43"/>
      <c r="K2426" s="59"/>
      <c r="L2426" s="44"/>
      <c r="M2426" s="44"/>
      <c r="N2426" s="44"/>
      <c r="O2426" s="44"/>
      <c r="P2426" s="44"/>
      <c r="Q2426" s="44"/>
      <c r="R2426" s="44"/>
      <c r="S2426" s="44"/>
      <c r="T2426" s="44"/>
      <c r="U2426" s="44"/>
    </row>
    <row r="2427" spans="3:21">
      <c r="C2427" s="36"/>
      <c r="E2427" s="51"/>
      <c r="F2427" s="23"/>
      <c r="H2427" s="59"/>
      <c r="I2427" s="43"/>
      <c r="K2427" s="60"/>
      <c r="L2427" s="44"/>
      <c r="M2427" s="44"/>
      <c r="N2427" s="44"/>
      <c r="O2427" s="44"/>
      <c r="P2427" s="44"/>
      <c r="Q2427" s="44"/>
      <c r="R2427" s="44"/>
      <c r="S2427" s="44"/>
      <c r="T2427" s="44"/>
      <c r="U2427" s="44"/>
    </row>
    <row r="2428" spans="3:21">
      <c r="C2428" s="36"/>
      <c r="E2428" s="51"/>
      <c r="F2428" s="23"/>
      <c r="H2428" s="59"/>
      <c r="I2428" s="43"/>
      <c r="K2428" s="60"/>
      <c r="L2428" s="44"/>
      <c r="M2428" s="44"/>
      <c r="N2428" s="44"/>
      <c r="O2428" s="44"/>
      <c r="P2428" s="44"/>
      <c r="Q2428" s="44"/>
      <c r="R2428" s="44"/>
      <c r="S2428" s="44"/>
      <c r="T2428" s="44"/>
      <c r="U2428" s="44"/>
    </row>
    <row r="2429" spans="3:21">
      <c r="C2429" s="36"/>
      <c r="E2429" s="51"/>
      <c r="F2429" s="23"/>
      <c r="H2429" s="60"/>
      <c r="I2429" s="43"/>
      <c r="K2429" s="60"/>
      <c r="L2429" s="44"/>
      <c r="M2429" s="44"/>
      <c r="N2429" s="44"/>
      <c r="O2429" s="44"/>
      <c r="P2429" s="44"/>
      <c r="Q2429" s="44"/>
      <c r="R2429" s="44"/>
      <c r="S2429" s="44"/>
      <c r="T2429" s="44"/>
      <c r="U2429" s="44"/>
    </row>
    <row r="2430" spans="3:21">
      <c r="C2430" s="36"/>
      <c r="E2430" s="50"/>
      <c r="F2430" s="23"/>
      <c r="H2430" s="60"/>
      <c r="I2430" s="43"/>
      <c r="K2430" s="59"/>
      <c r="L2430" s="44"/>
      <c r="M2430" s="44"/>
      <c r="N2430" s="44"/>
      <c r="O2430" s="44"/>
      <c r="P2430" s="44"/>
      <c r="Q2430" s="44"/>
      <c r="R2430" s="44"/>
      <c r="S2430" s="44"/>
      <c r="T2430" s="44"/>
      <c r="U2430" s="44"/>
    </row>
    <row r="2431" spans="3:21">
      <c r="C2431" s="36"/>
      <c r="E2431" s="51"/>
      <c r="F2431" s="23"/>
      <c r="H2431" s="60"/>
      <c r="I2431" s="43"/>
      <c r="K2431" s="59"/>
      <c r="L2431" s="44"/>
      <c r="M2431" s="44"/>
      <c r="N2431" s="44"/>
      <c r="O2431" s="44"/>
      <c r="P2431" s="44"/>
      <c r="Q2431" s="44"/>
      <c r="R2431" s="44"/>
      <c r="S2431" s="44"/>
      <c r="T2431" s="44"/>
      <c r="U2431" s="44"/>
    </row>
    <row r="2432" spans="3:21">
      <c r="C2432" s="36"/>
      <c r="E2432" s="51"/>
      <c r="F2432" s="23"/>
      <c r="H2432" s="60"/>
      <c r="I2432" s="43"/>
      <c r="K2432" s="60"/>
      <c r="L2432" s="44"/>
      <c r="M2432" s="44"/>
      <c r="N2432" s="44"/>
      <c r="O2432" s="44"/>
      <c r="P2432" s="44"/>
      <c r="Q2432" s="44"/>
      <c r="R2432" s="44"/>
      <c r="S2432" s="44"/>
      <c r="T2432" s="44"/>
      <c r="U2432" s="44"/>
    </row>
    <row r="2433" spans="3:21">
      <c r="C2433" s="36"/>
      <c r="E2433" s="51"/>
      <c r="F2433" s="23"/>
      <c r="H2433" s="59"/>
      <c r="I2433" s="43"/>
      <c r="K2433" s="59"/>
      <c r="L2433" s="44"/>
      <c r="M2433" s="44"/>
      <c r="N2433" s="44"/>
      <c r="O2433" s="44"/>
      <c r="P2433" s="44"/>
      <c r="Q2433" s="44"/>
      <c r="R2433" s="44"/>
      <c r="S2433" s="44"/>
      <c r="T2433" s="44"/>
      <c r="U2433" s="44"/>
    </row>
    <row r="2434" spans="3:21">
      <c r="C2434" s="36"/>
      <c r="E2434" s="51"/>
      <c r="F2434" s="23"/>
      <c r="H2434" s="59"/>
      <c r="I2434" s="43"/>
      <c r="K2434" s="59"/>
      <c r="L2434" s="44"/>
      <c r="M2434" s="44"/>
      <c r="N2434" s="44"/>
      <c r="O2434" s="44"/>
      <c r="P2434" s="44"/>
      <c r="Q2434" s="44"/>
      <c r="R2434" s="44"/>
      <c r="S2434" s="44"/>
      <c r="T2434" s="44"/>
      <c r="U2434" s="44"/>
    </row>
    <row r="2435" spans="3:21">
      <c r="C2435" s="36"/>
      <c r="E2435" s="51"/>
      <c r="F2435" s="23"/>
      <c r="H2435" s="59"/>
      <c r="I2435" s="43"/>
      <c r="K2435" s="60"/>
      <c r="L2435" s="44"/>
      <c r="M2435" s="44"/>
      <c r="N2435" s="44"/>
      <c r="O2435" s="44"/>
      <c r="P2435" s="44"/>
      <c r="Q2435" s="44"/>
      <c r="R2435" s="44"/>
      <c r="S2435" s="44"/>
      <c r="T2435" s="44"/>
      <c r="U2435" s="44"/>
    </row>
    <row r="2436" spans="3:21">
      <c r="C2436" s="36"/>
      <c r="E2436" s="51"/>
      <c r="F2436" s="23"/>
      <c r="H2436" s="59"/>
      <c r="I2436" s="43"/>
      <c r="K2436" s="59"/>
      <c r="L2436" s="44"/>
      <c r="M2436" s="44"/>
      <c r="N2436" s="44"/>
      <c r="O2436" s="44"/>
      <c r="P2436" s="44"/>
      <c r="Q2436" s="44"/>
      <c r="R2436" s="44"/>
      <c r="S2436" s="44"/>
      <c r="T2436" s="44"/>
      <c r="U2436" s="44"/>
    </row>
    <row r="2437" spans="3:21">
      <c r="C2437" s="36"/>
      <c r="E2437" s="51"/>
      <c r="F2437" s="23"/>
      <c r="H2437" s="60"/>
      <c r="I2437" s="43"/>
      <c r="K2437" s="59"/>
      <c r="L2437" s="44"/>
      <c r="M2437" s="44"/>
      <c r="N2437" s="44"/>
      <c r="O2437" s="44"/>
      <c r="P2437" s="44"/>
      <c r="Q2437" s="44"/>
      <c r="R2437" s="44"/>
      <c r="S2437" s="44"/>
      <c r="T2437" s="44"/>
      <c r="U2437" s="44"/>
    </row>
    <row r="2438" spans="3:21">
      <c r="C2438" s="36"/>
      <c r="E2438" s="50"/>
      <c r="F2438" s="23"/>
      <c r="H2438" s="60"/>
      <c r="I2438" s="43"/>
      <c r="K2438" s="60"/>
      <c r="L2438" s="44"/>
      <c r="M2438" s="44"/>
      <c r="N2438" s="44"/>
      <c r="O2438" s="44"/>
      <c r="P2438" s="44"/>
      <c r="Q2438" s="44"/>
      <c r="R2438" s="44"/>
      <c r="S2438" s="44"/>
      <c r="T2438" s="44"/>
      <c r="U2438" s="44"/>
    </row>
    <row r="2439" spans="3:21">
      <c r="C2439" s="36"/>
      <c r="E2439" s="51"/>
      <c r="F2439" s="23"/>
      <c r="H2439" s="59"/>
      <c r="I2439" s="43"/>
      <c r="K2439" s="60"/>
      <c r="L2439" s="44"/>
      <c r="M2439" s="44"/>
      <c r="N2439" s="44"/>
      <c r="O2439" s="44"/>
      <c r="P2439" s="44"/>
      <c r="Q2439" s="44"/>
      <c r="R2439" s="44"/>
      <c r="S2439" s="44"/>
      <c r="T2439" s="44"/>
      <c r="U2439" s="44"/>
    </row>
    <row r="2440" spans="3:21">
      <c r="C2440" s="36"/>
      <c r="E2440" s="51"/>
      <c r="F2440" s="23"/>
      <c r="H2440" s="59"/>
      <c r="I2440" s="43"/>
      <c r="K2440" s="59"/>
      <c r="L2440" s="44"/>
      <c r="M2440" s="44"/>
      <c r="N2440" s="44"/>
      <c r="O2440" s="44"/>
      <c r="P2440" s="44"/>
      <c r="Q2440" s="44"/>
      <c r="R2440" s="44"/>
      <c r="S2440" s="44"/>
      <c r="T2440" s="44"/>
      <c r="U2440" s="44"/>
    </row>
    <row r="2441" spans="3:21">
      <c r="C2441" s="36"/>
      <c r="E2441" s="51"/>
      <c r="F2441" s="23"/>
      <c r="H2441" s="60"/>
      <c r="I2441" s="43"/>
      <c r="K2441" s="59"/>
      <c r="L2441" s="44"/>
      <c r="M2441" s="44"/>
      <c r="N2441" s="44"/>
      <c r="O2441" s="44"/>
      <c r="P2441" s="44"/>
      <c r="Q2441" s="44"/>
      <c r="R2441" s="44"/>
      <c r="S2441" s="44"/>
      <c r="T2441" s="44"/>
      <c r="U2441" s="44"/>
    </row>
    <row r="2442" spans="3:21">
      <c r="C2442" s="36"/>
      <c r="E2442" s="51"/>
      <c r="F2442" s="23"/>
      <c r="H2442" s="59"/>
      <c r="I2442" s="43"/>
      <c r="K2442" s="60"/>
      <c r="L2442" s="44"/>
      <c r="M2442" s="44"/>
      <c r="N2442" s="44"/>
      <c r="O2442" s="44"/>
      <c r="P2442" s="44"/>
      <c r="Q2442" s="44"/>
      <c r="R2442" s="44"/>
      <c r="S2442" s="44"/>
      <c r="T2442" s="44"/>
      <c r="U2442" s="44"/>
    </row>
    <row r="2443" spans="3:21">
      <c r="C2443" s="36"/>
      <c r="E2443" s="50"/>
      <c r="F2443" s="23"/>
      <c r="H2443" s="59"/>
      <c r="I2443" s="43"/>
      <c r="K2443" s="60"/>
      <c r="L2443" s="44"/>
      <c r="M2443" s="44"/>
      <c r="N2443" s="44"/>
      <c r="O2443" s="44"/>
      <c r="P2443" s="44"/>
      <c r="Q2443" s="44"/>
      <c r="R2443" s="44"/>
      <c r="S2443" s="44"/>
      <c r="T2443" s="44"/>
      <c r="U2443" s="44"/>
    </row>
    <row r="2444" spans="3:21">
      <c r="C2444" s="36"/>
      <c r="E2444" s="51"/>
      <c r="F2444" s="23"/>
      <c r="H2444" s="59"/>
      <c r="I2444" s="43"/>
      <c r="K2444" s="59"/>
      <c r="L2444" s="44"/>
      <c r="M2444" s="44"/>
      <c r="N2444" s="44"/>
      <c r="O2444" s="44"/>
      <c r="P2444" s="44"/>
      <c r="Q2444" s="44"/>
      <c r="R2444" s="44"/>
      <c r="S2444" s="44"/>
      <c r="T2444" s="44"/>
      <c r="U2444" s="44"/>
    </row>
    <row r="2445" spans="3:21">
      <c r="C2445" s="36"/>
      <c r="E2445" s="51"/>
      <c r="F2445" s="23"/>
      <c r="H2445" s="59"/>
      <c r="I2445" s="43"/>
      <c r="K2445" s="59"/>
      <c r="L2445" s="44"/>
      <c r="M2445" s="44"/>
      <c r="N2445" s="44"/>
      <c r="O2445" s="44"/>
      <c r="P2445" s="44"/>
      <c r="Q2445" s="44"/>
      <c r="R2445" s="44"/>
      <c r="S2445" s="44"/>
      <c r="T2445" s="44"/>
      <c r="U2445" s="44"/>
    </row>
    <row r="2446" spans="3:21">
      <c r="C2446" s="36"/>
      <c r="E2446" s="50"/>
      <c r="F2446" s="23"/>
      <c r="H2446" s="60"/>
      <c r="I2446" s="43"/>
      <c r="K2446" s="60"/>
      <c r="L2446" s="44"/>
      <c r="M2446" s="44"/>
      <c r="N2446" s="44"/>
      <c r="O2446" s="44"/>
      <c r="P2446" s="44"/>
      <c r="Q2446" s="44"/>
      <c r="R2446" s="44"/>
      <c r="S2446" s="44"/>
      <c r="T2446" s="44"/>
      <c r="U2446" s="44"/>
    </row>
    <row r="2447" spans="3:21">
      <c r="C2447" s="36"/>
      <c r="E2447" s="51"/>
      <c r="F2447" s="23"/>
      <c r="H2447" s="60"/>
      <c r="I2447" s="43"/>
      <c r="K2447" s="59"/>
      <c r="L2447" s="44"/>
      <c r="M2447" s="44"/>
      <c r="N2447" s="44"/>
      <c r="O2447" s="44"/>
      <c r="P2447" s="44"/>
      <c r="Q2447" s="44"/>
      <c r="R2447" s="44"/>
      <c r="S2447" s="44"/>
      <c r="T2447" s="44"/>
      <c r="U2447" s="44"/>
    </row>
    <row r="2448" spans="3:21">
      <c r="C2448" s="36"/>
      <c r="E2448" s="51"/>
      <c r="F2448" s="23"/>
      <c r="H2448" s="59"/>
      <c r="I2448" s="43"/>
      <c r="K2448" s="59"/>
      <c r="L2448" s="44"/>
      <c r="M2448" s="44"/>
      <c r="N2448" s="44"/>
      <c r="O2448" s="44"/>
      <c r="P2448" s="44"/>
      <c r="Q2448" s="44"/>
      <c r="R2448" s="44"/>
      <c r="S2448" s="44"/>
      <c r="T2448" s="44"/>
      <c r="U2448" s="44"/>
    </row>
    <row r="2449" spans="3:21">
      <c r="C2449" s="36"/>
      <c r="E2449" s="50"/>
      <c r="F2449" s="23"/>
      <c r="H2449" s="59"/>
      <c r="I2449" s="43"/>
      <c r="K2449" s="60"/>
      <c r="L2449" s="44"/>
      <c r="M2449" s="44"/>
      <c r="N2449" s="44"/>
      <c r="O2449" s="44"/>
      <c r="P2449" s="44"/>
      <c r="Q2449" s="44"/>
      <c r="R2449" s="44"/>
      <c r="S2449" s="44"/>
      <c r="T2449" s="44"/>
      <c r="U2449" s="44"/>
    </row>
    <row r="2450" spans="3:21">
      <c r="C2450" s="36"/>
      <c r="E2450" s="50"/>
      <c r="F2450" s="23"/>
      <c r="H2450" s="59"/>
      <c r="I2450" s="43"/>
      <c r="K2450" s="59"/>
      <c r="L2450" s="44"/>
      <c r="M2450" s="44"/>
      <c r="N2450" s="44"/>
      <c r="O2450" s="44"/>
      <c r="P2450" s="44"/>
      <c r="Q2450" s="44"/>
      <c r="R2450" s="44"/>
      <c r="S2450" s="44"/>
      <c r="T2450" s="44"/>
      <c r="U2450" s="44"/>
    </row>
    <row r="2451" spans="3:21">
      <c r="C2451" s="36"/>
      <c r="E2451" s="51"/>
      <c r="F2451" s="23"/>
      <c r="H2451" s="60"/>
      <c r="I2451" s="43"/>
      <c r="K2451" s="59"/>
      <c r="L2451" s="44"/>
      <c r="M2451" s="44"/>
      <c r="N2451" s="44"/>
      <c r="O2451" s="44"/>
      <c r="P2451" s="44"/>
      <c r="Q2451" s="44"/>
      <c r="R2451" s="44"/>
      <c r="S2451" s="44"/>
      <c r="T2451" s="44"/>
      <c r="U2451" s="44"/>
    </row>
    <row r="2452" spans="3:21">
      <c r="C2452" s="36"/>
      <c r="E2452" s="51"/>
      <c r="F2452" s="23"/>
      <c r="H2452" s="60"/>
      <c r="I2452" s="43"/>
      <c r="K2452" s="60"/>
      <c r="L2452" s="44"/>
      <c r="M2452" s="44"/>
      <c r="N2452" s="44"/>
      <c r="O2452" s="44"/>
      <c r="P2452" s="44"/>
      <c r="Q2452" s="44"/>
      <c r="R2452" s="44"/>
      <c r="S2452" s="44"/>
      <c r="T2452" s="44"/>
      <c r="U2452" s="44"/>
    </row>
    <row r="2453" spans="3:21">
      <c r="C2453" s="36"/>
      <c r="E2453" s="51"/>
      <c r="F2453" s="23"/>
      <c r="H2453" s="59"/>
      <c r="I2453" s="43"/>
      <c r="K2453" s="59"/>
      <c r="L2453" s="44"/>
      <c r="M2453" s="44"/>
      <c r="N2453" s="44"/>
      <c r="O2453" s="44"/>
      <c r="P2453" s="44"/>
      <c r="Q2453" s="44"/>
      <c r="R2453" s="44"/>
      <c r="S2453" s="44"/>
      <c r="T2453" s="44"/>
      <c r="U2453" s="44"/>
    </row>
    <row r="2454" spans="3:21">
      <c r="C2454" s="36"/>
      <c r="E2454" s="50"/>
      <c r="F2454" s="23"/>
      <c r="H2454" s="59"/>
      <c r="I2454" s="43"/>
      <c r="K2454" s="59"/>
      <c r="L2454" s="44"/>
      <c r="M2454" s="44"/>
      <c r="N2454" s="44"/>
      <c r="O2454" s="44"/>
      <c r="P2454" s="44"/>
      <c r="Q2454" s="44"/>
      <c r="R2454" s="44"/>
      <c r="S2454" s="44"/>
      <c r="T2454" s="44"/>
      <c r="U2454" s="44"/>
    </row>
    <row r="2455" spans="3:21">
      <c r="C2455" s="36"/>
      <c r="E2455" s="50"/>
      <c r="F2455" s="23"/>
      <c r="H2455" s="60"/>
      <c r="I2455" s="43"/>
      <c r="K2455" s="60"/>
      <c r="L2455" s="44"/>
      <c r="M2455" s="44"/>
      <c r="N2455" s="44"/>
      <c r="O2455" s="44"/>
      <c r="P2455" s="44"/>
      <c r="Q2455" s="44"/>
      <c r="R2455" s="44"/>
      <c r="S2455" s="44"/>
      <c r="T2455" s="44"/>
      <c r="U2455" s="44"/>
    </row>
    <row r="2456" spans="3:21">
      <c r="C2456" s="36"/>
      <c r="E2456" s="50"/>
      <c r="F2456" s="23"/>
      <c r="H2456" s="59"/>
      <c r="I2456" s="43"/>
      <c r="K2456" s="60"/>
      <c r="L2456" s="44"/>
      <c r="M2456" s="44"/>
      <c r="N2456" s="44"/>
      <c r="O2456" s="44"/>
      <c r="P2456" s="44"/>
      <c r="Q2456" s="44"/>
      <c r="R2456" s="44"/>
      <c r="S2456" s="44"/>
      <c r="T2456" s="44"/>
      <c r="U2456" s="44"/>
    </row>
    <row r="2457" spans="3:21">
      <c r="C2457" s="36"/>
      <c r="E2457" s="50"/>
      <c r="F2457" s="23"/>
      <c r="H2457" s="59"/>
      <c r="I2457" s="43"/>
      <c r="K2457" s="59"/>
      <c r="L2457" s="44"/>
      <c r="M2457" s="44"/>
      <c r="N2457" s="44"/>
      <c r="O2457" s="44"/>
      <c r="P2457" s="44"/>
      <c r="Q2457" s="44"/>
      <c r="R2457" s="44"/>
      <c r="S2457" s="44"/>
      <c r="T2457" s="44"/>
      <c r="U2457" s="44"/>
    </row>
    <row r="2458" spans="3:21">
      <c r="C2458" s="36"/>
      <c r="E2458" s="51"/>
      <c r="F2458" s="23"/>
      <c r="H2458" s="59"/>
      <c r="I2458" s="43"/>
      <c r="K2458" s="59"/>
      <c r="L2458" s="44"/>
      <c r="M2458" s="44"/>
      <c r="N2458" s="44"/>
      <c r="O2458" s="44"/>
      <c r="P2458" s="44"/>
      <c r="Q2458" s="44"/>
      <c r="R2458" s="44"/>
      <c r="S2458" s="44"/>
      <c r="T2458" s="44"/>
      <c r="U2458" s="44"/>
    </row>
    <row r="2459" spans="3:21">
      <c r="C2459" s="36"/>
      <c r="E2459" s="51"/>
      <c r="F2459" s="23"/>
      <c r="H2459" s="59"/>
      <c r="I2459" s="43"/>
      <c r="K2459" s="60"/>
      <c r="L2459" s="44"/>
      <c r="M2459" s="44"/>
      <c r="N2459" s="44"/>
      <c r="O2459" s="44"/>
      <c r="P2459" s="44"/>
      <c r="Q2459" s="44"/>
      <c r="R2459" s="44"/>
      <c r="S2459" s="44"/>
      <c r="T2459" s="44"/>
      <c r="U2459" s="44"/>
    </row>
    <row r="2460" spans="3:21">
      <c r="C2460" s="36"/>
      <c r="E2460" s="51"/>
      <c r="F2460" s="23"/>
      <c r="H2460" s="59"/>
      <c r="I2460" s="43"/>
      <c r="K2460" s="60"/>
      <c r="L2460" s="44"/>
      <c r="M2460" s="44"/>
      <c r="N2460" s="44"/>
      <c r="O2460" s="44"/>
      <c r="P2460" s="44"/>
      <c r="Q2460" s="44"/>
      <c r="R2460" s="44"/>
      <c r="S2460" s="44"/>
      <c r="T2460" s="44"/>
      <c r="U2460" s="44"/>
    </row>
    <row r="2461" spans="3:21">
      <c r="C2461" s="36"/>
      <c r="E2461" s="51"/>
      <c r="F2461" s="23"/>
      <c r="H2461" s="59"/>
      <c r="I2461" s="43"/>
      <c r="K2461" s="59"/>
      <c r="L2461" s="44"/>
      <c r="M2461" s="44"/>
      <c r="N2461" s="44"/>
      <c r="O2461" s="44"/>
      <c r="P2461" s="44"/>
      <c r="Q2461" s="44"/>
      <c r="R2461" s="44"/>
      <c r="S2461" s="44"/>
      <c r="T2461" s="44"/>
      <c r="U2461" s="44"/>
    </row>
    <row r="2462" spans="3:21">
      <c r="C2462" s="36"/>
      <c r="E2462" s="50"/>
      <c r="F2462" s="23"/>
      <c r="H2462" s="59"/>
      <c r="I2462" s="43"/>
      <c r="K2462" s="59"/>
      <c r="L2462" s="44"/>
      <c r="M2462" s="44"/>
      <c r="N2462" s="44"/>
      <c r="O2462" s="44"/>
      <c r="P2462" s="44"/>
      <c r="Q2462" s="44"/>
      <c r="R2462" s="44"/>
      <c r="S2462" s="44"/>
      <c r="T2462" s="44"/>
      <c r="U2462" s="44"/>
    </row>
    <row r="2463" spans="3:21">
      <c r="C2463" s="36"/>
      <c r="E2463" s="50"/>
      <c r="F2463" s="23"/>
      <c r="H2463" s="59"/>
      <c r="I2463" s="43"/>
      <c r="K2463" s="59"/>
      <c r="L2463" s="44"/>
      <c r="M2463" s="44"/>
      <c r="N2463" s="44"/>
      <c r="O2463" s="44"/>
      <c r="P2463" s="44"/>
      <c r="Q2463" s="44"/>
      <c r="R2463" s="44"/>
      <c r="S2463" s="44"/>
      <c r="T2463" s="44"/>
      <c r="U2463" s="44"/>
    </row>
    <row r="2464" spans="3:21">
      <c r="C2464" s="36"/>
      <c r="E2464" s="51"/>
      <c r="F2464" s="23"/>
      <c r="H2464" s="59"/>
      <c r="I2464" s="43"/>
      <c r="K2464" s="59"/>
      <c r="L2464" s="44"/>
      <c r="M2464" s="44"/>
      <c r="N2464" s="44"/>
      <c r="O2464" s="44"/>
      <c r="P2464" s="44"/>
      <c r="Q2464" s="44"/>
      <c r="R2464" s="44"/>
      <c r="S2464" s="44"/>
      <c r="T2464" s="44"/>
      <c r="U2464" s="44"/>
    </row>
    <row r="2465" spans="3:21">
      <c r="C2465" s="36"/>
      <c r="E2465" s="51"/>
      <c r="F2465" s="23"/>
      <c r="H2465" s="59"/>
      <c r="I2465" s="43"/>
      <c r="K2465" s="60"/>
      <c r="L2465" s="44"/>
      <c r="M2465" s="44"/>
      <c r="N2465" s="44"/>
      <c r="O2465" s="44"/>
      <c r="P2465" s="44"/>
      <c r="Q2465" s="44"/>
      <c r="R2465" s="44"/>
      <c r="S2465" s="44"/>
      <c r="T2465" s="44"/>
      <c r="U2465" s="44"/>
    </row>
    <row r="2466" spans="3:21">
      <c r="C2466" s="36"/>
      <c r="E2466" s="50"/>
      <c r="F2466" s="23"/>
      <c r="H2466" s="60"/>
      <c r="I2466" s="43"/>
      <c r="K2466" s="59"/>
      <c r="L2466" s="44"/>
      <c r="M2466" s="44"/>
      <c r="N2466" s="44"/>
      <c r="O2466" s="44"/>
      <c r="P2466" s="44"/>
      <c r="Q2466" s="44"/>
      <c r="R2466" s="44"/>
      <c r="S2466" s="44"/>
      <c r="T2466" s="44"/>
      <c r="U2466" s="44"/>
    </row>
    <row r="2467" spans="3:21">
      <c r="C2467" s="36"/>
      <c r="E2467" s="51"/>
      <c r="F2467" s="23"/>
      <c r="H2467" s="60"/>
      <c r="I2467" s="43"/>
      <c r="K2467" s="59"/>
      <c r="L2467" s="44"/>
      <c r="M2467" s="44"/>
      <c r="N2467" s="44"/>
      <c r="O2467" s="44"/>
      <c r="P2467" s="44"/>
      <c r="Q2467" s="44"/>
      <c r="R2467" s="44"/>
      <c r="S2467" s="44"/>
      <c r="T2467" s="44"/>
      <c r="U2467" s="44"/>
    </row>
    <row r="2468" spans="3:21">
      <c r="C2468" s="36"/>
      <c r="E2468" s="51"/>
      <c r="F2468" s="23"/>
      <c r="H2468" s="60"/>
      <c r="I2468" s="43"/>
      <c r="K2468" s="60"/>
      <c r="L2468" s="44"/>
      <c r="M2468" s="44"/>
      <c r="N2468" s="44"/>
      <c r="O2468" s="44"/>
      <c r="P2468" s="44"/>
      <c r="Q2468" s="44"/>
      <c r="R2468" s="44"/>
      <c r="S2468" s="44"/>
      <c r="T2468" s="44"/>
      <c r="U2468" s="44"/>
    </row>
    <row r="2469" spans="3:21">
      <c r="C2469" s="36"/>
      <c r="E2469" s="51"/>
      <c r="F2469" s="23"/>
      <c r="H2469" s="60"/>
      <c r="I2469" s="43"/>
      <c r="K2469" s="59"/>
      <c r="L2469" s="44"/>
      <c r="M2469" s="44"/>
      <c r="N2469" s="44"/>
      <c r="O2469" s="44"/>
      <c r="P2469" s="44"/>
      <c r="Q2469" s="44"/>
      <c r="R2469" s="44"/>
      <c r="S2469" s="44"/>
      <c r="T2469" s="44"/>
      <c r="U2469" s="44"/>
    </row>
    <row r="2470" spans="3:21">
      <c r="C2470" s="36"/>
      <c r="E2470" s="51"/>
      <c r="F2470" s="23"/>
      <c r="H2470" s="59"/>
      <c r="I2470" s="43"/>
      <c r="K2470" s="59"/>
      <c r="L2470" s="44"/>
      <c r="M2470" s="44"/>
      <c r="N2470" s="44"/>
      <c r="O2470" s="44"/>
      <c r="P2470" s="44"/>
      <c r="Q2470" s="44"/>
      <c r="R2470" s="44"/>
      <c r="S2470" s="44"/>
      <c r="T2470" s="44"/>
      <c r="U2470" s="44"/>
    </row>
    <row r="2471" spans="3:21">
      <c r="C2471" s="36"/>
      <c r="E2471" s="50"/>
      <c r="F2471" s="23"/>
      <c r="H2471" s="59"/>
      <c r="I2471" s="43"/>
      <c r="K2471" s="60"/>
      <c r="L2471" s="44"/>
      <c r="M2471" s="44"/>
      <c r="N2471" s="44"/>
      <c r="O2471" s="44"/>
      <c r="P2471" s="44"/>
      <c r="Q2471" s="44"/>
      <c r="R2471" s="44"/>
      <c r="S2471" s="44"/>
      <c r="T2471" s="44"/>
      <c r="U2471" s="44"/>
    </row>
    <row r="2472" spans="3:21">
      <c r="C2472" s="36"/>
      <c r="E2472" s="50"/>
      <c r="F2472" s="23"/>
      <c r="H2472" s="59"/>
      <c r="I2472" s="43"/>
      <c r="K2472" s="60"/>
      <c r="L2472" s="44"/>
      <c r="M2472" s="44"/>
      <c r="N2472" s="44"/>
      <c r="O2472" s="44"/>
      <c r="P2472" s="44"/>
      <c r="Q2472" s="44"/>
      <c r="R2472" s="44"/>
      <c r="S2472" s="44"/>
      <c r="T2472" s="44"/>
      <c r="U2472" s="44"/>
    </row>
    <row r="2473" spans="3:21">
      <c r="C2473" s="36"/>
      <c r="E2473" s="51"/>
      <c r="F2473" s="23"/>
      <c r="H2473" s="59"/>
      <c r="I2473" s="43"/>
      <c r="K2473" s="59"/>
      <c r="L2473" s="44"/>
      <c r="M2473" s="44"/>
      <c r="N2473" s="44"/>
      <c r="O2473" s="44"/>
      <c r="P2473" s="44"/>
      <c r="Q2473" s="44"/>
      <c r="R2473" s="44"/>
      <c r="S2473" s="44"/>
      <c r="T2473" s="44"/>
      <c r="U2473" s="44"/>
    </row>
    <row r="2474" spans="3:21">
      <c r="C2474" s="36"/>
      <c r="E2474" s="51"/>
      <c r="F2474" s="23"/>
      <c r="H2474" s="60"/>
      <c r="I2474" s="43"/>
      <c r="K2474" s="59"/>
      <c r="L2474" s="44"/>
      <c r="M2474" s="44"/>
      <c r="N2474" s="44"/>
      <c r="O2474" s="44"/>
      <c r="P2474" s="44"/>
      <c r="Q2474" s="44"/>
      <c r="R2474" s="44"/>
      <c r="S2474" s="44"/>
      <c r="T2474" s="44"/>
      <c r="U2474" s="44"/>
    </row>
    <row r="2475" spans="3:21">
      <c r="C2475" s="36"/>
      <c r="E2475" s="51"/>
      <c r="F2475" s="23"/>
      <c r="H2475" s="59"/>
      <c r="I2475" s="43"/>
      <c r="K2475" s="59"/>
      <c r="L2475" s="44"/>
      <c r="M2475" s="44"/>
      <c r="N2475" s="44"/>
      <c r="O2475" s="44"/>
      <c r="P2475" s="44"/>
      <c r="Q2475" s="44"/>
      <c r="R2475" s="44"/>
      <c r="S2475" s="44"/>
      <c r="T2475" s="44"/>
      <c r="U2475" s="44"/>
    </row>
    <row r="2476" spans="3:21">
      <c r="C2476" s="36"/>
      <c r="E2476" s="50"/>
      <c r="F2476" s="23"/>
      <c r="H2476" s="59"/>
      <c r="I2476" s="43"/>
      <c r="K2476" s="59"/>
      <c r="L2476" s="44"/>
      <c r="M2476" s="44"/>
      <c r="N2476" s="44"/>
      <c r="O2476" s="44"/>
      <c r="P2476" s="44"/>
      <c r="Q2476" s="44"/>
      <c r="R2476" s="44"/>
      <c r="S2476" s="44"/>
      <c r="T2476" s="44"/>
      <c r="U2476" s="44"/>
    </row>
    <row r="2477" spans="3:21">
      <c r="C2477" s="36"/>
      <c r="E2477" s="50"/>
      <c r="F2477" s="23"/>
      <c r="H2477" s="59"/>
      <c r="I2477" s="43"/>
      <c r="K2477" s="59"/>
      <c r="L2477" s="44"/>
      <c r="M2477" s="44"/>
      <c r="N2477" s="44"/>
      <c r="O2477" s="44"/>
      <c r="P2477" s="44"/>
      <c r="Q2477" s="44"/>
      <c r="R2477" s="44"/>
      <c r="S2477" s="44"/>
      <c r="T2477" s="44"/>
      <c r="U2477" s="44"/>
    </row>
    <row r="2478" spans="3:21">
      <c r="C2478" s="36"/>
      <c r="E2478" s="51"/>
      <c r="F2478" s="23"/>
      <c r="H2478" s="60"/>
      <c r="I2478" s="43"/>
      <c r="K2478" s="59"/>
      <c r="L2478" s="44"/>
      <c r="M2478" s="44"/>
      <c r="N2478" s="44"/>
      <c r="O2478" s="44"/>
      <c r="P2478" s="44"/>
      <c r="Q2478" s="44"/>
      <c r="R2478" s="44"/>
      <c r="S2478" s="44"/>
      <c r="T2478" s="44"/>
      <c r="U2478" s="44"/>
    </row>
    <row r="2479" spans="3:21">
      <c r="C2479" s="36"/>
      <c r="E2479" s="51"/>
      <c r="F2479" s="23"/>
      <c r="H2479" s="59"/>
      <c r="I2479" s="43"/>
      <c r="K2479" s="60"/>
      <c r="L2479" s="44"/>
      <c r="M2479" s="44"/>
      <c r="N2479" s="44"/>
      <c r="O2479" s="44"/>
      <c r="P2479" s="44"/>
      <c r="Q2479" s="44"/>
      <c r="R2479" s="44"/>
      <c r="S2479" s="44"/>
      <c r="T2479" s="44"/>
      <c r="U2479" s="44"/>
    </row>
    <row r="2480" spans="3:21">
      <c r="C2480" s="36"/>
      <c r="E2480" s="50"/>
      <c r="F2480" s="23"/>
      <c r="H2480" s="59"/>
      <c r="I2480" s="43"/>
      <c r="K2480" s="59"/>
      <c r="L2480" s="44"/>
      <c r="M2480" s="44"/>
      <c r="N2480" s="44"/>
      <c r="O2480" s="44"/>
      <c r="P2480" s="44"/>
      <c r="Q2480" s="44"/>
      <c r="R2480" s="44"/>
      <c r="S2480" s="44"/>
      <c r="T2480" s="44"/>
      <c r="U2480" s="44"/>
    </row>
    <row r="2481" spans="3:21">
      <c r="C2481" s="36"/>
      <c r="E2481" s="51"/>
      <c r="F2481" s="23"/>
      <c r="H2481" s="60"/>
      <c r="I2481" s="43"/>
      <c r="K2481" s="59"/>
      <c r="L2481" s="44"/>
      <c r="M2481" s="44"/>
      <c r="N2481" s="44"/>
      <c r="O2481" s="44"/>
      <c r="P2481" s="44"/>
      <c r="Q2481" s="44"/>
      <c r="R2481" s="44"/>
      <c r="S2481" s="44"/>
      <c r="T2481" s="44"/>
      <c r="U2481" s="44"/>
    </row>
    <row r="2482" spans="3:21">
      <c r="C2482" s="36"/>
      <c r="E2482" s="51"/>
      <c r="F2482" s="23"/>
      <c r="H2482" s="59"/>
      <c r="I2482" s="43"/>
      <c r="K2482" s="59"/>
      <c r="L2482" s="44"/>
      <c r="M2482" s="44"/>
      <c r="N2482" s="44"/>
      <c r="O2482" s="44"/>
      <c r="P2482" s="44"/>
      <c r="Q2482" s="44"/>
      <c r="R2482" s="44"/>
      <c r="S2482" s="44"/>
      <c r="T2482" s="44"/>
      <c r="U2482" s="44"/>
    </row>
    <row r="2483" spans="3:21">
      <c r="C2483" s="36"/>
      <c r="E2483" s="51"/>
      <c r="F2483" s="23"/>
      <c r="H2483" s="59"/>
      <c r="I2483" s="43"/>
      <c r="K2483" s="59"/>
      <c r="L2483" s="44"/>
      <c r="M2483" s="44"/>
      <c r="N2483" s="44"/>
      <c r="O2483" s="44"/>
      <c r="P2483" s="44"/>
      <c r="Q2483" s="44"/>
      <c r="R2483" s="44"/>
      <c r="S2483" s="44"/>
      <c r="T2483" s="44"/>
      <c r="U2483" s="44"/>
    </row>
    <row r="2484" spans="3:21">
      <c r="C2484" s="36"/>
      <c r="E2484" s="51"/>
      <c r="F2484" s="23"/>
      <c r="H2484" s="59"/>
      <c r="I2484" s="43"/>
      <c r="K2484" s="59"/>
      <c r="L2484" s="44"/>
      <c r="M2484" s="44"/>
      <c r="N2484" s="44"/>
      <c r="O2484" s="44"/>
      <c r="P2484" s="44"/>
      <c r="Q2484" s="44"/>
      <c r="R2484" s="44"/>
      <c r="S2484" s="44"/>
      <c r="T2484" s="44"/>
      <c r="U2484" s="44"/>
    </row>
    <row r="2485" spans="3:21">
      <c r="C2485" s="36"/>
      <c r="E2485" s="51"/>
      <c r="F2485" s="23"/>
      <c r="H2485" s="59"/>
      <c r="I2485" s="43"/>
      <c r="K2485" s="59"/>
      <c r="L2485" s="44"/>
      <c r="M2485" s="44"/>
      <c r="N2485" s="44"/>
      <c r="O2485" s="44"/>
      <c r="P2485" s="44"/>
      <c r="Q2485" s="44"/>
      <c r="R2485" s="44"/>
      <c r="S2485" s="44"/>
      <c r="T2485" s="44"/>
      <c r="U2485" s="44"/>
    </row>
    <row r="2486" spans="3:21">
      <c r="C2486" s="36"/>
      <c r="E2486" s="51"/>
      <c r="F2486" s="23"/>
      <c r="H2486" s="59"/>
      <c r="I2486" s="43"/>
      <c r="K2486" s="60"/>
      <c r="L2486" s="44"/>
      <c r="M2486" s="44"/>
      <c r="N2486" s="44"/>
      <c r="O2486" s="44"/>
      <c r="P2486" s="44"/>
      <c r="Q2486" s="44"/>
      <c r="R2486" s="44"/>
      <c r="S2486" s="44"/>
      <c r="T2486" s="44"/>
      <c r="U2486" s="44"/>
    </row>
    <row r="2487" spans="3:21">
      <c r="C2487" s="36"/>
      <c r="E2487" s="51"/>
      <c r="F2487" s="23"/>
      <c r="H2487" s="60"/>
      <c r="I2487" s="43"/>
      <c r="K2487" s="60"/>
      <c r="L2487" s="44"/>
      <c r="M2487" s="44"/>
      <c r="N2487" s="44"/>
      <c r="O2487" s="44"/>
      <c r="P2487" s="44"/>
      <c r="Q2487" s="44"/>
      <c r="R2487" s="44"/>
      <c r="S2487" s="44"/>
      <c r="T2487" s="44"/>
      <c r="U2487" s="44"/>
    </row>
    <row r="2488" spans="3:21">
      <c r="C2488" s="36"/>
      <c r="E2488" s="51"/>
      <c r="F2488" s="23"/>
      <c r="H2488" s="60"/>
      <c r="I2488" s="43"/>
      <c r="K2488" s="59"/>
      <c r="L2488" s="44"/>
      <c r="M2488" s="44"/>
      <c r="N2488" s="44"/>
      <c r="O2488" s="44"/>
      <c r="P2488" s="44"/>
      <c r="Q2488" s="44"/>
      <c r="R2488" s="44"/>
      <c r="S2488" s="44"/>
      <c r="T2488" s="44"/>
      <c r="U2488" s="44"/>
    </row>
    <row r="2489" spans="3:21">
      <c r="C2489" s="36"/>
      <c r="E2489" s="51"/>
      <c r="F2489" s="23"/>
      <c r="H2489" s="59"/>
      <c r="I2489" s="43"/>
      <c r="K2489" s="59"/>
      <c r="L2489" s="44"/>
      <c r="M2489" s="44"/>
      <c r="N2489" s="44"/>
      <c r="O2489" s="44"/>
      <c r="P2489" s="44"/>
      <c r="Q2489" s="44"/>
      <c r="R2489" s="44"/>
      <c r="S2489" s="44"/>
      <c r="T2489" s="44"/>
      <c r="U2489" s="44"/>
    </row>
    <row r="2490" spans="3:21">
      <c r="C2490" s="36"/>
      <c r="E2490" s="51"/>
      <c r="F2490" s="23"/>
      <c r="H2490" s="59"/>
      <c r="I2490" s="43"/>
      <c r="K2490" s="60"/>
      <c r="L2490" s="44"/>
      <c r="M2490" s="44"/>
      <c r="N2490" s="44"/>
      <c r="O2490" s="44"/>
      <c r="P2490" s="44"/>
      <c r="Q2490" s="44"/>
      <c r="R2490" s="44"/>
      <c r="S2490" s="44"/>
      <c r="T2490" s="44"/>
      <c r="U2490" s="44"/>
    </row>
    <row r="2491" spans="3:21">
      <c r="C2491" s="36"/>
      <c r="E2491" s="50"/>
      <c r="F2491" s="23"/>
      <c r="H2491" s="60"/>
      <c r="I2491" s="43"/>
      <c r="K2491" s="59"/>
      <c r="L2491" s="44"/>
      <c r="M2491" s="44"/>
      <c r="N2491" s="44"/>
      <c r="O2491" s="44"/>
      <c r="P2491" s="44"/>
      <c r="Q2491" s="44"/>
      <c r="R2491" s="44"/>
      <c r="S2491" s="44"/>
      <c r="T2491" s="44"/>
      <c r="U2491" s="44"/>
    </row>
    <row r="2492" spans="3:21">
      <c r="C2492" s="36"/>
      <c r="E2492" s="50"/>
      <c r="F2492" s="23"/>
      <c r="H2492" s="60"/>
      <c r="I2492" s="43"/>
      <c r="K2492" s="59"/>
      <c r="L2492" s="44"/>
      <c r="M2492" s="44"/>
      <c r="N2492" s="44"/>
      <c r="O2492" s="44"/>
      <c r="P2492" s="44"/>
      <c r="Q2492" s="44"/>
      <c r="R2492" s="44"/>
      <c r="S2492" s="44"/>
      <c r="T2492" s="44"/>
      <c r="U2492" s="44"/>
    </row>
    <row r="2493" spans="3:21">
      <c r="C2493" s="36"/>
      <c r="E2493" s="50"/>
      <c r="F2493" s="23"/>
      <c r="H2493" s="59"/>
      <c r="I2493" s="43"/>
      <c r="K2493" s="59"/>
      <c r="L2493" s="44"/>
      <c r="M2493" s="44"/>
      <c r="N2493" s="44"/>
      <c r="O2493" s="44"/>
      <c r="P2493" s="44"/>
      <c r="Q2493" s="44"/>
      <c r="R2493" s="44"/>
      <c r="S2493" s="44"/>
      <c r="T2493" s="44"/>
      <c r="U2493" s="44"/>
    </row>
    <row r="2494" spans="3:21">
      <c r="C2494" s="36"/>
      <c r="E2494" s="50"/>
      <c r="F2494" s="23"/>
      <c r="H2494" s="59"/>
      <c r="I2494" s="43"/>
      <c r="K2494" s="60"/>
      <c r="L2494" s="44"/>
      <c r="M2494" s="44"/>
      <c r="N2494" s="44"/>
      <c r="O2494" s="44"/>
      <c r="P2494" s="44"/>
      <c r="Q2494" s="44"/>
      <c r="R2494" s="44"/>
      <c r="S2494" s="44"/>
      <c r="T2494" s="44"/>
      <c r="U2494" s="44"/>
    </row>
    <row r="2495" spans="3:21">
      <c r="C2495" s="36"/>
      <c r="E2495" s="51"/>
      <c r="F2495" s="23"/>
      <c r="H2495" s="59"/>
      <c r="I2495" s="43"/>
      <c r="K2495" s="60"/>
      <c r="L2495" s="44"/>
      <c r="M2495" s="44"/>
      <c r="N2495" s="44"/>
      <c r="O2495" s="44"/>
      <c r="P2495" s="44"/>
      <c r="Q2495" s="44"/>
      <c r="R2495" s="44"/>
      <c r="S2495" s="44"/>
      <c r="T2495" s="44"/>
      <c r="U2495" s="44"/>
    </row>
    <row r="2496" spans="3:21">
      <c r="C2496" s="36"/>
      <c r="E2496" s="51"/>
      <c r="F2496" s="23"/>
      <c r="H2496" s="59"/>
      <c r="I2496" s="43"/>
      <c r="K2496" s="60"/>
      <c r="L2496" s="44"/>
      <c r="M2496" s="44"/>
      <c r="N2496" s="44"/>
      <c r="O2496" s="44"/>
      <c r="P2496" s="44"/>
      <c r="Q2496" s="44"/>
      <c r="R2496" s="44"/>
      <c r="S2496" s="44"/>
      <c r="T2496" s="44"/>
      <c r="U2496" s="44"/>
    </row>
    <row r="2497" spans="3:21">
      <c r="C2497" s="36"/>
      <c r="E2497" s="51"/>
      <c r="F2497" s="23"/>
      <c r="H2497" s="59"/>
      <c r="I2497" s="43"/>
      <c r="K2497" s="59"/>
      <c r="L2497" s="44"/>
      <c r="M2497" s="44"/>
      <c r="N2497" s="44"/>
      <c r="O2497" s="44"/>
      <c r="P2497" s="44"/>
      <c r="Q2497" s="44"/>
      <c r="R2497" s="44"/>
      <c r="S2497" s="44"/>
      <c r="T2497" s="44"/>
      <c r="U2497" s="44"/>
    </row>
    <row r="2498" spans="3:21">
      <c r="C2498" s="36"/>
      <c r="E2498" s="51"/>
      <c r="F2498" s="23"/>
      <c r="H2498" s="59"/>
      <c r="I2498" s="43"/>
      <c r="K2498" s="59"/>
      <c r="L2498" s="44"/>
      <c r="M2498" s="44"/>
      <c r="N2498" s="44"/>
      <c r="O2498" s="44"/>
      <c r="P2498" s="44"/>
      <c r="Q2498" s="44"/>
      <c r="R2498" s="44"/>
      <c r="S2498" s="44"/>
      <c r="T2498" s="44"/>
      <c r="U2498" s="44"/>
    </row>
    <row r="2499" spans="3:21">
      <c r="C2499" s="36"/>
      <c r="E2499" s="50"/>
      <c r="F2499" s="23"/>
      <c r="H2499" s="60"/>
      <c r="I2499" s="43"/>
      <c r="K2499" s="59"/>
      <c r="L2499" s="44"/>
      <c r="M2499" s="44"/>
      <c r="N2499" s="44"/>
      <c r="O2499" s="44"/>
      <c r="P2499" s="44"/>
      <c r="Q2499" s="44"/>
      <c r="R2499" s="44"/>
      <c r="S2499" s="44"/>
      <c r="T2499" s="44"/>
      <c r="U2499" s="44"/>
    </row>
    <row r="2500" spans="3:21">
      <c r="C2500" s="36"/>
      <c r="E2500" s="51"/>
      <c r="F2500" s="23"/>
      <c r="H2500" s="59"/>
      <c r="I2500" s="43"/>
      <c r="K2500" s="60"/>
      <c r="L2500" s="44"/>
      <c r="M2500" s="44"/>
      <c r="N2500" s="44"/>
      <c r="O2500" s="44"/>
      <c r="P2500" s="44"/>
      <c r="Q2500" s="44"/>
      <c r="R2500" s="44"/>
      <c r="S2500" s="44"/>
      <c r="T2500" s="44"/>
      <c r="U2500" s="44"/>
    </row>
    <row r="2501" spans="3:21">
      <c r="C2501" s="36"/>
      <c r="E2501" s="51"/>
      <c r="F2501" s="23"/>
      <c r="H2501" s="59"/>
      <c r="I2501" s="43"/>
      <c r="K2501" s="59"/>
      <c r="L2501" s="44"/>
      <c r="M2501" s="44"/>
      <c r="N2501" s="44"/>
      <c r="O2501" s="44"/>
      <c r="P2501" s="44"/>
      <c r="Q2501" s="44"/>
      <c r="R2501" s="44"/>
      <c r="S2501" s="44"/>
      <c r="T2501" s="44"/>
      <c r="U2501" s="44"/>
    </row>
    <row r="2502" spans="3:21">
      <c r="C2502" s="36"/>
      <c r="E2502" s="51"/>
      <c r="F2502" s="23"/>
      <c r="H2502" s="59"/>
      <c r="I2502" s="43"/>
      <c r="K2502" s="59"/>
      <c r="L2502" s="44"/>
      <c r="M2502" s="44"/>
      <c r="N2502" s="44"/>
      <c r="O2502" s="44"/>
      <c r="P2502" s="44"/>
      <c r="Q2502" s="44"/>
      <c r="R2502" s="44"/>
      <c r="S2502" s="44"/>
      <c r="T2502" s="44"/>
      <c r="U2502" s="44"/>
    </row>
    <row r="2503" spans="3:21">
      <c r="C2503" s="36"/>
      <c r="E2503" s="50"/>
      <c r="F2503" s="23"/>
      <c r="H2503" s="59"/>
      <c r="I2503" s="43"/>
      <c r="K2503" s="59"/>
      <c r="L2503" s="44"/>
      <c r="M2503" s="44"/>
      <c r="N2503" s="44"/>
      <c r="O2503" s="44"/>
      <c r="P2503" s="44"/>
      <c r="Q2503" s="44"/>
      <c r="R2503" s="44"/>
      <c r="S2503" s="44"/>
      <c r="T2503" s="44"/>
      <c r="U2503" s="44"/>
    </row>
    <row r="2504" spans="3:21">
      <c r="C2504" s="36"/>
      <c r="E2504" s="51"/>
      <c r="F2504" s="23"/>
      <c r="H2504" s="59"/>
      <c r="I2504" s="43"/>
      <c r="K2504" s="60"/>
      <c r="L2504" s="44"/>
      <c r="M2504" s="44"/>
      <c r="N2504" s="44"/>
      <c r="O2504" s="44"/>
      <c r="P2504" s="44"/>
      <c r="Q2504" s="44"/>
      <c r="R2504" s="44"/>
      <c r="S2504" s="44"/>
      <c r="T2504" s="44"/>
      <c r="U2504" s="44"/>
    </row>
    <row r="2505" spans="3:21">
      <c r="C2505" s="36"/>
      <c r="E2505" s="51"/>
      <c r="F2505" s="23"/>
      <c r="H2505" s="59"/>
      <c r="I2505" s="43"/>
      <c r="K2505" s="59"/>
      <c r="L2505" s="44"/>
      <c r="M2505" s="44"/>
      <c r="N2505" s="44"/>
      <c r="O2505" s="44"/>
      <c r="P2505" s="44"/>
      <c r="Q2505" s="44"/>
      <c r="R2505" s="44"/>
      <c r="S2505" s="44"/>
      <c r="T2505" s="44"/>
      <c r="U2505" s="44"/>
    </row>
    <row r="2506" spans="3:21">
      <c r="C2506" s="36"/>
      <c r="E2506" s="50"/>
      <c r="F2506" s="23"/>
      <c r="H2506" s="59"/>
      <c r="I2506" s="43"/>
      <c r="K2506" s="59"/>
      <c r="L2506" s="44"/>
      <c r="M2506" s="44"/>
      <c r="N2506" s="44"/>
      <c r="O2506" s="44"/>
      <c r="P2506" s="44"/>
      <c r="Q2506" s="44"/>
      <c r="R2506" s="44"/>
      <c r="S2506" s="44"/>
      <c r="T2506" s="44"/>
      <c r="U2506" s="44"/>
    </row>
    <row r="2507" spans="3:21">
      <c r="C2507" s="36"/>
      <c r="E2507" s="51"/>
      <c r="F2507" s="23"/>
      <c r="H2507" s="59"/>
      <c r="I2507" s="43"/>
      <c r="K2507" s="60"/>
      <c r="L2507" s="44"/>
      <c r="M2507" s="44"/>
      <c r="N2507" s="44"/>
      <c r="O2507" s="44"/>
      <c r="P2507" s="44"/>
      <c r="Q2507" s="44"/>
      <c r="R2507" s="44"/>
      <c r="S2507" s="44"/>
      <c r="T2507" s="44"/>
      <c r="U2507" s="44"/>
    </row>
    <row r="2508" spans="3:21">
      <c r="C2508" s="36"/>
      <c r="E2508" s="51"/>
      <c r="F2508" s="23"/>
      <c r="H2508" s="59"/>
      <c r="I2508" s="43"/>
      <c r="K2508" s="59"/>
      <c r="L2508" s="44"/>
      <c r="M2508" s="44"/>
      <c r="N2508" s="44"/>
      <c r="O2508" s="44"/>
      <c r="P2508" s="44"/>
      <c r="Q2508" s="44"/>
      <c r="R2508" s="44"/>
      <c r="S2508" s="44"/>
      <c r="T2508" s="44"/>
      <c r="U2508" s="44"/>
    </row>
    <row r="2509" spans="3:21">
      <c r="C2509" s="36"/>
      <c r="E2509" s="51"/>
      <c r="F2509" s="23"/>
      <c r="H2509" s="59"/>
      <c r="I2509" s="43"/>
      <c r="K2509" s="59"/>
      <c r="L2509" s="44"/>
      <c r="M2509" s="44"/>
      <c r="N2509" s="44"/>
      <c r="O2509" s="44"/>
      <c r="P2509" s="44"/>
      <c r="Q2509" s="44"/>
      <c r="R2509" s="44"/>
      <c r="S2509" s="44"/>
      <c r="T2509" s="44"/>
      <c r="U2509" s="44"/>
    </row>
    <row r="2510" spans="3:21">
      <c r="C2510" s="36"/>
      <c r="E2510" s="51"/>
      <c r="F2510" s="23"/>
      <c r="H2510" s="60"/>
      <c r="I2510" s="43"/>
      <c r="K2510" s="60"/>
      <c r="L2510" s="44"/>
      <c r="M2510" s="44"/>
      <c r="N2510" s="44"/>
      <c r="O2510" s="44"/>
      <c r="P2510" s="44"/>
      <c r="Q2510" s="44"/>
      <c r="R2510" s="44"/>
      <c r="S2510" s="44"/>
      <c r="T2510" s="44"/>
      <c r="U2510" s="44"/>
    </row>
    <row r="2511" spans="3:21">
      <c r="C2511" s="36"/>
      <c r="E2511" s="51"/>
      <c r="F2511" s="23"/>
      <c r="H2511" s="60"/>
      <c r="I2511" s="43"/>
      <c r="K2511" s="59"/>
      <c r="L2511" s="44"/>
      <c r="M2511" s="44"/>
      <c r="N2511" s="44"/>
      <c r="O2511" s="44"/>
      <c r="P2511" s="44"/>
      <c r="Q2511" s="44"/>
      <c r="R2511" s="44"/>
      <c r="S2511" s="44"/>
      <c r="T2511" s="44"/>
      <c r="U2511" s="44"/>
    </row>
    <row r="2512" spans="3:21">
      <c r="C2512" s="36"/>
      <c r="E2512" s="50"/>
      <c r="F2512" s="23"/>
      <c r="H2512" s="60"/>
      <c r="I2512" s="43"/>
      <c r="K2512" s="59"/>
      <c r="L2512" s="44"/>
      <c r="M2512" s="44"/>
      <c r="N2512" s="44"/>
      <c r="O2512" s="44"/>
      <c r="P2512" s="44"/>
      <c r="Q2512" s="44"/>
      <c r="R2512" s="44"/>
      <c r="S2512" s="44"/>
      <c r="T2512" s="44"/>
      <c r="U2512" s="44"/>
    </row>
    <row r="2513" spans="3:21">
      <c r="C2513" s="36"/>
      <c r="E2513" s="50"/>
      <c r="F2513" s="23"/>
      <c r="H2513" s="60"/>
      <c r="I2513" s="43"/>
      <c r="K2513" s="59"/>
      <c r="L2513" s="44"/>
      <c r="M2513" s="44"/>
      <c r="N2513" s="44"/>
      <c r="O2513" s="44"/>
      <c r="P2513" s="44"/>
      <c r="Q2513" s="44"/>
      <c r="R2513" s="44"/>
      <c r="S2513" s="44"/>
      <c r="T2513" s="44"/>
      <c r="U2513" s="44"/>
    </row>
    <row r="2514" spans="3:21">
      <c r="C2514" s="36"/>
      <c r="E2514" s="51"/>
      <c r="F2514" s="23"/>
      <c r="H2514" s="59"/>
      <c r="I2514" s="43"/>
      <c r="K2514" s="60"/>
      <c r="L2514" s="44"/>
      <c r="M2514" s="44"/>
      <c r="N2514" s="44"/>
      <c r="O2514" s="44"/>
      <c r="P2514" s="44"/>
      <c r="Q2514" s="44"/>
      <c r="R2514" s="44"/>
      <c r="S2514" s="44"/>
      <c r="T2514" s="44"/>
      <c r="U2514" s="44"/>
    </row>
    <row r="2515" spans="3:21">
      <c r="C2515" s="36"/>
      <c r="E2515" s="51"/>
      <c r="F2515" s="23"/>
      <c r="H2515" s="59"/>
      <c r="I2515" s="43"/>
      <c r="K2515" s="60"/>
      <c r="L2515" s="44"/>
      <c r="M2515" s="44"/>
      <c r="N2515" s="44"/>
      <c r="O2515" s="44"/>
      <c r="P2515" s="44"/>
      <c r="Q2515" s="44"/>
      <c r="R2515" s="44"/>
      <c r="S2515" s="44"/>
      <c r="T2515" s="44"/>
      <c r="U2515" s="44"/>
    </row>
    <row r="2516" spans="3:21">
      <c r="C2516" s="36"/>
      <c r="E2516" s="50"/>
      <c r="F2516" s="23"/>
      <c r="H2516" s="60"/>
      <c r="I2516" s="43"/>
      <c r="K2516" s="60"/>
      <c r="L2516" s="44"/>
      <c r="M2516" s="44"/>
      <c r="N2516" s="44"/>
      <c r="O2516" s="44"/>
      <c r="P2516" s="44"/>
      <c r="Q2516" s="44"/>
      <c r="R2516" s="44"/>
      <c r="S2516" s="44"/>
      <c r="T2516" s="44"/>
      <c r="U2516" s="44"/>
    </row>
    <row r="2517" spans="3:21">
      <c r="C2517" s="36"/>
      <c r="E2517" s="50"/>
      <c r="F2517" s="23"/>
      <c r="H2517" s="59"/>
      <c r="I2517" s="43"/>
      <c r="K2517" s="60"/>
      <c r="L2517" s="44"/>
      <c r="M2517" s="44"/>
      <c r="N2517" s="44"/>
      <c r="O2517" s="44"/>
      <c r="P2517" s="44"/>
      <c r="Q2517" s="44"/>
      <c r="R2517" s="44"/>
      <c r="S2517" s="44"/>
      <c r="T2517" s="44"/>
      <c r="U2517" s="44"/>
    </row>
    <row r="2518" spans="3:21">
      <c r="C2518" s="36"/>
      <c r="E2518" s="51"/>
      <c r="F2518" s="23"/>
      <c r="H2518" s="59"/>
      <c r="I2518" s="43"/>
      <c r="K2518" s="59"/>
      <c r="L2518" s="44"/>
      <c r="M2518" s="44"/>
      <c r="N2518" s="44"/>
      <c r="O2518" s="44"/>
      <c r="P2518" s="44"/>
      <c r="Q2518" s="44"/>
      <c r="R2518" s="44"/>
      <c r="S2518" s="44"/>
      <c r="T2518" s="44"/>
      <c r="U2518" s="44"/>
    </row>
    <row r="2519" spans="3:21">
      <c r="C2519" s="36"/>
      <c r="E2519" s="51"/>
      <c r="F2519" s="23"/>
      <c r="H2519" s="59"/>
      <c r="I2519" s="43"/>
      <c r="K2519" s="59"/>
      <c r="L2519" s="44"/>
      <c r="M2519" s="44"/>
      <c r="N2519" s="44"/>
      <c r="O2519" s="44"/>
      <c r="P2519" s="44"/>
      <c r="Q2519" s="44"/>
      <c r="R2519" s="44"/>
      <c r="S2519" s="44"/>
      <c r="T2519" s="44"/>
      <c r="U2519" s="44"/>
    </row>
    <row r="2520" spans="3:21">
      <c r="C2520" s="36"/>
      <c r="E2520" s="51"/>
      <c r="F2520" s="23"/>
      <c r="H2520" s="59"/>
      <c r="I2520" s="43"/>
      <c r="K2520" s="59"/>
      <c r="L2520" s="44"/>
      <c r="M2520" s="44"/>
      <c r="N2520" s="44"/>
      <c r="O2520" s="44"/>
      <c r="P2520" s="44"/>
      <c r="Q2520" s="44"/>
      <c r="R2520" s="44"/>
      <c r="S2520" s="44"/>
      <c r="T2520" s="44"/>
      <c r="U2520" s="44"/>
    </row>
    <row r="2521" spans="3:21">
      <c r="C2521" s="36"/>
      <c r="E2521" s="51"/>
      <c r="F2521" s="23"/>
      <c r="H2521" s="59"/>
      <c r="I2521" s="43"/>
      <c r="K2521" s="60"/>
      <c r="L2521" s="44"/>
      <c r="M2521" s="44"/>
      <c r="N2521" s="44"/>
      <c r="O2521" s="44"/>
      <c r="P2521" s="44"/>
      <c r="Q2521" s="44"/>
      <c r="R2521" s="44"/>
      <c r="S2521" s="44"/>
      <c r="T2521" s="44"/>
      <c r="U2521" s="44"/>
    </row>
    <row r="2522" spans="3:21">
      <c r="C2522" s="36"/>
      <c r="E2522" s="51"/>
      <c r="F2522" s="23"/>
      <c r="H2522" s="59"/>
      <c r="I2522" s="43"/>
      <c r="K2522" s="60"/>
      <c r="L2522" s="44"/>
      <c r="M2522" s="44"/>
      <c r="N2522" s="44"/>
      <c r="O2522" s="44"/>
      <c r="P2522" s="44"/>
      <c r="Q2522" s="44"/>
      <c r="R2522" s="44"/>
      <c r="S2522" s="44"/>
      <c r="T2522" s="44"/>
      <c r="U2522" s="44"/>
    </row>
    <row r="2523" spans="3:21">
      <c r="C2523" s="36"/>
      <c r="E2523" s="51"/>
      <c r="F2523" s="23"/>
      <c r="H2523" s="59"/>
      <c r="I2523" s="43"/>
      <c r="K2523" s="60"/>
      <c r="L2523" s="44"/>
      <c r="M2523" s="44"/>
      <c r="N2523" s="44"/>
      <c r="O2523" s="44"/>
      <c r="P2523" s="44"/>
      <c r="Q2523" s="44"/>
      <c r="R2523" s="44"/>
      <c r="S2523" s="44"/>
      <c r="T2523" s="44"/>
      <c r="U2523" s="44"/>
    </row>
    <row r="2524" spans="3:21">
      <c r="C2524" s="36"/>
      <c r="E2524" s="50"/>
      <c r="F2524" s="23"/>
      <c r="H2524" s="60"/>
      <c r="I2524" s="43"/>
      <c r="K2524" s="60"/>
      <c r="L2524" s="44"/>
      <c r="M2524" s="44"/>
      <c r="N2524" s="44"/>
      <c r="O2524" s="44"/>
      <c r="P2524" s="44"/>
      <c r="Q2524" s="44"/>
      <c r="R2524" s="44"/>
      <c r="S2524" s="44"/>
      <c r="T2524" s="44"/>
      <c r="U2524" s="44"/>
    </row>
    <row r="2525" spans="3:21">
      <c r="C2525" s="36"/>
      <c r="E2525" s="51"/>
      <c r="F2525" s="23"/>
      <c r="H2525" s="59"/>
      <c r="I2525" s="43"/>
      <c r="K2525" s="59"/>
      <c r="L2525" s="44"/>
      <c r="M2525" s="44"/>
      <c r="N2525" s="44"/>
      <c r="O2525" s="44"/>
      <c r="P2525" s="44"/>
      <c r="Q2525" s="44"/>
      <c r="R2525" s="44"/>
      <c r="S2525" s="44"/>
      <c r="T2525" s="44"/>
      <c r="U2525" s="44"/>
    </row>
    <row r="2526" spans="3:21">
      <c r="C2526" s="36"/>
      <c r="E2526" s="51"/>
      <c r="F2526" s="23"/>
      <c r="H2526" s="59"/>
      <c r="I2526" s="43"/>
      <c r="L2526" s="44"/>
      <c r="M2526" s="44"/>
      <c r="N2526" s="44"/>
      <c r="O2526" s="44"/>
      <c r="P2526" s="44"/>
      <c r="Q2526" s="44"/>
      <c r="R2526" s="44"/>
      <c r="S2526" s="44"/>
      <c r="T2526" s="44"/>
      <c r="U2526" s="44"/>
    </row>
    <row r="2527" spans="3:21">
      <c r="C2527" s="36"/>
      <c r="E2527" s="51"/>
      <c r="F2527" s="23"/>
      <c r="H2527" s="60"/>
      <c r="I2527" s="43"/>
      <c r="L2527" s="44"/>
      <c r="M2527" s="44"/>
      <c r="N2527" s="44"/>
      <c r="O2527" s="44"/>
      <c r="P2527" s="44"/>
      <c r="Q2527" s="44"/>
      <c r="R2527" s="44"/>
      <c r="S2527" s="44"/>
      <c r="T2527" s="44"/>
      <c r="U2527" s="44"/>
    </row>
    <row r="2528" spans="3:21">
      <c r="C2528" s="36"/>
      <c r="E2528" s="51"/>
      <c r="F2528" s="23"/>
      <c r="H2528" s="60"/>
      <c r="I2528" s="43"/>
      <c r="L2528" s="44"/>
      <c r="M2528" s="44"/>
      <c r="N2528" s="44"/>
      <c r="O2528" s="44"/>
      <c r="P2528" s="44"/>
      <c r="Q2528" s="44"/>
      <c r="R2528" s="44"/>
      <c r="S2528" s="44"/>
      <c r="T2528" s="44"/>
      <c r="U2528" s="44"/>
    </row>
    <row r="2529" spans="3:21">
      <c r="C2529" s="36"/>
      <c r="E2529" s="51"/>
      <c r="F2529" s="23"/>
      <c r="H2529" s="60"/>
      <c r="I2529" s="43"/>
      <c r="L2529" s="44"/>
      <c r="M2529" s="44"/>
      <c r="N2529" s="44"/>
      <c r="O2529" s="44"/>
      <c r="P2529" s="44"/>
      <c r="Q2529" s="44"/>
      <c r="R2529" s="44"/>
      <c r="S2529" s="44"/>
      <c r="T2529" s="44"/>
      <c r="U2529" s="44"/>
    </row>
    <row r="2530" spans="3:21">
      <c r="C2530" s="36"/>
      <c r="E2530" s="51"/>
      <c r="F2530" s="23"/>
      <c r="H2530" s="59"/>
      <c r="I2530" s="43"/>
      <c r="L2530" s="44"/>
      <c r="M2530" s="44"/>
      <c r="N2530" s="44"/>
      <c r="O2530" s="44"/>
      <c r="P2530" s="44"/>
      <c r="Q2530" s="44"/>
      <c r="R2530" s="44"/>
      <c r="S2530" s="44"/>
      <c r="T2530" s="44"/>
      <c r="U2530" s="44"/>
    </row>
    <row r="2531" spans="3:21">
      <c r="C2531" s="36"/>
      <c r="E2531" s="51"/>
      <c r="F2531" s="23"/>
      <c r="H2531" s="59"/>
      <c r="I2531" s="43"/>
      <c r="L2531" s="44"/>
      <c r="M2531" s="44"/>
      <c r="N2531" s="44"/>
      <c r="O2531" s="44"/>
      <c r="P2531" s="44"/>
      <c r="Q2531" s="44"/>
      <c r="R2531" s="44"/>
      <c r="S2531" s="44"/>
      <c r="T2531" s="44"/>
      <c r="U2531" s="44"/>
    </row>
    <row r="2532" spans="3:21">
      <c r="C2532" s="36"/>
      <c r="E2532" s="51"/>
      <c r="F2532" s="23"/>
      <c r="H2532" s="59"/>
      <c r="I2532" s="43"/>
      <c r="L2532" s="44"/>
      <c r="M2532" s="44"/>
      <c r="N2532" s="44"/>
      <c r="O2532" s="44"/>
      <c r="P2532" s="44"/>
      <c r="Q2532" s="44"/>
      <c r="R2532" s="44"/>
      <c r="S2532" s="44"/>
      <c r="T2532" s="44"/>
      <c r="U2532" s="44"/>
    </row>
    <row r="2533" spans="3:21">
      <c r="C2533" s="36"/>
      <c r="E2533" s="51"/>
      <c r="F2533" s="23"/>
      <c r="H2533" s="60"/>
      <c r="I2533" s="43"/>
      <c r="L2533" s="44"/>
      <c r="M2533" s="44"/>
      <c r="N2533" s="44"/>
      <c r="O2533" s="44"/>
      <c r="P2533" s="44"/>
      <c r="Q2533" s="44"/>
      <c r="R2533" s="44"/>
      <c r="S2533" s="44"/>
      <c r="T2533" s="44"/>
      <c r="U2533" s="44"/>
    </row>
    <row r="2534" spans="3:21">
      <c r="C2534" s="36"/>
      <c r="E2534" s="51"/>
      <c r="F2534" s="23"/>
      <c r="H2534" s="59"/>
      <c r="I2534" s="43"/>
      <c r="L2534" s="44"/>
      <c r="M2534" s="44"/>
      <c r="N2534" s="44"/>
      <c r="O2534" s="44"/>
      <c r="P2534" s="44"/>
      <c r="Q2534" s="44"/>
      <c r="R2534" s="44"/>
      <c r="S2534" s="44"/>
      <c r="T2534" s="44"/>
      <c r="U2534" s="44"/>
    </row>
    <row r="2535" spans="3:21">
      <c r="C2535" s="36"/>
      <c r="E2535" s="50"/>
      <c r="F2535" s="23"/>
      <c r="H2535" s="59"/>
      <c r="I2535" s="43"/>
      <c r="L2535" s="44"/>
      <c r="M2535" s="44"/>
      <c r="N2535" s="44"/>
      <c r="O2535" s="44"/>
      <c r="P2535" s="44"/>
      <c r="Q2535" s="44"/>
      <c r="R2535" s="44"/>
      <c r="S2535" s="44"/>
      <c r="T2535" s="44"/>
      <c r="U2535" s="44"/>
    </row>
    <row r="2536" spans="3:21">
      <c r="C2536" s="36"/>
      <c r="E2536" s="50"/>
      <c r="F2536" s="23"/>
      <c r="H2536" s="60"/>
      <c r="I2536" s="43"/>
      <c r="L2536" s="44"/>
      <c r="M2536" s="44"/>
      <c r="N2536" s="44"/>
      <c r="O2536" s="44"/>
      <c r="P2536" s="44"/>
      <c r="Q2536" s="44"/>
      <c r="R2536" s="44"/>
      <c r="S2536" s="44"/>
      <c r="T2536" s="44"/>
      <c r="U2536" s="44"/>
    </row>
    <row r="2537" spans="3:21">
      <c r="C2537" s="36"/>
      <c r="E2537" s="50"/>
      <c r="F2537" s="23"/>
      <c r="H2537" s="60"/>
      <c r="I2537" s="43"/>
      <c r="L2537" s="44"/>
      <c r="M2537" s="44"/>
      <c r="N2537" s="44"/>
      <c r="O2537" s="44"/>
      <c r="P2537" s="44"/>
      <c r="Q2537" s="44"/>
      <c r="R2537" s="44"/>
      <c r="S2537" s="44"/>
      <c r="T2537" s="44"/>
      <c r="U2537" s="44"/>
    </row>
    <row r="2538" spans="3:21">
      <c r="C2538" s="36"/>
      <c r="E2538" s="50"/>
      <c r="F2538" s="23"/>
      <c r="H2538" s="59"/>
      <c r="I2538" s="43"/>
      <c r="L2538" s="44"/>
      <c r="M2538" s="44"/>
      <c r="N2538" s="44"/>
      <c r="O2538" s="44"/>
      <c r="P2538" s="44"/>
      <c r="Q2538" s="44"/>
      <c r="R2538" s="44"/>
      <c r="S2538" s="44"/>
      <c r="T2538" s="44"/>
      <c r="U2538" s="44"/>
    </row>
    <row r="2539" spans="3:21">
      <c r="C2539" s="36"/>
      <c r="E2539" s="51"/>
      <c r="F2539" s="23"/>
      <c r="H2539" s="59"/>
      <c r="I2539" s="43"/>
      <c r="L2539" s="44"/>
      <c r="M2539" s="44"/>
      <c r="N2539" s="44"/>
      <c r="O2539" s="44"/>
      <c r="P2539" s="44"/>
      <c r="Q2539" s="44"/>
      <c r="R2539" s="44"/>
      <c r="S2539" s="44"/>
      <c r="T2539" s="44"/>
      <c r="U2539" s="44"/>
    </row>
    <row r="2540" spans="3:21">
      <c r="C2540" s="36"/>
      <c r="E2540" s="51"/>
      <c r="F2540" s="23"/>
      <c r="H2540" s="60"/>
      <c r="I2540" s="43"/>
      <c r="L2540" s="44"/>
      <c r="M2540" s="44"/>
      <c r="N2540" s="44"/>
      <c r="O2540" s="44"/>
      <c r="P2540" s="44"/>
      <c r="Q2540" s="44"/>
      <c r="R2540" s="44"/>
      <c r="S2540" s="44"/>
      <c r="T2540" s="44"/>
      <c r="U2540" s="44"/>
    </row>
    <row r="2541" spans="3:21">
      <c r="C2541" s="36"/>
      <c r="E2541" s="50"/>
      <c r="F2541" s="23"/>
      <c r="H2541" s="60"/>
      <c r="I2541" s="43"/>
      <c r="L2541" s="44"/>
      <c r="M2541" s="44"/>
      <c r="N2541" s="44"/>
      <c r="O2541" s="44"/>
      <c r="P2541" s="44"/>
      <c r="Q2541" s="44"/>
      <c r="R2541" s="44"/>
      <c r="S2541" s="44"/>
      <c r="T2541" s="44"/>
      <c r="U2541" s="44"/>
    </row>
    <row r="2542" spans="3:21">
      <c r="C2542" s="36"/>
      <c r="E2542" s="51"/>
      <c r="F2542" s="23"/>
      <c r="H2542" s="59"/>
      <c r="I2542" s="43"/>
      <c r="L2542" s="44"/>
      <c r="M2542" s="44"/>
      <c r="N2542" s="44"/>
      <c r="O2542" s="44"/>
      <c r="P2542" s="44"/>
      <c r="Q2542" s="44"/>
      <c r="R2542" s="44"/>
      <c r="S2542" s="44"/>
      <c r="T2542" s="44"/>
      <c r="U2542" s="44"/>
    </row>
    <row r="2543" spans="3:21">
      <c r="C2543" s="36"/>
      <c r="E2543" s="51"/>
      <c r="F2543" s="23"/>
      <c r="H2543" s="59"/>
      <c r="I2543" s="43"/>
      <c r="L2543" s="44"/>
      <c r="M2543" s="44"/>
      <c r="N2543" s="44"/>
      <c r="O2543" s="44"/>
      <c r="P2543" s="44"/>
      <c r="Q2543" s="44"/>
      <c r="R2543" s="44"/>
      <c r="S2543" s="44"/>
      <c r="T2543" s="44"/>
      <c r="U2543" s="44"/>
    </row>
    <row r="2544" spans="3:21">
      <c r="C2544" s="36"/>
      <c r="E2544" s="51"/>
      <c r="F2544" s="23"/>
      <c r="H2544" s="60"/>
      <c r="I2544" s="43"/>
      <c r="L2544" s="44"/>
      <c r="M2544" s="44"/>
      <c r="N2544" s="44"/>
      <c r="O2544" s="44"/>
      <c r="P2544" s="44"/>
      <c r="Q2544" s="44"/>
      <c r="R2544" s="44"/>
      <c r="S2544" s="44"/>
      <c r="T2544" s="44"/>
      <c r="U2544" s="44"/>
    </row>
    <row r="2545" spans="3:21">
      <c r="C2545" s="36"/>
      <c r="E2545" s="51"/>
      <c r="F2545" s="23"/>
      <c r="H2545" s="59"/>
      <c r="I2545" s="43"/>
      <c r="L2545" s="44"/>
      <c r="M2545" s="44"/>
      <c r="N2545" s="44"/>
      <c r="O2545" s="44"/>
      <c r="P2545" s="44"/>
      <c r="Q2545" s="44"/>
      <c r="R2545" s="44"/>
      <c r="S2545" s="44"/>
      <c r="T2545" s="44"/>
      <c r="U2545" s="44"/>
    </row>
    <row r="2546" spans="3:21">
      <c r="C2546" s="36"/>
      <c r="E2546" s="51"/>
      <c r="F2546" s="23"/>
      <c r="H2546" s="59"/>
      <c r="I2546" s="43"/>
      <c r="L2546" s="44"/>
      <c r="M2546" s="44"/>
      <c r="N2546" s="44"/>
      <c r="O2546" s="44"/>
      <c r="P2546" s="44"/>
      <c r="Q2546" s="44"/>
      <c r="R2546" s="44"/>
      <c r="S2546" s="44"/>
      <c r="T2546" s="44"/>
      <c r="U2546" s="44"/>
    </row>
    <row r="2547" spans="3:21">
      <c r="C2547" s="36"/>
      <c r="E2547" s="51"/>
      <c r="F2547" s="23"/>
      <c r="H2547" s="60"/>
      <c r="I2547" s="43"/>
      <c r="L2547" s="44"/>
      <c r="M2547" s="44"/>
      <c r="N2547" s="44"/>
      <c r="O2547" s="44"/>
      <c r="P2547" s="44"/>
      <c r="Q2547" s="44"/>
      <c r="R2547" s="44"/>
      <c r="S2547" s="44"/>
      <c r="T2547" s="44"/>
      <c r="U2547" s="44"/>
    </row>
    <row r="2548" spans="3:21">
      <c r="C2548" s="36"/>
      <c r="E2548" s="51"/>
      <c r="F2548" s="23"/>
      <c r="H2548" s="59"/>
      <c r="I2548" s="43"/>
      <c r="L2548" s="44"/>
      <c r="M2548" s="44"/>
      <c r="N2548" s="44"/>
      <c r="O2548" s="44"/>
      <c r="P2548" s="44"/>
      <c r="Q2548" s="44"/>
      <c r="R2548" s="44"/>
      <c r="S2548" s="44"/>
      <c r="T2548" s="44"/>
      <c r="U2548" s="44"/>
    </row>
    <row r="2549" spans="3:21">
      <c r="C2549" s="36"/>
      <c r="E2549" s="50"/>
      <c r="F2549" s="23"/>
      <c r="H2549" s="59"/>
      <c r="I2549" s="43"/>
      <c r="L2549" s="44"/>
      <c r="M2549" s="44"/>
      <c r="N2549" s="44"/>
      <c r="O2549" s="44"/>
      <c r="P2549" s="44"/>
      <c r="Q2549" s="44"/>
      <c r="R2549" s="44"/>
      <c r="S2549" s="44"/>
      <c r="T2549" s="44"/>
      <c r="U2549" s="44"/>
    </row>
    <row r="2550" spans="3:21">
      <c r="C2550" s="36"/>
      <c r="E2550" s="51"/>
      <c r="F2550" s="23"/>
      <c r="H2550" s="60"/>
      <c r="I2550" s="43"/>
      <c r="L2550" s="44"/>
      <c r="M2550" s="44"/>
      <c r="N2550" s="44"/>
      <c r="O2550" s="44"/>
      <c r="P2550" s="44"/>
      <c r="Q2550" s="44"/>
      <c r="R2550" s="44"/>
      <c r="S2550" s="44"/>
      <c r="T2550" s="44"/>
      <c r="U2550" s="44"/>
    </row>
    <row r="2551" spans="3:21">
      <c r="C2551" s="36"/>
      <c r="E2551" s="51"/>
      <c r="F2551" s="23"/>
      <c r="H2551" s="60"/>
      <c r="I2551" s="43"/>
      <c r="L2551" s="44"/>
      <c r="M2551" s="44"/>
      <c r="N2551" s="44"/>
      <c r="O2551" s="44"/>
      <c r="P2551" s="44"/>
      <c r="Q2551" s="44"/>
      <c r="R2551" s="44"/>
      <c r="S2551" s="44"/>
      <c r="T2551" s="44"/>
      <c r="U2551" s="44"/>
    </row>
    <row r="2552" spans="3:21">
      <c r="C2552" s="36"/>
      <c r="E2552" s="50"/>
      <c r="F2552" s="23"/>
      <c r="H2552" s="60"/>
      <c r="I2552" s="43"/>
      <c r="L2552" s="44"/>
      <c r="M2552" s="44"/>
      <c r="N2552" s="44"/>
      <c r="O2552" s="44"/>
      <c r="P2552" s="44"/>
      <c r="Q2552" s="44"/>
      <c r="R2552" s="44"/>
      <c r="S2552" s="44"/>
      <c r="T2552" s="44"/>
      <c r="U2552" s="44"/>
    </row>
    <row r="2553" spans="3:21">
      <c r="C2553" s="36"/>
      <c r="E2553" s="50"/>
      <c r="F2553" s="23"/>
      <c r="H2553" s="59"/>
      <c r="I2553" s="43"/>
      <c r="L2553" s="44"/>
      <c r="M2553" s="44"/>
      <c r="N2553" s="44"/>
      <c r="O2553" s="44"/>
      <c r="P2553" s="44"/>
      <c r="Q2553" s="44"/>
      <c r="R2553" s="44"/>
      <c r="S2553" s="44"/>
      <c r="T2553" s="44"/>
      <c r="U2553" s="44"/>
    </row>
    <row r="2554" spans="3:21">
      <c r="C2554" s="36"/>
      <c r="E2554" s="50"/>
      <c r="F2554" s="23"/>
      <c r="H2554" s="59"/>
      <c r="I2554" s="43"/>
      <c r="L2554" s="44"/>
      <c r="M2554" s="44"/>
      <c r="N2554" s="44"/>
      <c r="O2554" s="44"/>
      <c r="P2554" s="44"/>
      <c r="Q2554" s="44"/>
      <c r="R2554" s="44"/>
      <c r="S2554" s="44"/>
      <c r="T2554" s="44"/>
      <c r="U2554" s="44"/>
    </row>
    <row r="2555" spans="3:21">
      <c r="C2555" s="36"/>
      <c r="E2555" s="51"/>
      <c r="F2555" s="23"/>
      <c r="H2555" s="60"/>
      <c r="I2555" s="43"/>
      <c r="L2555" s="44"/>
      <c r="M2555" s="44"/>
      <c r="N2555" s="44"/>
      <c r="O2555" s="44"/>
      <c r="P2555" s="44"/>
      <c r="Q2555" s="44"/>
      <c r="R2555" s="44"/>
      <c r="S2555" s="44"/>
      <c r="T2555" s="44"/>
      <c r="U2555" s="44"/>
    </row>
    <row r="2556" spans="3:21">
      <c r="C2556" s="36"/>
      <c r="E2556" s="51"/>
      <c r="F2556" s="23"/>
      <c r="H2556" s="59"/>
      <c r="I2556" s="43"/>
      <c r="L2556" s="44"/>
      <c r="M2556" s="44"/>
      <c r="N2556" s="44"/>
      <c r="O2556" s="44"/>
      <c r="P2556" s="44"/>
      <c r="Q2556" s="44"/>
      <c r="R2556" s="44"/>
      <c r="S2556" s="44"/>
      <c r="T2556" s="44"/>
      <c r="U2556" s="44"/>
    </row>
    <row r="2557" spans="3:21">
      <c r="C2557" s="36"/>
      <c r="E2557" s="51"/>
      <c r="F2557" s="23"/>
      <c r="H2557" s="59"/>
      <c r="I2557" s="43"/>
      <c r="L2557" s="44"/>
      <c r="M2557" s="44"/>
      <c r="N2557" s="44"/>
      <c r="O2557" s="44"/>
      <c r="P2557" s="44"/>
      <c r="Q2557" s="44"/>
      <c r="R2557" s="44"/>
      <c r="S2557" s="44"/>
      <c r="T2557" s="44"/>
      <c r="U2557" s="44"/>
    </row>
    <row r="2558" spans="3:21">
      <c r="C2558" s="36"/>
      <c r="E2558" s="50"/>
      <c r="F2558" s="23"/>
      <c r="H2558" s="60"/>
      <c r="I2558" s="43"/>
      <c r="L2558" s="44"/>
      <c r="M2558" s="44"/>
      <c r="N2558" s="44"/>
      <c r="O2558" s="44"/>
      <c r="P2558" s="44"/>
      <c r="Q2558" s="44"/>
      <c r="R2558" s="44"/>
      <c r="S2558" s="44"/>
      <c r="T2558" s="44"/>
      <c r="U2558" s="44"/>
    </row>
    <row r="2559" spans="3:21">
      <c r="C2559" s="36"/>
      <c r="E2559" s="51"/>
      <c r="F2559" s="23"/>
      <c r="H2559" s="59"/>
      <c r="I2559" s="43"/>
      <c r="L2559" s="44"/>
      <c r="M2559" s="44"/>
      <c r="N2559" s="44"/>
      <c r="O2559" s="44"/>
      <c r="P2559" s="44"/>
      <c r="Q2559" s="44"/>
      <c r="R2559" s="44"/>
      <c r="S2559" s="44"/>
      <c r="T2559" s="44"/>
      <c r="U2559" s="44"/>
    </row>
    <row r="2560" spans="3:21">
      <c r="C2560" s="36"/>
      <c r="E2560" s="51"/>
      <c r="F2560" s="23"/>
      <c r="H2560" s="59"/>
      <c r="I2560" s="43"/>
      <c r="L2560" s="44"/>
      <c r="M2560" s="44"/>
      <c r="N2560" s="44"/>
      <c r="O2560" s="44"/>
      <c r="P2560" s="44"/>
      <c r="Q2560" s="44"/>
      <c r="R2560" s="44"/>
      <c r="S2560" s="44"/>
      <c r="T2560" s="44"/>
      <c r="U2560" s="44"/>
    </row>
    <row r="2561" spans="3:21">
      <c r="C2561" s="36"/>
      <c r="E2561" s="50"/>
      <c r="F2561" s="23"/>
      <c r="H2561" s="60"/>
      <c r="I2561" s="43"/>
      <c r="L2561" s="44"/>
      <c r="M2561" s="44"/>
      <c r="N2561" s="44"/>
      <c r="O2561" s="44"/>
      <c r="P2561" s="44"/>
      <c r="Q2561" s="44"/>
      <c r="R2561" s="44"/>
      <c r="S2561" s="44"/>
      <c r="T2561" s="44"/>
      <c r="U2561" s="44"/>
    </row>
    <row r="2562" spans="3:21">
      <c r="C2562" s="36"/>
      <c r="E2562" s="50"/>
      <c r="F2562" s="23"/>
      <c r="H2562" s="60"/>
      <c r="I2562" s="43"/>
      <c r="L2562" s="44"/>
      <c r="M2562" s="44"/>
      <c r="N2562" s="44"/>
      <c r="O2562" s="44"/>
      <c r="P2562" s="44"/>
      <c r="Q2562" s="44"/>
      <c r="R2562" s="44"/>
      <c r="S2562" s="44"/>
      <c r="T2562" s="44"/>
      <c r="U2562" s="44"/>
    </row>
    <row r="2563" spans="3:21">
      <c r="C2563" s="36"/>
      <c r="E2563" s="51"/>
      <c r="F2563" s="23"/>
      <c r="H2563" s="59"/>
      <c r="I2563" s="43"/>
      <c r="L2563" s="44"/>
      <c r="M2563" s="44"/>
      <c r="N2563" s="44"/>
      <c r="O2563" s="44"/>
      <c r="P2563" s="44"/>
      <c r="Q2563" s="44"/>
      <c r="R2563" s="44"/>
      <c r="S2563" s="44"/>
      <c r="T2563" s="44"/>
      <c r="U2563" s="44"/>
    </row>
    <row r="2564" spans="3:21">
      <c r="C2564" s="36"/>
      <c r="E2564" s="51"/>
      <c r="F2564" s="23"/>
      <c r="H2564" s="59"/>
      <c r="I2564" s="43"/>
      <c r="L2564" s="44"/>
      <c r="M2564" s="44"/>
      <c r="N2564" s="44"/>
      <c r="O2564" s="44"/>
      <c r="P2564" s="44"/>
      <c r="Q2564" s="44"/>
      <c r="R2564" s="44"/>
      <c r="S2564" s="44"/>
      <c r="T2564" s="44"/>
      <c r="U2564" s="44"/>
    </row>
    <row r="2565" spans="3:21">
      <c r="C2565" s="36"/>
      <c r="E2565" s="50"/>
      <c r="F2565" s="23"/>
      <c r="H2565" s="60"/>
      <c r="I2565" s="43"/>
      <c r="L2565" s="44"/>
      <c r="M2565" s="44"/>
      <c r="N2565" s="44"/>
      <c r="O2565" s="44"/>
      <c r="P2565" s="44"/>
      <c r="Q2565" s="44"/>
      <c r="R2565" s="44"/>
      <c r="S2565" s="44"/>
      <c r="T2565" s="44"/>
      <c r="U2565" s="44"/>
    </row>
    <row r="2566" spans="3:21">
      <c r="C2566" s="36"/>
      <c r="E2566" s="50"/>
      <c r="F2566" s="23"/>
      <c r="H2566" s="60"/>
      <c r="I2566" s="43"/>
      <c r="L2566" s="44"/>
      <c r="M2566" s="44"/>
      <c r="N2566" s="44"/>
      <c r="O2566" s="44"/>
      <c r="P2566" s="44"/>
      <c r="Q2566" s="44"/>
      <c r="R2566" s="44"/>
      <c r="S2566" s="44"/>
      <c r="T2566" s="44"/>
      <c r="U2566" s="44"/>
    </row>
    <row r="2567" spans="3:21">
      <c r="C2567" s="36"/>
      <c r="E2567" s="51"/>
      <c r="F2567" s="23"/>
      <c r="H2567" s="59"/>
      <c r="I2567" s="43"/>
      <c r="L2567" s="44"/>
      <c r="M2567" s="44"/>
      <c r="N2567" s="44"/>
      <c r="O2567" s="44"/>
      <c r="P2567" s="44"/>
      <c r="Q2567" s="44"/>
      <c r="R2567" s="44"/>
      <c r="S2567" s="44"/>
      <c r="T2567" s="44"/>
      <c r="U2567" s="44"/>
    </row>
    <row r="2568" spans="3:21">
      <c r="C2568" s="36"/>
      <c r="E2568" s="51"/>
      <c r="F2568" s="23"/>
      <c r="H2568" s="59"/>
      <c r="I2568" s="43"/>
      <c r="L2568" s="44"/>
      <c r="M2568" s="44"/>
      <c r="N2568" s="44"/>
      <c r="O2568" s="44"/>
      <c r="P2568" s="44"/>
      <c r="Q2568" s="44"/>
      <c r="R2568" s="44"/>
      <c r="S2568" s="44"/>
      <c r="T2568" s="44"/>
      <c r="U2568" s="44"/>
    </row>
    <row r="2569" spans="3:21">
      <c r="C2569" s="36"/>
      <c r="E2569" s="50"/>
      <c r="F2569" s="23"/>
      <c r="H2569" s="60"/>
      <c r="I2569" s="43"/>
      <c r="L2569" s="44"/>
      <c r="M2569" s="44"/>
      <c r="N2569" s="44"/>
      <c r="O2569" s="44"/>
      <c r="P2569" s="44"/>
      <c r="Q2569" s="44"/>
      <c r="R2569" s="44"/>
      <c r="S2569" s="44"/>
      <c r="T2569" s="44"/>
      <c r="U2569" s="44"/>
    </row>
    <row r="2570" spans="3:21">
      <c r="C2570" s="36"/>
      <c r="E2570" s="51"/>
      <c r="F2570" s="23"/>
      <c r="H2570" s="59"/>
      <c r="I2570" s="43"/>
      <c r="L2570" s="44"/>
      <c r="M2570" s="44"/>
      <c r="N2570" s="44"/>
      <c r="O2570" s="44"/>
      <c r="P2570" s="44"/>
      <c r="Q2570" s="44"/>
      <c r="R2570" s="44"/>
      <c r="S2570" s="44"/>
      <c r="T2570" s="44"/>
      <c r="U2570" s="44"/>
    </row>
    <row r="2571" spans="3:21">
      <c r="C2571" s="36"/>
      <c r="E2571" s="51"/>
      <c r="F2571" s="23"/>
      <c r="H2571" s="59"/>
      <c r="I2571" s="43"/>
      <c r="L2571" s="44"/>
      <c r="M2571" s="44"/>
      <c r="N2571" s="44"/>
      <c r="O2571" s="44"/>
      <c r="P2571" s="44"/>
      <c r="Q2571" s="44"/>
      <c r="R2571" s="44"/>
      <c r="S2571" s="44"/>
      <c r="T2571" s="44"/>
      <c r="U2571" s="44"/>
    </row>
    <row r="2572" spans="3:21">
      <c r="C2572" s="36"/>
      <c r="E2572" s="50"/>
      <c r="F2572" s="23"/>
      <c r="H2572" s="60"/>
      <c r="I2572" s="43"/>
      <c r="L2572" s="44"/>
      <c r="M2572" s="44"/>
      <c r="N2572" s="44"/>
      <c r="O2572" s="44"/>
      <c r="P2572" s="44"/>
      <c r="Q2572" s="44"/>
      <c r="R2572" s="44"/>
      <c r="S2572" s="44"/>
      <c r="T2572" s="44"/>
      <c r="U2572" s="44"/>
    </row>
    <row r="2573" spans="3:21">
      <c r="C2573" s="36"/>
      <c r="E2573" s="51"/>
      <c r="F2573" s="23"/>
      <c r="H2573" s="59"/>
      <c r="I2573" s="43"/>
      <c r="L2573" s="44"/>
      <c r="M2573" s="44"/>
      <c r="N2573" s="44"/>
      <c r="O2573" s="44"/>
      <c r="P2573" s="44"/>
      <c r="Q2573" s="44"/>
      <c r="R2573" s="44"/>
      <c r="S2573" s="44"/>
      <c r="T2573" s="44"/>
      <c r="U2573" s="44"/>
    </row>
    <row r="2574" spans="3:21">
      <c r="C2574" s="36"/>
      <c r="E2574" s="51"/>
      <c r="F2574" s="23"/>
      <c r="H2574" s="59"/>
      <c r="I2574" s="43"/>
      <c r="L2574" s="44"/>
      <c r="M2574" s="44"/>
      <c r="N2574" s="44"/>
      <c r="O2574" s="44"/>
      <c r="P2574" s="44"/>
      <c r="Q2574" s="44"/>
      <c r="R2574" s="44"/>
      <c r="S2574" s="44"/>
      <c r="T2574" s="44"/>
      <c r="U2574" s="44"/>
    </row>
    <row r="2575" spans="3:21">
      <c r="C2575" s="36"/>
      <c r="E2575" s="50"/>
      <c r="F2575" s="23"/>
      <c r="H2575" s="60"/>
      <c r="I2575" s="43"/>
      <c r="L2575" s="44"/>
      <c r="M2575" s="44"/>
      <c r="N2575" s="44"/>
      <c r="O2575" s="44"/>
      <c r="P2575" s="44"/>
      <c r="Q2575" s="44"/>
      <c r="R2575" s="44"/>
      <c r="S2575" s="44"/>
      <c r="T2575" s="44"/>
      <c r="U2575" s="44"/>
    </row>
    <row r="2576" spans="3:21">
      <c r="C2576" s="36"/>
      <c r="E2576" s="50"/>
      <c r="F2576" s="23"/>
      <c r="H2576" s="59"/>
      <c r="I2576" s="43"/>
      <c r="L2576" s="44"/>
      <c r="M2576" s="44"/>
      <c r="N2576" s="44"/>
      <c r="O2576" s="44"/>
      <c r="P2576" s="44"/>
      <c r="Q2576" s="44"/>
      <c r="R2576" s="44"/>
      <c r="S2576" s="44"/>
      <c r="T2576" s="44"/>
      <c r="U2576" s="44"/>
    </row>
    <row r="2577" spans="3:21">
      <c r="C2577" s="36"/>
      <c r="E2577" s="50"/>
      <c r="F2577" s="23"/>
      <c r="H2577" s="59"/>
      <c r="I2577" s="43"/>
      <c r="L2577" s="44"/>
      <c r="M2577" s="44"/>
      <c r="N2577" s="44"/>
      <c r="O2577" s="44"/>
      <c r="P2577" s="44"/>
      <c r="Q2577" s="44"/>
      <c r="R2577" s="44"/>
      <c r="S2577" s="44"/>
      <c r="T2577" s="44"/>
      <c r="U2577" s="44"/>
    </row>
    <row r="2578" spans="3:21">
      <c r="C2578" s="36"/>
      <c r="E2578" s="51"/>
      <c r="F2578" s="23"/>
      <c r="H2578" s="60"/>
      <c r="I2578" s="43"/>
      <c r="L2578" s="44"/>
      <c r="M2578" s="44"/>
      <c r="N2578" s="44"/>
      <c r="O2578" s="44"/>
      <c r="P2578" s="44"/>
      <c r="Q2578" s="44"/>
      <c r="R2578" s="44"/>
      <c r="S2578" s="44"/>
      <c r="T2578" s="44"/>
      <c r="U2578" s="44"/>
    </row>
    <row r="2579" spans="3:21">
      <c r="C2579" s="36"/>
      <c r="E2579" s="51"/>
      <c r="F2579" s="23"/>
      <c r="H2579" s="60"/>
      <c r="I2579" s="43"/>
      <c r="L2579" s="44"/>
      <c r="M2579" s="44"/>
      <c r="N2579" s="44"/>
      <c r="O2579" s="44"/>
      <c r="P2579" s="44"/>
      <c r="Q2579" s="44"/>
      <c r="R2579" s="44"/>
      <c r="S2579" s="44"/>
      <c r="T2579" s="44"/>
      <c r="U2579" s="44"/>
    </row>
    <row r="2580" spans="3:21">
      <c r="C2580" s="36"/>
      <c r="E2580" s="50"/>
      <c r="F2580" s="23"/>
      <c r="H2580" s="59"/>
      <c r="I2580" s="43"/>
      <c r="L2580" s="44"/>
      <c r="M2580" s="44"/>
      <c r="N2580" s="44"/>
      <c r="O2580" s="44"/>
      <c r="P2580" s="44"/>
      <c r="Q2580" s="44"/>
      <c r="R2580" s="44"/>
      <c r="S2580" s="44"/>
      <c r="T2580" s="44"/>
      <c r="U2580" s="44"/>
    </row>
    <row r="2581" spans="3:21">
      <c r="C2581" s="36"/>
      <c r="E2581" s="51"/>
      <c r="F2581" s="23"/>
      <c r="H2581" s="59"/>
      <c r="I2581" s="43"/>
      <c r="L2581" s="44"/>
      <c r="M2581" s="44"/>
      <c r="N2581" s="44"/>
      <c r="O2581" s="44"/>
      <c r="P2581" s="44"/>
      <c r="Q2581" s="44"/>
      <c r="R2581" s="44"/>
      <c r="S2581" s="44"/>
      <c r="T2581" s="44"/>
      <c r="U2581" s="44"/>
    </row>
    <row r="2582" spans="3:21">
      <c r="C2582" s="36"/>
      <c r="E2582" s="51"/>
      <c r="F2582" s="23"/>
      <c r="H2582" s="60"/>
      <c r="I2582" s="43"/>
      <c r="L2582" s="44"/>
      <c r="M2582" s="44"/>
      <c r="N2582" s="44"/>
      <c r="O2582" s="44"/>
      <c r="P2582" s="44"/>
      <c r="Q2582" s="44"/>
      <c r="R2582" s="44"/>
      <c r="S2582" s="44"/>
      <c r="T2582" s="44"/>
      <c r="U2582" s="44"/>
    </row>
    <row r="2583" spans="3:21">
      <c r="C2583" s="36"/>
      <c r="E2583" s="50"/>
      <c r="F2583" s="23"/>
      <c r="H2583" s="60"/>
      <c r="I2583" s="43"/>
      <c r="L2583" s="44"/>
      <c r="M2583" s="44"/>
      <c r="N2583" s="44"/>
      <c r="O2583" s="44"/>
      <c r="P2583" s="44"/>
      <c r="Q2583" s="44"/>
      <c r="R2583" s="44"/>
      <c r="S2583" s="44"/>
      <c r="T2583" s="44"/>
      <c r="U2583" s="44"/>
    </row>
    <row r="2584" spans="3:21">
      <c r="C2584" s="36"/>
      <c r="E2584" s="51"/>
      <c r="F2584" s="23"/>
      <c r="H2584" s="59"/>
      <c r="I2584" s="43"/>
      <c r="L2584" s="44"/>
      <c r="M2584" s="44"/>
      <c r="N2584" s="44"/>
      <c r="O2584" s="44"/>
      <c r="P2584" s="44"/>
      <c r="Q2584" s="44"/>
      <c r="R2584" s="44"/>
      <c r="S2584" s="44"/>
      <c r="T2584" s="44"/>
      <c r="U2584" s="44"/>
    </row>
    <row r="2585" spans="3:21">
      <c r="C2585" s="36"/>
      <c r="E2585" s="51"/>
      <c r="F2585" s="23"/>
      <c r="H2585" s="59"/>
      <c r="I2585" s="43"/>
      <c r="L2585" s="44"/>
      <c r="M2585" s="44"/>
      <c r="N2585" s="44"/>
      <c r="O2585" s="44"/>
      <c r="P2585" s="44"/>
      <c r="Q2585" s="44"/>
      <c r="R2585" s="44"/>
      <c r="S2585" s="44"/>
      <c r="T2585" s="44"/>
      <c r="U2585" s="44"/>
    </row>
    <row r="2586" spans="3:21">
      <c r="C2586" s="36"/>
      <c r="E2586" s="50"/>
      <c r="F2586" s="23"/>
      <c r="H2586" s="59"/>
      <c r="I2586" s="43"/>
      <c r="L2586" s="44"/>
      <c r="M2586" s="44"/>
      <c r="N2586" s="44"/>
      <c r="O2586" s="44"/>
      <c r="P2586" s="44"/>
      <c r="Q2586" s="44"/>
      <c r="R2586" s="44"/>
      <c r="S2586" s="44"/>
      <c r="T2586" s="44"/>
      <c r="U2586" s="44"/>
    </row>
    <row r="2587" spans="3:21">
      <c r="C2587" s="36"/>
      <c r="E2587" s="50"/>
      <c r="F2587" s="23"/>
      <c r="H2587" s="59"/>
      <c r="I2587" s="43"/>
      <c r="L2587" s="44"/>
      <c r="M2587" s="44"/>
      <c r="N2587" s="44"/>
      <c r="O2587" s="44"/>
      <c r="P2587" s="44"/>
      <c r="Q2587" s="44"/>
      <c r="R2587" s="44"/>
      <c r="S2587" s="44"/>
      <c r="T2587" s="44"/>
      <c r="U2587" s="44"/>
    </row>
    <row r="2588" spans="3:21">
      <c r="C2588" s="36"/>
      <c r="E2588" s="51"/>
      <c r="F2588" s="23"/>
      <c r="H2588" s="60"/>
      <c r="I2588" s="43"/>
      <c r="L2588" s="44"/>
      <c r="M2588" s="44"/>
      <c r="N2588" s="44"/>
      <c r="O2588" s="44"/>
      <c r="P2588" s="44"/>
      <c r="Q2588" s="44"/>
      <c r="R2588" s="44"/>
      <c r="S2588" s="44"/>
      <c r="T2588" s="44"/>
      <c r="U2588" s="44"/>
    </row>
    <row r="2589" spans="3:21">
      <c r="C2589" s="36"/>
      <c r="E2589" s="51"/>
      <c r="F2589" s="23"/>
      <c r="H2589" s="59"/>
      <c r="I2589" s="43"/>
      <c r="L2589" s="44"/>
      <c r="M2589" s="44"/>
      <c r="N2589" s="44"/>
      <c r="O2589" s="44"/>
      <c r="P2589" s="44"/>
      <c r="Q2589" s="44"/>
      <c r="R2589" s="44"/>
      <c r="S2589" s="44"/>
      <c r="T2589" s="44"/>
      <c r="U2589" s="44"/>
    </row>
    <row r="2590" spans="3:21">
      <c r="C2590" s="36"/>
      <c r="E2590" s="50"/>
      <c r="F2590" s="23"/>
      <c r="H2590" s="59"/>
      <c r="I2590" s="43"/>
      <c r="L2590" s="44"/>
      <c r="M2590" s="44"/>
      <c r="N2590" s="44"/>
      <c r="O2590" s="44"/>
      <c r="P2590" s="44"/>
      <c r="Q2590" s="44"/>
      <c r="R2590" s="44"/>
      <c r="S2590" s="44"/>
      <c r="T2590" s="44"/>
      <c r="U2590" s="44"/>
    </row>
    <row r="2591" spans="3:21">
      <c r="C2591" s="36"/>
      <c r="E2591" s="50"/>
      <c r="F2591" s="23"/>
      <c r="H2591" s="60"/>
      <c r="I2591" s="43"/>
      <c r="L2591" s="44"/>
      <c r="M2591" s="44"/>
      <c r="N2591" s="44"/>
      <c r="O2591" s="44"/>
      <c r="P2591" s="44"/>
      <c r="Q2591" s="44"/>
      <c r="R2591" s="44"/>
      <c r="S2591" s="44"/>
      <c r="T2591" s="44"/>
      <c r="U2591" s="44"/>
    </row>
    <row r="2592" spans="3:21">
      <c r="C2592" s="36"/>
      <c r="E2592" s="51"/>
      <c r="F2592" s="23"/>
      <c r="H2592" s="59"/>
      <c r="I2592" s="43"/>
      <c r="L2592" s="44"/>
      <c r="M2592" s="44"/>
      <c r="N2592" s="44"/>
      <c r="O2592" s="44"/>
      <c r="P2592" s="44"/>
      <c r="Q2592" s="44"/>
      <c r="R2592" s="44"/>
      <c r="S2592" s="44"/>
      <c r="T2592" s="44"/>
      <c r="U2592" s="44"/>
    </row>
    <row r="2593" spans="3:21">
      <c r="C2593" s="36"/>
      <c r="E2593" s="51"/>
      <c r="F2593" s="23"/>
      <c r="H2593" s="59"/>
      <c r="I2593" s="43"/>
      <c r="L2593" s="44"/>
      <c r="M2593" s="44"/>
      <c r="N2593" s="44"/>
      <c r="O2593" s="44"/>
      <c r="P2593" s="44"/>
      <c r="Q2593" s="44"/>
      <c r="R2593" s="44"/>
      <c r="S2593" s="44"/>
      <c r="T2593" s="44"/>
      <c r="U2593" s="44"/>
    </row>
    <row r="2594" spans="3:21">
      <c r="C2594" s="36"/>
      <c r="E2594" s="50"/>
      <c r="F2594" s="23"/>
      <c r="H2594" s="60"/>
      <c r="I2594" s="43"/>
      <c r="L2594" s="44"/>
      <c r="M2594" s="44"/>
      <c r="N2594" s="44"/>
      <c r="O2594" s="44"/>
      <c r="P2594" s="44"/>
      <c r="Q2594" s="44"/>
      <c r="R2594" s="44"/>
      <c r="S2594" s="44"/>
      <c r="T2594" s="44"/>
      <c r="U2594" s="44"/>
    </row>
    <row r="2595" spans="3:21">
      <c r="C2595" s="36"/>
      <c r="E2595" s="51"/>
      <c r="F2595" s="23"/>
      <c r="H2595" s="60"/>
      <c r="I2595" s="43"/>
      <c r="L2595" s="44"/>
      <c r="M2595" s="44"/>
      <c r="N2595" s="44"/>
      <c r="O2595" s="44"/>
      <c r="P2595" s="44"/>
      <c r="Q2595" s="44"/>
      <c r="R2595" s="44"/>
      <c r="S2595" s="44"/>
      <c r="T2595" s="44"/>
      <c r="U2595" s="44"/>
    </row>
    <row r="2596" spans="3:21">
      <c r="C2596" s="36"/>
      <c r="E2596" s="51"/>
      <c r="F2596" s="23"/>
      <c r="H2596" s="59"/>
      <c r="I2596" s="43"/>
      <c r="L2596" s="44"/>
      <c r="M2596" s="44"/>
      <c r="N2596" s="44"/>
      <c r="O2596" s="44"/>
      <c r="P2596" s="44"/>
      <c r="Q2596" s="44"/>
      <c r="R2596" s="44"/>
      <c r="S2596" s="44"/>
      <c r="T2596" s="44"/>
      <c r="U2596" s="44"/>
    </row>
    <row r="2597" spans="3:21">
      <c r="C2597" s="36"/>
      <c r="E2597" s="50"/>
      <c r="F2597" s="23"/>
      <c r="H2597" s="59"/>
      <c r="I2597" s="43"/>
      <c r="L2597" s="44"/>
      <c r="M2597" s="44"/>
      <c r="N2597" s="44"/>
      <c r="O2597" s="44"/>
      <c r="P2597" s="44"/>
      <c r="Q2597" s="44"/>
      <c r="R2597" s="44"/>
      <c r="S2597" s="44"/>
      <c r="T2597" s="44"/>
      <c r="U2597" s="44"/>
    </row>
    <row r="2598" spans="3:21">
      <c r="C2598" s="36"/>
      <c r="E2598" s="51"/>
      <c r="F2598" s="23"/>
      <c r="H2598" s="59"/>
      <c r="I2598" s="43"/>
      <c r="L2598" s="44"/>
      <c r="M2598" s="44"/>
      <c r="N2598" s="44"/>
      <c r="O2598" s="44"/>
      <c r="P2598" s="44"/>
      <c r="Q2598" s="44"/>
      <c r="R2598" s="44"/>
      <c r="S2598" s="44"/>
      <c r="T2598" s="44"/>
      <c r="U2598" s="44"/>
    </row>
    <row r="2599" spans="3:21">
      <c r="C2599" s="36"/>
      <c r="E2599" s="51"/>
      <c r="F2599" s="23"/>
      <c r="H2599" s="59"/>
      <c r="I2599" s="43"/>
      <c r="L2599" s="44"/>
      <c r="M2599" s="44"/>
      <c r="N2599" s="44"/>
      <c r="O2599" s="44"/>
      <c r="P2599" s="44"/>
      <c r="Q2599" s="44"/>
      <c r="R2599" s="44"/>
      <c r="S2599" s="44"/>
      <c r="T2599" s="44"/>
      <c r="U2599" s="44"/>
    </row>
    <row r="2600" spans="3:21">
      <c r="C2600" s="36"/>
      <c r="E2600" s="50"/>
      <c r="F2600" s="23"/>
      <c r="H2600" s="59"/>
      <c r="I2600" s="43"/>
      <c r="L2600" s="44"/>
      <c r="M2600" s="44"/>
      <c r="N2600" s="44"/>
      <c r="O2600" s="44"/>
      <c r="P2600" s="44"/>
      <c r="Q2600" s="44"/>
      <c r="R2600" s="44"/>
      <c r="S2600" s="44"/>
      <c r="T2600" s="44"/>
      <c r="U2600" s="44"/>
    </row>
    <row r="2601" spans="3:21">
      <c r="C2601" s="36"/>
      <c r="E2601" s="51"/>
      <c r="F2601" s="23"/>
      <c r="H2601" s="59"/>
      <c r="I2601" s="43"/>
      <c r="L2601" s="44"/>
      <c r="M2601" s="44"/>
      <c r="N2601" s="44"/>
      <c r="O2601" s="44"/>
      <c r="P2601" s="44"/>
      <c r="Q2601" s="44"/>
      <c r="R2601" s="44"/>
      <c r="S2601" s="44"/>
      <c r="T2601" s="44"/>
      <c r="U2601" s="44"/>
    </row>
    <row r="2602" spans="3:21">
      <c r="C2602" s="36"/>
      <c r="E2602" s="51"/>
      <c r="F2602" s="23"/>
      <c r="H2602" s="60"/>
      <c r="I2602" s="43"/>
      <c r="L2602" s="44"/>
      <c r="M2602" s="44"/>
      <c r="N2602" s="44"/>
      <c r="O2602" s="44"/>
      <c r="P2602" s="44"/>
      <c r="Q2602" s="44"/>
      <c r="R2602" s="44"/>
      <c r="S2602" s="44"/>
      <c r="T2602" s="44"/>
      <c r="U2602" s="44"/>
    </row>
    <row r="2603" spans="3:21">
      <c r="C2603" s="36"/>
      <c r="E2603" s="50"/>
      <c r="F2603" s="23"/>
      <c r="H2603" s="59"/>
      <c r="I2603" s="43"/>
      <c r="L2603" s="44"/>
      <c r="M2603" s="44"/>
      <c r="N2603" s="44"/>
      <c r="O2603" s="44"/>
      <c r="P2603" s="44"/>
      <c r="Q2603" s="44"/>
      <c r="R2603" s="44"/>
      <c r="S2603" s="44"/>
      <c r="T2603" s="44"/>
      <c r="U2603" s="44"/>
    </row>
    <row r="2604" spans="3:21">
      <c r="C2604" s="36"/>
      <c r="E2604" s="50"/>
      <c r="F2604" s="23"/>
      <c r="H2604" s="59"/>
      <c r="I2604" s="43"/>
      <c r="L2604" s="44"/>
      <c r="M2604" s="44"/>
      <c r="N2604" s="44"/>
      <c r="O2604" s="44"/>
      <c r="P2604" s="44"/>
      <c r="Q2604" s="44"/>
      <c r="R2604" s="44"/>
      <c r="S2604" s="44"/>
      <c r="T2604" s="44"/>
      <c r="U2604" s="44"/>
    </row>
    <row r="2605" spans="3:21">
      <c r="C2605" s="36"/>
      <c r="E2605" s="51"/>
      <c r="F2605" s="23"/>
      <c r="H2605" s="59"/>
      <c r="I2605" s="43"/>
      <c r="L2605" s="44"/>
      <c r="M2605" s="44"/>
      <c r="N2605" s="44"/>
      <c r="O2605" s="44"/>
      <c r="P2605" s="44"/>
      <c r="Q2605" s="44"/>
      <c r="R2605" s="44"/>
      <c r="S2605" s="44"/>
      <c r="T2605" s="44"/>
      <c r="U2605" s="44"/>
    </row>
    <row r="2606" spans="3:21">
      <c r="C2606" s="36"/>
      <c r="E2606" s="51"/>
      <c r="F2606" s="23"/>
      <c r="H2606" s="59"/>
      <c r="I2606" s="43"/>
      <c r="L2606" s="44"/>
      <c r="M2606" s="44"/>
      <c r="N2606" s="44"/>
      <c r="O2606" s="44"/>
      <c r="P2606" s="44"/>
      <c r="Q2606" s="44"/>
      <c r="R2606" s="44"/>
      <c r="S2606" s="44"/>
      <c r="T2606" s="44"/>
      <c r="U2606" s="44"/>
    </row>
    <row r="2607" spans="3:21">
      <c r="C2607" s="36"/>
      <c r="E2607" s="50"/>
      <c r="F2607" s="23"/>
      <c r="H2607" s="59"/>
      <c r="I2607" s="43"/>
      <c r="L2607" s="44"/>
      <c r="M2607" s="44"/>
      <c r="N2607" s="44"/>
      <c r="O2607" s="44"/>
      <c r="P2607" s="44"/>
      <c r="Q2607" s="44"/>
      <c r="R2607" s="44"/>
      <c r="S2607" s="44"/>
      <c r="T2607" s="44"/>
      <c r="U2607" s="44"/>
    </row>
    <row r="2608" spans="3:21">
      <c r="C2608" s="36"/>
      <c r="E2608" s="50"/>
      <c r="F2608" s="23"/>
      <c r="H2608" s="59"/>
      <c r="I2608" s="43"/>
      <c r="L2608" s="44"/>
      <c r="M2608" s="44"/>
      <c r="N2608" s="44"/>
      <c r="O2608" s="44"/>
      <c r="P2608" s="44"/>
      <c r="Q2608" s="44"/>
      <c r="R2608" s="44"/>
      <c r="S2608" s="44"/>
      <c r="T2608" s="44"/>
      <c r="U2608" s="44"/>
    </row>
    <row r="2609" spans="3:21">
      <c r="C2609" s="36"/>
      <c r="E2609" s="51"/>
      <c r="F2609" s="23"/>
      <c r="H2609" s="60"/>
      <c r="I2609" s="43"/>
      <c r="L2609" s="44"/>
      <c r="M2609" s="44"/>
      <c r="N2609" s="44"/>
      <c r="O2609" s="44"/>
      <c r="P2609" s="44"/>
      <c r="Q2609" s="44"/>
      <c r="R2609" s="44"/>
      <c r="S2609" s="44"/>
      <c r="T2609" s="44"/>
      <c r="U2609" s="44"/>
    </row>
    <row r="2610" spans="3:21">
      <c r="C2610" s="36"/>
      <c r="E2610" s="51"/>
      <c r="F2610" s="23"/>
      <c r="H2610" s="60"/>
      <c r="I2610" s="43"/>
      <c r="L2610" s="44"/>
      <c r="M2610" s="44"/>
      <c r="N2610" s="44"/>
      <c r="O2610" s="44"/>
      <c r="P2610" s="44"/>
      <c r="Q2610" s="44"/>
      <c r="R2610" s="44"/>
      <c r="S2610" s="44"/>
      <c r="T2610" s="44"/>
      <c r="U2610" s="44"/>
    </row>
    <row r="2611" spans="3:21">
      <c r="C2611" s="36"/>
      <c r="E2611" s="51"/>
      <c r="F2611" s="23"/>
      <c r="H2611" s="59"/>
      <c r="I2611" s="43"/>
      <c r="L2611" s="44"/>
      <c r="M2611" s="44"/>
      <c r="N2611" s="44"/>
      <c r="O2611" s="44"/>
      <c r="P2611" s="44"/>
      <c r="Q2611" s="44"/>
      <c r="R2611" s="44"/>
      <c r="S2611" s="44"/>
      <c r="T2611" s="44"/>
      <c r="U2611" s="44"/>
    </row>
    <row r="2612" spans="3:21">
      <c r="C2612" s="36"/>
      <c r="E2612" s="51"/>
      <c r="F2612" s="23"/>
      <c r="H2612" s="59"/>
      <c r="I2612" s="43"/>
      <c r="L2612" s="44"/>
      <c r="M2612" s="44"/>
      <c r="N2612" s="44"/>
      <c r="O2612" s="44"/>
      <c r="P2612" s="44"/>
      <c r="Q2612" s="44"/>
      <c r="R2612" s="44"/>
      <c r="S2612" s="44"/>
      <c r="T2612" s="44"/>
      <c r="U2612" s="44"/>
    </row>
    <row r="2613" spans="3:21">
      <c r="C2613" s="36"/>
      <c r="E2613" s="50"/>
      <c r="F2613" s="23"/>
      <c r="H2613" s="60"/>
      <c r="I2613" s="43"/>
      <c r="L2613" s="44"/>
      <c r="M2613" s="44"/>
      <c r="N2613" s="44"/>
      <c r="O2613" s="44"/>
      <c r="P2613" s="44"/>
      <c r="Q2613" s="44"/>
      <c r="R2613" s="44"/>
      <c r="S2613" s="44"/>
      <c r="T2613" s="44"/>
      <c r="U2613" s="44"/>
    </row>
    <row r="2614" spans="3:21">
      <c r="C2614" s="36"/>
      <c r="E2614" s="51"/>
      <c r="F2614" s="23"/>
      <c r="H2614" s="59"/>
      <c r="I2614" s="43"/>
      <c r="L2614" s="44"/>
      <c r="M2614" s="44"/>
      <c r="N2614" s="44"/>
      <c r="O2614" s="44"/>
      <c r="P2614" s="44"/>
      <c r="Q2614" s="44"/>
      <c r="R2614" s="44"/>
      <c r="S2614" s="44"/>
      <c r="T2614" s="44"/>
      <c r="U2614" s="44"/>
    </row>
    <row r="2615" spans="3:21">
      <c r="C2615" s="36"/>
      <c r="E2615" s="51"/>
      <c r="F2615" s="23"/>
      <c r="H2615" s="59"/>
      <c r="I2615" s="43"/>
      <c r="L2615" s="44"/>
      <c r="M2615" s="44"/>
      <c r="N2615" s="44"/>
      <c r="O2615" s="44"/>
      <c r="P2615" s="44"/>
      <c r="Q2615" s="44"/>
      <c r="R2615" s="44"/>
      <c r="S2615" s="44"/>
      <c r="T2615" s="44"/>
      <c r="U2615" s="44"/>
    </row>
    <row r="2616" spans="3:21">
      <c r="C2616" s="36"/>
      <c r="E2616" s="50"/>
      <c r="F2616" s="23"/>
      <c r="H2616" s="59"/>
      <c r="I2616" s="43"/>
      <c r="L2616" s="44"/>
      <c r="M2616" s="44"/>
      <c r="N2616" s="44"/>
      <c r="O2616" s="44"/>
      <c r="P2616" s="44"/>
      <c r="Q2616" s="44"/>
      <c r="R2616" s="44"/>
      <c r="S2616" s="44"/>
      <c r="T2616" s="44"/>
      <c r="U2616" s="44"/>
    </row>
    <row r="2617" spans="3:21">
      <c r="C2617" s="36"/>
      <c r="E2617" s="51"/>
      <c r="F2617" s="23"/>
      <c r="H2617" s="60"/>
      <c r="I2617" s="43"/>
      <c r="L2617" s="44"/>
      <c r="M2617" s="44"/>
      <c r="N2617" s="44"/>
      <c r="O2617" s="44"/>
      <c r="P2617" s="44"/>
      <c r="Q2617" s="44"/>
      <c r="R2617" s="44"/>
      <c r="S2617" s="44"/>
      <c r="T2617" s="44"/>
      <c r="U2617" s="44"/>
    </row>
    <row r="2618" spans="3:21">
      <c r="C2618" s="36"/>
      <c r="E2618" s="51"/>
      <c r="F2618" s="23"/>
      <c r="H2618" s="60"/>
      <c r="I2618" s="43"/>
      <c r="L2618" s="44"/>
      <c r="M2618" s="44"/>
      <c r="N2618" s="44"/>
      <c r="O2618" s="44"/>
      <c r="P2618" s="44"/>
      <c r="Q2618" s="44"/>
      <c r="R2618" s="44"/>
      <c r="S2618" s="44"/>
      <c r="T2618" s="44"/>
      <c r="U2618" s="44"/>
    </row>
    <row r="2619" spans="3:21">
      <c r="C2619" s="36"/>
      <c r="E2619" s="50"/>
      <c r="F2619" s="23"/>
      <c r="H2619" s="60"/>
      <c r="I2619" s="43"/>
      <c r="L2619" s="44"/>
      <c r="M2619" s="44"/>
      <c r="N2619" s="44"/>
      <c r="O2619" s="44"/>
      <c r="P2619" s="44"/>
      <c r="Q2619" s="44"/>
      <c r="R2619" s="44"/>
      <c r="S2619" s="44"/>
      <c r="T2619" s="44"/>
      <c r="U2619" s="44"/>
    </row>
    <row r="2620" spans="3:21">
      <c r="C2620" s="36"/>
      <c r="E2620" s="50"/>
      <c r="F2620" s="23"/>
      <c r="H2620" s="59"/>
      <c r="I2620" s="43"/>
      <c r="L2620" s="44"/>
      <c r="M2620" s="44"/>
      <c r="N2620" s="44"/>
      <c r="O2620" s="44"/>
      <c r="P2620" s="44"/>
      <c r="Q2620" s="44"/>
      <c r="R2620" s="44"/>
      <c r="S2620" s="44"/>
      <c r="T2620" s="44"/>
      <c r="U2620" s="44"/>
    </row>
    <row r="2621" spans="3:21">
      <c r="C2621" s="36"/>
      <c r="E2621" s="51"/>
      <c r="F2621" s="23"/>
      <c r="H2621" s="59"/>
      <c r="I2621" s="43"/>
      <c r="L2621" s="44"/>
      <c r="M2621" s="44"/>
      <c r="N2621" s="44"/>
      <c r="O2621" s="44"/>
      <c r="P2621" s="44"/>
      <c r="Q2621" s="44"/>
      <c r="R2621" s="44"/>
      <c r="S2621" s="44"/>
      <c r="T2621" s="44"/>
      <c r="U2621" s="44"/>
    </row>
    <row r="2622" spans="3:21">
      <c r="C2622" s="36"/>
      <c r="E2622" s="51"/>
      <c r="F2622" s="23"/>
      <c r="H2622" s="59"/>
      <c r="I2622" s="43"/>
      <c r="L2622" s="44"/>
      <c r="M2622" s="44"/>
      <c r="N2622" s="44"/>
      <c r="O2622" s="44"/>
      <c r="P2622" s="44"/>
      <c r="Q2622" s="44"/>
      <c r="R2622" s="44"/>
      <c r="S2622" s="44"/>
      <c r="T2622" s="44"/>
      <c r="U2622" s="44"/>
    </row>
    <row r="2623" spans="3:21">
      <c r="C2623" s="36"/>
      <c r="E2623" s="51"/>
      <c r="F2623" s="23"/>
      <c r="H2623" s="60"/>
      <c r="I2623" s="43"/>
      <c r="L2623" s="44"/>
      <c r="M2623" s="44"/>
      <c r="N2623" s="44"/>
      <c r="O2623" s="44"/>
      <c r="P2623" s="44"/>
      <c r="Q2623" s="44"/>
      <c r="R2623" s="44"/>
      <c r="S2623" s="44"/>
      <c r="T2623" s="44"/>
      <c r="U2623" s="44"/>
    </row>
    <row r="2624" spans="3:21">
      <c r="C2624" s="36"/>
      <c r="E2624" s="51"/>
      <c r="F2624" s="23"/>
      <c r="H2624" s="59"/>
      <c r="I2624" s="43"/>
      <c r="L2624" s="44"/>
      <c r="M2624" s="44"/>
      <c r="N2624" s="44"/>
      <c r="O2624" s="44"/>
      <c r="P2624" s="44"/>
      <c r="Q2624" s="44"/>
      <c r="R2624" s="44"/>
      <c r="S2624" s="44"/>
      <c r="T2624" s="44"/>
      <c r="U2624" s="44"/>
    </row>
    <row r="2625" spans="3:21">
      <c r="C2625" s="36"/>
      <c r="E2625" s="51"/>
      <c r="F2625" s="23"/>
      <c r="H2625" s="59"/>
      <c r="I2625" s="43"/>
      <c r="L2625" s="44"/>
      <c r="M2625" s="44"/>
      <c r="N2625" s="44"/>
      <c r="O2625" s="44"/>
      <c r="P2625" s="44"/>
      <c r="Q2625" s="44"/>
      <c r="R2625" s="44"/>
      <c r="S2625" s="44"/>
      <c r="T2625" s="44"/>
      <c r="U2625" s="44"/>
    </row>
    <row r="2626" spans="3:21">
      <c r="C2626" s="36"/>
      <c r="E2626" s="51"/>
      <c r="F2626" s="23"/>
      <c r="H2626" s="59"/>
      <c r="I2626" s="43"/>
      <c r="L2626" s="44"/>
      <c r="M2626" s="44"/>
      <c r="N2626" s="44"/>
      <c r="O2626" s="44"/>
      <c r="P2626" s="44"/>
      <c r="Q2626" s="44"/>
      <c r="R2626" s="44"/>
      <c r="S2626" s="44"/>
      <c r="T2626" s="44"/>
      <c r="U2626" s="44"/>
    </row>
    <row r="2627" spans="3:21">
      <c r="C2627" s="36"/>
      <c r="E2627" s="50"/>
      <c r="F2627" s="23"/>
      <c r="H2627" s="60"/>
      <c r="I2627" s="43"/>
      <c r="L2627" s="44"/>
      <c r="M2627" s="44"/>
      <c r="N2627" s="44"/>
      <c r="O2627" s="44"/>
      <c r="P2627" s="44"/>
      <c r="Q2627" s="44"/>
      <c r="R2627" s="44"/>
      <c r="S2627" s="44"/>
      <c r="T2627" s="44"/>
      <c r="U2627" s="44"/>
    </row>
    <row r="2628" spans="3:21">
      <c r="C2628" s="36"/>
      <c r="E2628" s="51"/>
      <c r="F2628" s="23"/>
      <c r="H2628" s="59"/>
      <c r="I2628" s="43"/>
      <c r="L2628" s="44"/>
      <c r="M2628" s="44"/>
      <c r="N2628" s="44"/>
      <c r="O2628" s="44"/>
      <c r="P2628" s="44"/>
      <c r="Q2628" s="44"/>
      <c r="R2628" s="44"/>
      <c r="S2628" s="44"/>
      <c r="T2628" s="44"/>
      <c r="U2628" s="44"/>
    </row>
    <row r="2629" spans="3:21">
      <c r="C2629" s="36"/>
      <c r="E2629" s="51"/>
      <c r="F2629" s="23"/>
      <c r="H2629" s="59"/>
      <c r="I2629" s="43"/>
      <c r="L2629" s="44"/>
      <c r="M2629" s="44"/>
      <c r="N2629" s="44"/>
      <c r="O2629" s="44"/>
      <c r="P2629" s="44"/>
      <c r="Q2629" s="44"/>
      <c r="R2629" s="44"/>
      <c r="S2629" s="44"/>
      <c r="T2629" s="44"/>
      <c r="U2629" s="44"/>
    </row>
    <row r="2630" spans="3:21">
      <c r="C2630" s="36"/>
      <c r="E2630" s="51"/>
      <c r="F2630" s="23"/>
      <c r="H2630" s="60"/>
      <c r="I2630" s="43"/>
      <c r="L2630" s="44"/>
      <c r="M2630" s="44"/>
      <c r="N2630" s="44"/>
      <c r="O2630" s="44"/>
      <c r="P2630" s="44"/>
      <c r="Q2630" s="44"/>
      <c r="R2630" s="44"/>
      <c r="S2630" s="44"/>
      <c r="T2630" s="44"/>
      <c r="U2630" s="44"/>
    </row>
    <row r="2631" spans="3:21">
      <c r="C2631" s="36"/>
      <c r="E2631" s="51"/>
      <c r="F2631" s="23"/>
      <c r="H2631" s="59"/>
      <c r="I2631" s="43"/>
      <c r="L2631" s="44"/>
      <c r="M2631" s="44"/>
      <c r="N2631" s="44"/>
      <c r="O2631" s="44"/>
      <c r="P2631" s="44"/>
      <c r="Q2631" s="44"/>
      <c r="R2631" s="44"/>
      <c r="S2631" s="44"/>
      <c r="T2631" s="44"/>
      <c r="U2631" s="44"/>
    </row>
    <row r="2632" spans="3:21">
      <c r="C2632" s="36"/>
      <c r="E2632" s="51"/>
      <c r="F2632" s="23"/>
      <c r="H2632" s="59"/>
      <c r="I2632" s="43"/>
      <c r="L2632" s="44"/>
      <c r="M2632" s="44"/>
      <c r="N2632" s="44"/>
      <c r="O2632" s="44"/>
      <c r="P2632" s="44"/>
      <c r="Q2632" s="44"/>
      <c r="R2632" s="44"/>
      <c r="S2632" s="44"/>
      <c r="T2632" s="44"/>
      <c r="U2632" s="44"/>
    </row>
    <row r="2633" spans="3:21">
      <c r="C2633" s="36"/>
      <c r="E2633" s="51"/>
      <c r="F2633" s="23"/>
      <c r="H2633" s="60"/>
      <c r="I2633" s="43"/>
      <c r="L2633" s="44"/>
      <c r="M2633" s="44"/>
      <c r="N2633" s="44"/>
      <c r="O2633" s="44"/>
      <c r="P2633" s="44"/>
      <c r="Q2633" s="44"/>
      <c r="R2633" s="44"/>
      <c r="S2633" s="44"/>
      <c r="T2633" s="44"/>
      <c r="U2633" s="44"/>
    </row>
    <row r="2634" spans="3:21">
      <c r="C2634" s="36"/>
      <c r="E2634" s="50"/>
      <c r="F2634" s="23"/>
      <c r="H2634" s="59"/>
      <c r="I2634" s="43"/>
      <c r="L2634" s="44"/>
      <c r="M2634" s="44"/>
      <c r="N2634" s="44"/>
      <c r="O2634" s="44"/>
      <c r="P2634" s="44"/>
      <c r="Q2634" s="44"/>
      <c r="R2634" s="44"/>
      <c r="S2634" s="44"/>
      <c r="T2634" s="44"/>
      <c r="U2634" s="44"/>
    </row>
    <row r="2635" spans="3:21">
      <c r="C2635" s="36"/>
      <c r="E2635" s="50"/>
      <c r="F2635" s="23"/>
      <c r="H2635" s="59"/>
      <c r="I2635" s="43"/>
      <c r="L2635" s="44"/>
      <c r="M2635" s="44"/>
      <c r="N2635" s="44"/>
      <c r="O2635" s="44"/>
      <c r="P2635" s="44"/>
      <c r="Q2635" s="44"/>
      <c r="R2635" s="44"/>
      <c r="S2635" s="44"/>
      <c r="T2635" s="44"/>
      <c r="U2635" s="44"/>
    </row>
    <row r="2636" spans="3:21">
      <c r="C2636" s="36"/>
      <c r="E2636" s="51"/>
      <c r="F2636" s="23"/>
      <c r="H2636" s="59"/>
      <c r="I2636" s="43"/>
      <c r="L2636" s="44"/>
      <c r="M2636" s="44"/>
      <c r="N2636" s="44"/>
      <c r="O2636" s="44"/>
      <c r="P2636" s="44"/>
      <c r="Q2636" s="44"/>
      <c r="R2636" s="44"/>
      <c r="S2636" s="44"/>
      <c r="T2636" s="44"/>
      <c r="U2636" s="44"/>
    </row>
    <row r="2637" spans="3:21">
      <c r="C2637" s="36"/>
      <c r="E2637" s="51"/>
      <c r="F2637" s="23"/>
      <c r="H2637" s="60"/>
      <c r="I2637" s="43"/>
      <c r="L2637" s="44"/>
      <c r="M2637" s="44"/>
      <c r="N2637" s="44"/>
      <c r="O2637" s="44"/>
      <c r="P2637" s="44"/>
      <c r="Q2637" s="44"/>
      <c r="R2637" s="44"/>
      <c r="S2637" s="44"/>
      <c r="T2637" s="44"/>
      <c r="U2637" s="44"/>
    </row>
    <row r="2638" spans="3:21">
      <c r="C2638" s="36"/>
      <c r="E2638" s="50"/>
      <c r="F2638" s="23"/>
      <c r="H2638" s="60"/>
      <c r="I2638" s="43"/>
      <c r="L2638" s="44"/>
      <c r="M2638" s="44"/>
      <c r="N2638" s="44"/>
      <c r="O2638" s="44"/>
      <c r="P2638" s="44"/>
      <c r="Q2638" s="44"/>
      <c r="R2638" s="44"/>
      <c r="S2638" s="44"/>
      <c r="T2638" s="44"/>
      <c r="U2638" s="44"/>
    </row>
    <row r="2639" spans="3:21">
      <c r="C2639" s="36"/>
      <c r="E2639" s="51"/>
      <c r="F2639" s="23"/>
      <c r="H2639" s="60"/>
      <c r="I2639" s="43"/>
      <c r="L2639" s="44"/>
      <c r="M2639" s="44"/>
      <c r="N2639" s="44"/>
      <c r="O2639" s="44"/>
      <c r="P2639" s="44"/>
      <c r="Q2639" s="44"/>
      <c r="R2639" s="44"/>
      <c r="S2639" s="44"/>
      <c r="T2639" s="44"/>
      <c r="U2639" s="44"/>
    </row>
    <row r="2640" spans="3:21">
      <c r="C2640" s="36"/>
      <c r="E2640" s="51"/>
      <c r="F2640" s="23"/>
      <c r="H2640" s="60"/>
      <c r="I2640" s="43"/>
      <c r="L2640" s="44"/>
      <c r="M2640" s="44"/>
      <c r="N2640" s="44"/>
      <c r="O2640" s="44"/>
      <c r="P2640" s="44"/>
      <c r="Q2640" s="44"/>
      <c r="R2640" s="44"/>
      <c r="S2640" s="44"/>
      <c r="T2640" s="44"/>
      <c r="U2640" s="44"/>
    </row>
    <row r="2641" spans="3:21">
      <c r="C2641" s="36"/>
      <c r="E2641" s="51"/>
      <c r="F2641" s="23"/>
      <c r="H2641" s="59"/>
      <c r="I2641" s="43"/>
      <c r="L2641" s="44"/>
      <c r="M2641" s="44"/>
      <c r="N2641" s="44"/>
      <c r="O2641" s="44"/>
      <c r="P2641" s="44"/>
      <c r="Q2641" s="44"/>
      <c r="R2641" s="44"/>
      <c r="S2641" s="44"/>
      <c r="T2641" s="44"/>
      <c r="U2641" s="44"/>
    </row>
    <row r="2642" spans="3:21">
      <c r="C2642" s="36"/>
      <c r="E2642" s="50"/>
      <c r="F2642" s="23"/>
      <c r="H2642" s="59"/>
      <c r="I2642" s="43"/>
      <c r="L2642" s="44"/>
      <c r="M2642" s="44"/>
      <c r="N2642" s="44"/>
      <c r="O2642" s="44"/>
      <c r="P2642" s="44"/>
      <c r="Q2642" s="44"/>
      <c r="R2642" s="44"/>
      <c r="S2642" s="44"/>
      <c r="T2642" s="44"/>
      <c r="U2642" s="44"/>
    </row>
    <row r="2643" spans="3:21">
      <c r="C2643" s="36"/>
      <c r="E2643" s="50"/>
      <c r="F2643" s="23"/>
      <c r="H2643" s="59"/>
      <c r="I2643" s="43"/>
      <c r="L2643" s="44"/>
      <c r="M2643" s="44"/>
      <c r="N2643" s="44"/>
      <c r="O2643" s="44"/>
      <c r="P2643" s="44"/>
      <c r="Q2643" s="44"/>
      <c r="R2643" s="44"/>
      <c r="S2643" s="44"/>
      <c r="T2643" s="44"/>
      <c r="U2643" s="44"/>
    </row>
    <row r="2644" spans="3:21">
      <c r="C2644" s="36"/>
      <c r="E2644" s="50"/>
      <c r="F2644" s="23"/>
      <c r="H2644" s="60"/>
      <c r="I2644" s="43"/>
      <c r="L2644" s="44"/>
      <c r="M2644" s="44"/>
      <c r="N2644" s="44"/>
      <c r="O2644" s="44"/>
      <c r="P2644" s="44"/>
      <c r="Q2644" s="44"/>
      <c r="R2644" s="44"/>
      <c r="S2644" s="44"/>
      <c r="T2644" s="44"/>
      <c r="U2644" s="44"/>
    </row>
    <row r="2645" spans="3:21">
      <c r="C2645" s="36"/>
      <c r="E2645" s="51"/>
      <c r="F2645" s="23"/>
      <c r="H2645" s="60"/>
      <c r="I2645" s="43"/>
      <c r="L2645" s="44"/>
      <c r="M2645" s="44"/>
      <c r="N2645" s="44"/>
      <c r="O2645" s="44"/>
      <c r="P2645" s="44"/>
      <c r="Q2645" s="44"/>
      <c r="R2645" s="44"/>
      <c r="S2645" s="44"/>
      <c r="T2645" s="44"/>
      <c r="U2645" s="44"/>
    </row>
    <row r="2646" spans="3:21">
      <c r="C2646" s="36"/>
      <c r="E2646" s="51"/>
      <c r="F2646" s="23"/>
      <c r="H2646" s="60"/>
      <c r="I2646" s="43"/>
      <c r="L2646" s="44"/>
      <c r="M2646" s="44"/>
      <c r="N2646" s="44"/>
      <c r="O2646" s="44"/>
      <c r="P2646" s="44"/>
      <c r="Q2646" s="44"/>
      <c r="R2646" s="44"/>
      <c r="S2646" s="44"/>
      <c r="T2646" s="44"/>
      <c r="U2646" s="44"/>
    </row>
    <row r="2647" spans="3:21">
      <c r="C2647" s="36"/>
      <c r="E2647" s="51"/>
      <c r="F2647" s="23"/>
      <c r="H2647" s="60"/>
      <c r="I2647" s="43"/>
      <c r="L2647" s="44"/>
      <c r="M2647" s="44"/>
      <c r="N2647" s="44"/>
      <c r="O2647" s="44"/>
      <c r="P2647" s="44"/>
      <c r="Q2647" s="44"/>
      <c r="R2647" s="44"/>
      <c r="S2647" s="44"/>
      <c r="T2647" s="44"/>
      <c r="U2647" s="44"/>
    </row>
    <row r="2648" spans="3:21">
      <c r="C2648" s="36"/>
      <c r="E2648" s="50"/>
      <c r="F2648" s="23"/>
      <c r="H2648" s="59"/>
      <c r="I2648" s="43"/>
      <c r="L2648" s="44"/>
      <c r="M2648" s="44"/>
      <c r="N2648" s="44"/>
      <c r="O2648" s="44"/>
      <c r="P2648" s="44"/>
      <c r="Q2648" s="44"/>
      <c r="R2648" s="44"/>
      <c r="S2648" s="44"/>
      <c r="T2648" s="44"/>
      <c r="U2648" s="44"/>
    </row>
    <row r="2649" spans="3:21">
      <c r="C2649" s="36"/>
      <c r="E2649" s="51"/>
      <c r="F2649" s="23"/>
      <c r="I2649" s="43"/>
      <c r="L2649" s="44"/>
      <c r="M2649" s="44"/>
      <c r="N2649" s="44"/>
      <c r="O2649" s="44"/>
      <c r="P2649" s="44"/>
      <c r="Q2649" s="44"/>
      <c r="R2649" s="44"/>
      <c r="S2649" s="44"/>
      <c r="T2649" s="44"/>
      <c r="U2649" s="44"/>
    </row>
    <row r="2650" spans="3:21">
      <c r="C2650" s="36"/>
      <c r="E2650" s="51"/>
      <c r="F2650" s="23"/>
      <c r="I2650" s="43"/>
      <c r="L2650" s="44"/>
      <c r="M2650" s="44"/>
      <c r="N2650" s="44"/>
      <c r="O2650" s="44"/>
      <c r="P2650" s="44"/>
      <c r="Q2650" s="44"/>
      <c r="R2650" s="44"/>
      <c r="S2650" s="44"/>
      <c r="T2650" s="44"/>
      <c r="U2650" s="44"/>
    </row>
    <row r="2651" spans="3:21">
      <c r="C2651" s="36"/>
      <c r="E2651" s="51"/>
      <c r="F2651" s="23"/>
      <c r="I2651" s="43"/>
      <c r="L2651" s="44"/>
      <c r="M2651" s="44"/>
      <c r="N2651" s="44"/>
      <c r="O2651" s="44"/>
      <c r="P2651" s="44"/>
      <c r="Q2651" s="44"/>
      <c r="R2651" s="44"/>
      <c r="S2651" s="44"/>
      <c r="T2651" s="44"/>
      <c r="U2651" s="44"/>
    </row>
    <row r="2652" spans="3:21">
      <c r="C2652" s="36"/>
      <c r="E2652" s="50"/>
      <c r="F2652" s="23"/>
      <c r="I2652" s="43"/>
      <c r="L2652" s="44"/>
      <c r="M2652" s="44"/>
      <c r="N2652" s="44"/>
      <c r="O2652" s="44"/>
      <c r="P2652" s="44"/>
      <c r="Q2652" s="44"/>
      <c r="R2652" s="44"/>
      <c r="S2652" s="44"/>
      <c r="T2652" s="44"/>
      <c r="U2652" s="44"/>
    </row>
    <row r="2653" spans="3:21">
      <c r="C2653" s="36"/>
      <c r="E2653" s="51"/>
      <c r="F2653" s="23"/>
      <c r="I2653" s="43"/>
      <c r="L2653" s="44"/>
      <c r="M2653" s="44"/>
      <c r="N2653" s="44"/>
      <c r="O2653" s="44"/>
      <c r="P2653" s="44"/>
      <c r="Q2653" s="44"/>
      <c r="R2653" s="44"/>
      <c r="S2653" s="44"/>
      <c r="T2653" s="44"/>
      <c r="U2653" s="44"/>
    </row>
    <row r="2654" spans="3:21">
      <c r="C2654" s="36"/>
      <c r="E2654" s="51"/>
      <c r="F2654" s="23"/>
      <c r="I2654" s="43"/>
      <c r="L2654" s="44"/>
      <c r="M2654" s="44"/>
      <c r="N2654" s="44"/>
      <c r="O2654" s="44"/>
      <c r="P2654" s="44"/>
      <c r="Q2654" s="44"/>
      <c r="R2654" s="44"/>
      <c r="S2654" s="44"/>
      <c r="T2654" s="44"/>
      <c r="U2654" s="44"/>
    </row>
    <row r="2655" spans="3:21">
      <c r="C2655" s="36"/>
      <c r="E2655" s="50"/>
      <c r="F2655" s="23"/>
      <c r="I2655" s="43"/>
      <c r="L2655" s="44"/>
      <c r="M2655" s="44"/>
      <c r="N2655" s="44"/>
      <c r="O2655" s="44"/>
      <c r="P2655" s="44"/>
      <c r="Q2655" s="44"/>
      <c r="R2655" s="44"/>
      <c r="S2655" s="44"/>
      <c r="T2655" s="44"/>
      <c r="U2655" s="44"/>
    </row>
    <row r="2656" spans="3:21">
      <c r="C2656" s="36"/>
      <c r="E2656" s="51"/>
      <c r="F2656" s="23"/>
      <c r="I2656" s="43"/>
      <c r="L2656" s="44"/>
      <c r="M2656" s="44"/>
      <c r="N2656" s="44"/>
      <c r="O2656" s="44"/>
      <c r="P2656" s="44"/>
      <c r="Q2656" s="44"/>
      <c r="R2656" s="44"/>
      <c r="S2656" s="44"/>
      <c r="T2656" s="44"/>
      <c r="U2656" s="44"/>
    </row>
    <row r="2657" spans="3:21">
      <c r="C2657" s="36"/>
      <c r="E2657" s="51"/>
      <c r="F2657" s="23"/>
      <c r="I2657" s="43"/>
      <c r="L2657" s="44"/>
      <c r="M2657" s="44"/>
      <c r="N2657" s="44"/>
      <c r="O2657" s="44"/>
      <c r="P2657" s="44"/>
      <c r="Q2657" s="44"/>
      <c r="R2657" s="44"/>
      <c r="S2657" s="44"/>
      <c r="T2657" s="44"/>
      <c r="U2657" s="44"/>
    </row>
    <row r="2658" spans="3:21">
      <c r="C2658" s="36"/>
      <c r="E2658" s="50"/>
      <c r="F2658" s="23"/>
      <c r="I2658" s="43"/>
      <c r="L2658" s="44"/>
      <c r="M2658" s="44"/>
      <c r="N2658" s="44"/>
      <c r="O2658" s="44"/>
      <c r="P2658" s="44"/>
      <c r="Q2658" s="44"/>
      <c r="R2658" s="44"/>
      <c r="S2658" s="44"/>
      <c r="T2658" s="44"/>
      <c r="U2658" s="44"/>
    </row>
    <row r="2659" spans="3:21">
      <c r="C2659" s="36"/>
      <c r="E2659" s="51"/>
      <c r="F2659" s="23"/>
      <c r="I2659" s="43"/>
      <c r="L2659" s="44"/>
      <c r="M2659" s="44"/>
      <c r="N2659" s="44"/>
      <c r="O2659" s="44"/>
      <c r="P2659" s="44"/>
      <c r="Q2659" s="44"/>
      <c r="R2659" s="44"/>
      <c r="S2659" s="44"/>
      <c r="T2659" s="44"/>
      <c r="U2659" s="44"/>
    </row>
    <row r="2660" spans="3:21">
      <c r="C2660" s="36"/>
      <c r="E2660" s="51"/>
      <c r="F2660" s="23"/>
      <c r="I2660" s="43"/>
      <c r="L2660" s="44"/>
      <c r="M2660" s="44"/>
      <c r="N2660" s="44"/>
      <c r="O2660" s="44"/>
      <c r="P2660" s="44"/>
      <c r="Q2660" s="44"/>
      <c r="R2660" s="44"/>
      <c r="S2660" s="44"/>
      <c r="T2660" s="44"/>
      <c r="U2660" s="44"/>
    </row>
    <row r="2661" spans="3:21">
      <c r="C2661" s="36"/>
      <c r="E2661" s="51"/>
      <c r="F2661" s="23"/>
      <c r="I2661" s="43"/>
      <c r="L2661" s="44"/>
      <c r="M2661" s="44"/>
      <c r="N2661" s="44"/>
      <c r="O2661" s="44"/>
      <c r="P2661" s="44"/>
      <c r="Q2661" s="44"/>
      <c r="R2661" s="44"/>
      <c r="S2661" s="44"/>
      <c r="T2661" s="44"/>
      <c r="U2661" s="44"/>
    </row>
    <row r="2662" spans="3:21">
      <c r="C2662" s="36"/>
      <c r="E2662" s="50"/>
      <c r="F2662" s="23"/>
      <c r="I2662" s="43"/>
      <c r="L2662" s="44"/>
      <c r="M2662" s="44"/>
      <c r="N2662" s="44"/>
      <c r="O2662" s="44"/>
      <c r="P2662" s="44"/>
      <c r="Q2662" s="44"/>
      <c r="R2662" s="44"/>
      <c r="S2662" s="44"/>
      <c r="T2662" s="44"/>
      <c r="U2662" s="44"/>
    </row>
    <row r="2663" spans="3:21">
      <c r="C2663" s="36"/>
      <c r="E2663" s="50"/>
      <c r="F2663" s="23"/>
      <c r="I2663" s="43"/>
      <c r="L2663" s="44"/>
      <c r="M2663" s="44"/>
      <c r="N2663" s="44"/>
      <c r="O2663" s="44"/>
      <c r="P2663" s="44"/>
      <c r="Q2663" s="44"/>
      <c r="R2663" s="44"/>
      <c r="S2663" s="44"/>
      <c r="T2663" s="44"/>
      <c r="U2663" s="44"/>
    </row>
    <row r="2664" spans="3:21">
      <c r="C2664" s="36"/>
      <c r="E2664" s="50"/>
      <c r="F2664" s="23"/>
      <c r="I2664" s="43"/>
      <c r="L2664" s="44"/>
      <c r="M2664" s="44"/>
      <c r="N2664" s="44"/>
      <c r="O2664" s="44"/>
      <c r="P2664" s="44"/>
      <c r="Q2664" s="44"/>
      <c r="R2664" s="44"/>
      <c r="S2664" s="44"/>
      <c r="T2664" s="44"/>
      <c r="U2664" s="44"/>
    </row>
    <row r="2665" spans="3:21">
      <c r="C2665" s="36"/>
      <c r="E2665" s="50"/>
      <c r="F2665" s="23"/>
      <c r="I2665" s="43"/>
      <c r="L2665" s="44"/>
      <c r="M2665" s="44"/>
      <c r="N2665" s="44"/>
      <c r="O2665" s="44"/>
      <c r="P2665" s="44"/>
      <c r="Q2665" s="44"/>
      <c r="R2665" s="44"/>
      <c r="S2665" s="44"/>
      <c r="T2665" s="44"/>
      <c r="U2665" s="44"/>
    </row>
    <row r="2666" spans="3:21">
      <c r="C2666" s="36"/>
      <c r="E2666" s="51"/>
      <c r="F2666" s="23"/>
      <c r="I2666" s="43"/>
      <c r="L2666" s="44"/>
      <c r="M2666" s="44"/>
      <c r="N2666" s="44"/>
      <c r="O2666" s="44"/>
      <c r="P2666" s="44"/>
      <c r="Q2666" s="44"/>
      <c r="R2666" s="44"/>
      <c r="S2666" s="44"/>
      <c r="T2666" s="44"/>
      <c r="U2666" s="44"/>
    </row>
    <row r="2667" spans="3:21">
      <c r="C2667" s="36"/>
      <c r="E2667" s="51"/>
      <c r="F2667" s="23"/>
      <c r="I2667" s="43"/>
      <c r="L2667" s="44"/>
      <c r="M2667" s="44"/>
      <c r="N2667" s="44"/>
      <c r="O2667" s="44"/>
      <c r="P2667" s="44"/>
      <c r="Q2667" s="44"/>
      <c r="R2667" s="44"/>
      <c r="S2667" s="44"/>
      <c r="T2667" s="44"/>
      <c r="U2667" s="44"/>
    </row>
    <row r="2668" spans="3:21">
      <c r="C2668" s="36"/>
      <c r="E2668" s="51"/>
      <c r="F2668" s="23"/>
      <c r="I2668" s="43"/>
      <c r="L2668" s="44"/>
      <c r="M2668" s="44"/>
      <c r="N2668" s="44"/>
      <c r="O2668" s="44"/>
      <c r="P2668" s="44"/>
      <c r="Q2668" s="44"/>
      <c r="R2668" s="44"/>
      <c r="S2668" s="44"/>
      <c r="T2668" s="44"/>
      <c r="U2668" s="44"/>
    </row>
    <row r="2669" spans="3:21">
      <c r="C2669" s="36"/>
      <c r="E2669" s="50"/>
      <c r="F2669" s="23"/>
      <c r="I2669" s="43"/>
      <c r="L2669" s="44"/>
      <c r="M2669" s="44"/>
      <c r="N2669" s="44"/>
      <c r="O2669" s="44"/>
      <c r="P2669" s="44"/>
      <c r="Q2669" s="44"/>
      <c r="R2669" s="44"/>
      <c r="S2669" s="44"/>
      <c r="T2669" s="44"/>
      <c r="U2669" s="44"/>
    </row>
    <row r="2670" spans="3:21">
      <c r="C2670" s="36"/>
      <c r="E2670" s="50"/>
      <c r="F2670" s="23"/>
      <c r="I2670" s="43"/>
      <c r="L2670" s="44"/>
      <c r="M2670" s="44"/>
      <c r="N2670" s="44"/>
      <c r="O2670" s="44"/>
      <c r="P2670" s="44"/>
      <c r="Q2670" s="44"/>
      <c r="R2670" s="44"/>
      <c r="S2670" s="44"/>
      <c r="T2670" s="44"/>
      <c r="U2670" s="44"/>
    </row>
    <row r="2671" spans="3:21">
      <c r="C2671" s="36"/>
      <c r="E2671" s="50"/>
      <c r="F2671" s="23"/>
      <c r="I2671" s="43"/>
      <c r="L2671" s="44"/>
      <c r="M2671" s="44"/>
      <c r="N2671" s="44"/>
      <c r="O2671" s="44"/>
      <c r="P2671" s="44"/>
      <c r="Q2671" s="44"/>
      <c r="R2671" s="44"/>
      <c r="S2671" s="44"/>
      <c r="T2671" s="44"/>
      <c r="U2671" s="44"/>
    </row>
    <row r="2672" spans="3:21">
      <c r="C2672" s="36"/>
      <c r="E2672" s="50"/>
      <c r="F2672" s="23"/>
      <c r="I2672" s="43"/>
      <c r="L2672" s="44"/>
      <c r="M2672" s="44"/>
      <c r="N2672" s="44"/>
      <c r="O2672" s="44"/>
      <c r="P2672" s="44"/>
      <c r="Q2672" s="44"/>
      <c r="R2672" s="44"/>
      <c r="S2672" s="44"/>
      <c r="T2672" s="44"/>
      <c r="U2672" s="44"/>
    </row>
    <row r="2673" spans="3:21">
      <c r="C2673" s="36"/>
      <c r="E2673" s="51"/>
      <c r="F2673" s="23"/>
      <c r="I2673" s="43"/>
      <c r="L2673" s="44"/>
      <c r="M2673" s="44"/>
      <c r="N2673" s="44"/>
      <c r="O2673" s="44"/>
      <c r="P2673" s="44"/>
      <c r="Q2673" s="44"/>
      <c r="R2673" s="44"/>
      <c r="S2673" s="44"/>
      <c r="T2673" s="44"/>
      <c r="U2673" s="44"/>
    </row>
    <row r="2674" spans="3:21">
      <c r="C2674" s="36"/>
      <c r="F2674" s="23"/>
      <c r="I2674" s="43"/>
      <c r="L2674" s="44"/>
      <c r="M2674" s="44"/>
      <c r="N2674" s="44"/>
      <c r="O2674" s="44"/>
      <c r="P2674" s="44"/>
      <c r="Q2674" s="44"/>
      <c r="R2674" s="44"/>
      <c r="S2674" s="44"/>
      <c r="T2674" s="44"/>
      <c r="U2674" s="44"/>
    </row>
    <row r="2675" spans="3:21">
      <c r="C2675" s="36"/>
      <c r="F2675" s="23"/>
      <c r="I2675" s="43"/>
      <c r="L2675" s="44"/>
      <c r="M2675" s="44"/>
      <c r="N2675" s="44"/>
      <c r="O2675" s="44"/>
      <c r="P2675" s="44"/>
      <c r="Q2675" s="44"/>
      <c r="R2675" s="44"/>
      <c r="S2675" s="44"/>
      <c r="T2675" s="44"/>
      <c r="U2675" s="44"/>
    </row>
    <row r="2676" spans="3:21">
      <c r="C2676" s="36"/>
      <c r="F2676" s="23"/>
      <c r="I2676" s="43"/>
      <c r="L2676" s="44"/>
      <c r="M2676" s="44"/>
      <c r="N2676" s="44"/>
      <c r="O2676" s="44"/>
      <c r="P2676" s="44"/>
      <c r="Q2676" s="44"/>
      <c r="R2676" s="44"/>
      <c r="S2676" s="44"/>
      <c r="T2676" s="44"/>
      <c r="U2676" s="44"/>
    </row>
    <row r="2677" spans="3:21">
      <c r="C2677" s="36"/>
      <c r="F2677" s="23"/>
      <c r="I2677" s="43"/>
      <c r="L2677" s="44"/>
      <c r="M2677" s="44"/>
      <c r="N2677" s="44"/>
      <c r="O2677" s="44"/>
      <c r="P2677" s="44"/>
      <c r="Q2677" s="44"/>
      <c r="R2677" s="44"/>
      <c r="S2677" s="44"/>
      <c r="T2677" s="44"/>
      <c r="U2677" s="44"/>
    </row>
    <row r="2678" spans="3:21">
      <c r="C2678" s="36"/>
      <c r="F2678" s="23"/>
      <c r="I2678" s="43"/>
      <c r="L2678" s="44"/>
      <c r="M2678" s="44"/>
      <c r="N2678" s="44"/>
      <c r="O2678" s="44"/>
      <c r="P2678" s="44"/>
      <c r="Q2678" s="44"/>
      <c r="R2678" s="44"/>
      <c r="S2678" s="44"/>
      <c r="T2678" s="44"/>
      <c r="U2678" s="44"/>
    </row>
    <row r="2679" spans="3:21">
      <c r="C2679" s="36"/>
      <c r="F2679" s="23"/>
      <c r="I2679" s="43"/>
      <c r="L2679" s="44"/>
      <c r="M2679" s="44"/>
      <c r="N2679" s="44"/>
      <c r="O2679" s="44"/>
      <c r="P2679" s="44"/>
      <c r="Q2679" s="44"/>
      <c r="R2679" s="44"/>
      <c r="S2679" s="44"/>
      <c r="T2679" s="44"/>
      <c r="U2679" s="44"/>
    </row>
    <row r="2680" spans="3:21">
      <c r="C2680" s="36"/>
      <c r="F2680" s="23"/>
      <c r="I2680" s="43"/>
      <c r="L2680" s="44"/>
      <c r="M2680" s="44"/>
      <c r="N2680" s="44"/>
      <c r="O2680" s="44"/>
      <c r="P2680" s="44"/>
      <c r="Q2680" s="44"/>
      <c r="R2680" s="44"/>
      <c r="S2680" s="44"/>
      <c r="T2680" s="44"/>
      <c r="U2680" s="44"/>
    </row>
    <row r="2681" spans="3:21">
      <c r="C2681" s="36"/>
      <c r="F2681" s="23"/>
      <c r="I2681" s="43"/>
      <c r="L2681" s="44"/>
      <c r="M2681" s="44"/>
      <c r="N2681" s="44"/>
      <c r="O2681" s="44"/>
      <c r="P2681" s="44"/>
      <c r="Q2681" s="44"/>
      <c r="R2681" s="44"/>
      <c r="S2681" s="44"/>
      <c r="T2681" s="44"/>
      <c r="U2681" s="44"/>
    </row>
    <row r="2682" spans="3:21">
      <c r="C2682" s="36"/>
      <c r="F2682" s="23"/>
      <c r="I2682" s="43"/>
      <c r="L2682" s="44"/>
      <c r="M2682" s="44"/>
      <c r="N2682" s="44"/>
      <c r="O2682" s="44"/>
      <c r="P2682" s="44"/>
      <c r="Q2682" s="44"/>
      <c r="R2682" s="44"/>
      <c r="S2682" s="44"/>
      <c r="T2682" s="44"/>
      <c r="U2682" s="44"/>
    </row>
    <row r="2683" spans="3:21">
      <c r="C2683" s="36"/>
      <c r="F2683" s="23"/>
      <c r="I2683" s="43"/>
      <c r="L2683" s="44"/>
      <c r="M2683" s="44"/>
      <c r="N2683" s="44"/>
      <c r="O2683" s="44"/>
      <c r="P2683" s="44"/>
      <c r="Q2683" s="44"/>
      <c r="R2683" s="44"/>
      <c r="S2683" s="44"/>
      <c r="T2683" s="44"/>
      <c r="U2683" s="44"/>
    </row>
    <row r="2684" spans="3:21">
      <c r="C2684" s="36"/>
      <c r="F2684" s="23"/>
      <c r="I2684" s="43"/>
      <c r="L2684" s="44"/>
      <c r="M2684" s="44"/>
      <c r="N2684" s="44"/>
      <c r="O2684" s="44"/>
      <c r="P2684" s="44"/>
      <c r="Q2684" s="44"/>
      <c r="R2684" s="44"/>
      <c r="S2684" s="44"/>
      <c r="T2684" s="44"/>
      <c r="U2684" s="44"/>
    </row>
    <row r="2685" spans="3:21">
      <c r="C2685" s="36"/>
      <c r="F2685" s="23"/>
      <c r="I2685" s="43"/>
      <c r="L2685" s="44"/>
      <c r="M2685" s="44"/>
      <c r="N2685" s="44"/>
      <c r="O2685" s="44"/>
      <c r="P2685" s="44"/>
      <c r="Q2685" s="44"/>
      <c r="R2685" s="44"/>
      <c r="S2685" s="44"/>
      <c r="T2685" s="44"/>
      <c r="U2685" s="44"/>
    </row>
    <row r="2686" spans="3:21">
      <c r="C2686" s="36"/>
      <c r="F2686" s="23"/>
      <c r="I2686" s="43"/>
      <c r="L2686" s="44"/>
      <c r="M2686" s="44"/>
      <c r="N2686" s="44"/>
      <c r="O2686" s="44"/>
      <c r="P2686" s="44"/>
      <c r="Q2686" s="44"/>
      <c r="R2686" s="44"/>
      <c r="S2686" s="44"/>
      <c r="T2686" s="44"/>
      <c r="U2686" s="44"/>
    </row>
    <row r="2687" spans="3:21">
      <c r="C2687" s="36"/>
      <c r="F2687" s="23"/>
      <c r="I2687" s="43"/>
      <c r="L2687" s="44"/>
      <c r="M2687" s="44"/>
      <c r="N2687" s="44"/>
      <c r="O2687" s="44"/>
      <c r="P2687" s="44"/>
      <c r="Q2687" s="44"/>
      <c r="R2687" s="44"/>
      <c r="S2687" s="44"/>
      <c r="T2687" s="44"/>
      <c r="U2687" s="44"/>
    </row>
    <row r="2688" spans="3:21">
      <c r="C2688" s="36"/>
      <c r="F2688" s="23"/>
      <c r="I2688" s="43"/>
      <c r="L2688" s="44"/>
      <c r="M2688" s="44"/>
      <c r="N2688" s="44"/>
      <c r="O2688" s="44"/>
      <c r="P2688" s="44"/>
      <c r="Q2688" s="44"/>
      <c r="R2688" s="44"/>
      <c r="S2688" s="44"/>
      <c r="T2688" s="44"/>
      <c r="U2688" s="44"/>
    </row>
    <row r="2689" spans="3:21">
      <c r="C2689" s="36"/>
      <c r="F2689" s="23"/>
      <c r="I2689" s="43"/>
      <c r="L2689" s="44"/>
      <c r="M2689" s="44"/>
      <c r="N2689" s="44"/>
      <c r="O2689" s="44"/>
      <c r="P2689" s="44"/>
      <c r="Q2689" s="44"/>
      <c r="R2689" s="44"/>
      <c r="S2689" s="44"/>
      <c r="T2689" s="44"/>
      <c r="U2689" s="44"/>
    </row>
    <row r="2690" spans="3:21">
      <c r="C2690" s="36"/>
      <c r="F2690" s="23"/>
      <c r="I2690" s="43"/>
      <c r="L2690" s="44"/>
      <c r="M2690" s="44"/>
      <c r="N2690" s="44"/>
      <c r="O2690" s="44"/>
      <c r="P2690" s="44"/>
      <c r="Q2690" s="44"/>
      <c r="R2690" s="44"/>
      <c r="S2690" s="44"/>
      <c r="T2690" s="44"/>
      <c r="U2690" s="44"/>
    </row>
    <row r="2691" spans="3:21">
      <c r="C2691" s="36"/>
      <c r="F2691" s="23"/>
      <c r="I2691" s="43"/>
      <c r="L2691" s="44"/>
      <c r="M2691" s="44"/>
      <c r="N2691" s="44"/>
      <c r="O2691" s="44"/>
      <c r="P2691" s="44"/>
      <c r="Q2691" s="44"/>
      <c r="R2691" s="44"/>
      <c r="S2691" s="44"/>
      <c r="T2691" s="44"/>
      <c r="U2691" s="44"/>
    </row>
    <row r="2692" spans="3:21">
      <c r="C2692" s="36"/>
      <c r="F2692" s="23"/>
      <c r="I2692" s="43"/>
      <c r="L2692" s="44"/>
      <c r="M2692" s="44"/>
      <c r="N2692" s="44"/>
      <c r="O2692" s="44"/>
      <c r="P2692" s="44"/>
      <c r="Q2692" s="44"/>
      <c r="R2692" s="44"/>
      <c r="S2692" s="44"/>
      <c r="T2692" s="44"/>
      <c r="U2692" s="44"/>
    </row>
  </sheetData>
  <pageMargins left="0.15748031496062992" right="0.15748031496062992" top="0.23622047244094491" bottom="0.23622047244094491" header="0.15748031496062992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3F7-280E-4507-B8BB-2ECB915CC1A4}">
  <dimension ref="A1:D214"/>
  <sheetViews>
    <sheetView tabSelected="1" workbookViewId="0">
      <selection activeCell="D13" sqref="D13"/>
    </sheetView>
  </sheetViews>
  <sheetFormatPr defaultRowHeight="15"/>
  <cols>
    <col min="4" max="4" width="80.140625" bestFit="1" customWidth="1"/>
  </cols>
  <sheetData>
    <row r="1" spans="1:4">
      <c r="A1" t="s">
        <v>1061</v>
      </c>
      <c r="B1" t="s">
        <v>1062</v>
      </c>
      <c r="C1" t="s">
        <v>1063</v>
      </c>
      <c r="D1" t="s">
        <v>1064</v>
      </c>
    </row>
    <row r="2" spans="1:4">
      <c r="A2" t="str">
        <f t="shared" ref="A2:A65" si="0">"sun_"&amp;C2</f>
        <v>sun_0</v>
      </c>
      <c r="C2">
        <f>'Nivåer, klartext'!A5</f>
        <v>0</v>
      </c>
      <c r="D2" t="str">
        <f>'Nivåer, klartext'!B5</f>
        <v>Förskoleutbildning</v>
      </c>
    </row>
    <row r="3" spans="1:4">
      <c r="A3" t="str">
        <f t="shared" si="0"/>
        <v>sun_1</v>
      </c>
      <c r="C3">
        <f>'Nivåer, klartext'!A6</f>
        <v>1</v>
      </c>
      <c r="D3" t="str">
        <f>'Nivåer, klartext'!B6</f>
        <v>Förgymnasial utbildning, kortare än 9 år</v>
      </c>
    </row>
    <row r="4" spans="1:4">
      <c r="A4" t="str">
        <f t="shared" si="0"/>
        <v>sun_2</v>
      </c>
      <c r="C4">
        <f>'Nivåer, klartext'!A7</f>
        <v>2</v>
      </c>
      <c r="D4" t="str">
        <f>'Nivåer, klartext'!B7</f>
        <v>Förgymnasial utbildning, 9 (10) år</v>
      </c>
    </row>
    <row r="5" spans="1:4">
      <c r="A5" t="str">
        <f t="shared" si="0"/>
        <v>sun_3</v>
      </c>
      <c r="C5">
        <f>'Nivåer, klartext'!A8</f>
        <v>3</v>
      </c>
      <c r="D5" t="str">
        <f>'Nivåer, klartext'!B8</f>
        <v>Gymnasial utbildning</v>
      </c>
    </row>
    <row r="6" spans="1:4">
      <c r="A6" t="str">
        <f t="shared" si="0"/>
        <v>sun_4</v>
      </c>
      <c r="C6">
        <f>'Nivåer, klartext'!A9</f>
        <v>4</v>
      </c>
      <c r="D6" t="str">
        <f>'Nivåer, klartext'!B9</f>
        <v>Eftergymnasial utbildning, kortare än 2 år</v>
      </c>
    </row>
    <row r="7" spans="1:4">
      <c r="A7" t="str">
        <f t="shared" si="0"/>
        <v>sun_5</v>
      </c>
      <c r="C7">
        <f>'Nivåer, klartext'!A10</f>
        <v>5</v>
      </c>
      <c r="D7" t="str">
        <f>'Nivåer, klartext'!B10</f>
        <v>Eftergymnasial utbildning, minst 2 år</v>
      </c>
    </row>
    <row r="8" spans="1:4">
      <c r="A8" t="str">
        <f t="shared" si="0"/>
        <v>sun_6</v>
      </c>
      <c r="C8">
        <f>'Nivåer, klartext'!A11</f>
        <v>6</v>
      </c>
      <c r="D8" t="str">
        <f>'Nivåer, klartext'!B11</f>
        <v>Forskarutbildning</v>
      </c>
    </row>
    <row r="9" spans="1:4">
      <c r="A9" t="str">
        <f t="shared" si="0"/>
        <v>sun_00</v>
      </c>
      <c r="B9" t="str">
        <f t="shared" ref="B9:B71" si="1">"sun_"&amp;LEFT(C9,1)</f>
        <v>sun_0</v>
      </c>
      <c r="C9" s="88" t="str">
        <f>'Nivåer, klartext'!D5</f>
        <v>00</v>
      </c>
      <c r="D9" s="88" t="str">
        <f>'Nivåer, klartext'!E5</f>
        <v>Förskoleutbildning</v>
      </c>
    </row>
    <row r="10" spans="1:4">
      <c r="A10" t="str">
        <f t="shared" si="0"/>
        <v>sun_10</v>
      </c>
      <c r="B10" t="str">
        <f t="shared" si="1"/>
        <v>sun_1</v>
      </c>
      <c r="C10" s="88">
        <f>'Nivåer, klartext'!D6</f>
        <v>10</v>
      </c>
      <c r="D10" s="88" t="str">
        <f>'Nivåer, klartext'!E6</f>
        <v>Förgymnasial utbildning kortare än 9 år</v>
      </c>
    </row>
    <row r="11" spans="1:4">
      <c r="A11" t="str">
        <f t="shared" si="0"/>
        <v>sun_20</v>
      </c>
      <c r="B11" t="str">
        <f t="shared" si="1"/>
        <v>sun_2</v>
      </c>
      <c r="C11" s="88">
        <f>'Nivåer, klartext'!D7</f>
        <v>20</v>
      </c>
      <c r="D11" s="88" t="str">
        <f>'Nivåer, klartext'!E7</f>
        <v>Förgymnasial utbildning, 9 (10) år</v>
      </c>
    </row>
    <row r="12" spans="1:4">
      <c r="A12" t="str">
        <f t="shared" si="0"/>
        <v>sun_31</v>
      </c>
      <c r="B12" t="str">
        <f t="shared" si="1"/>
        <v>sun_3</v>
      </c>
      <c r="C12" s="88">
        <f>'Nivåer, klartext'!D8</f>
        <v>31</v>
      </c>
      <c r="D12" s="88" t="str">
        <f>'Nivåer, klartext'!E8</f>
        <v>Gymnasial utbildning, kortare än 2 år</v>
      </c>
    </row>
    <row r="13" spans="1:4">
      <c r="A13" t="str">
        <f t="shared" si="0"/>
        <v>sun_32</v>
      </c>
      <c r="B13" t="str">
        <f t="shared" si="1"/>
        <v>sun_3</v>
      </c>
      <c r="C13" s="88">
        <f>'Nivåer, klartext'!D9</f>
        <v>32</v>
      </c>
      <c r="D13" s="88" t="str">
        <f>'Nivåer, klartext'!E9</f>
        <v xml:space="preserve">Gymnasial utbildning, 2 år </v>
      </c>
    </row>
    <row r="14" spans="1:4">
      <c r="A14" t="str">
        <f t="shared" si="0"/>
        <v>sun_33</v>
      </c>
      <c r="B14" t="str">
        <f t="shared" si="1"/>
        <v>sun_3</v>
      </c>
      <c r="C14" s="88">
        <f>'Nivåer, klartext'!D10</f>
        <v>33</v>
      </c>
      <c r="D14" s="88" t="str">
        <f>'Nivåer, klartext'!E10</f>
        <v>Gymnasial utbildning, 3 år</v>
      </c>
    </row>
    <row r="15" spans="1:4">
      <c r="A15" t="str">
        <f t="shared" si="0"/>
        <v>sun_41</v>
      </c>
      <c r="B15" t="str">
        <f t="shared" si="1"/>
        <v>sun_4</v>
      </c>
      <c r="C15" s="88">
        <f>'Nivåer, klartext'!D11</f>
        <v>41</v>
      </c>
      <c r="D15" s="88" t="str">
        <f>'Nivåer, klartext'!E11</f>
        <v>Eftergymnasial utbildning, kortare än 2 år</v>
      </c>
    </row>
    <row r="16" spans="1:4">
      <c r="A16" t="str">
        <f t="shared" si="0"/>
        <v>sun_52</v>
      </c>
      <c r="B16" t="str">
        <f t="shared" si="1"/>
        <v>sun_5</v>
      </c>
      <c r="C16" s="88">
        <f>'Nivåer, klartext'!D12</f>
        <v>52</v>
      </c>
      <c r="D16" s="88" t="str">
        <f>'Nivåer, klartext'!E12</f>
        <v>Eftergymnasial utbildning, 2 år</v>
      </c>
    </row>
    <row r="17" spans="1:4">
      <c r="A17" t="str">
        <f t="shared" si="0"/>
        <v>sun_53</v>
      </c>
      <c r="B17" t="str">
        <f t="shared" si="1"/>
        <v>sun_5</v>
      </c>
      <c r="C17" s="88">
        <f>'Nivåer, klartext'!D13</f>
        <v>53</v>
      </c>
      <c r="D17" s="88" t="str">
        <f>'Nivåer, klartext'!E13</f>
        <v>Eftergymnasial utbildning, 3 år</v>
      </c>
    </row>
    <row r="18" spans="1:4">
      <c r="A18" t="str">
        <f t="shared" si="0"/>
        <v>sun_54</v>
      </c>
      <c r="B18" t="str">
        <f t="shared" si="1"/>
        <v>sun_5</v>
      </c>
      <c r="C18" s="88">
        <f>'Nivåer, klartext'!D14</f>
        <v>54</v>
      </c>
      <c r="D18" s="88" t="str">
        <f>'Nivåer, klartext'!E14</f>
        <v>Eftergymnasial utbildning, 4 år</v>
      </c>
    </row>
    <row r="19" spans="1:4">
      <c r="A19" t="str">
        <f t="shared" si="0"/>
        <v>sun_55</v>
      </c>
      <c r="B19" t="str">
        <f t="shared" si="1"/>
        <v>sun_5</v>
      </c>
      <c r="C19" s="88">
        <f>'Nivåer, klartext'!D15</f>
        <v>55</v>
      </c>
      <c r="D19" s="88" t="str">
        <f>'Nivåer, klartext'!E15</f>
        <v>Eftergymnasial utbildning, 5 år eller längre</v>
      </c>
    </row>
    <row r="20" spans="1:4">
      <c r="A20" t="str">
        <f t="shared" si="0"/>
        <v>sun_60</v>
      </c>
      <c r="B20" t="str">
        <f t="shared" si="1"/>
        <v>sun_6</v>
      </c>
      <c r="C20" s="88">
        <f>'Nivåer, klartext'!D16</f>
        <v>60</v>
      </c>
      <c r="D20" s="88" t="str">
        <f>'Nivåer, klartext'!E16</f>
        <v>Övrig forskarutbildning</v>
      </c>
    </row>
    <row r="21" spans="1:4">
      <c r="A21" t="str">
        <f t="shared" si="0"/>
        <v>sun_62</v>
      </c>
      <c r="B21" t="str">
        <f t="shared" si="1"/>
        <v>sun_6</v>
      </c>
      <c r="C21" s="88">
        <f>'Nivåer, klartext'!D17</f>
        <v>62</v>
      </c>
      <c r="D21" s="88" t="str">
        <f>'Nivåer, klartext'!E17</f>
        <v>Licentiatutbildning</v>
      </c>
    </row>
    <row r="22" spans="1:4">
      <c r="A22" t="str">
        <f t="shared" si="0"/>
        <v>sun_64</v>
      </c>
      <c r="B22" t="str">
        <f t="shared" si="1"/>
        <v>sun_6</v>
      </c>
      <c r="C22" s="88">
        <f>'Nivåer, klartext'!D18</f>
        <v>64</v>
      </c>
      <c r="D22" s="88" t="str">
        <f>'Nivåer, klartext'!E18</f>
        <v>Doktorsutbildning</v>
      </c>
    </row>
    <row r="23" spans="1:4">
      <c r="A23" t="str">
        <f t="shared" si="0"/>
        <v>sun_000</v>
      </c>
      <c r="B23" t="str">
        <f>"sun_"&amp;LEFT(C23,2)</f>
        <v>sun_00</v>
      </c>
      <c r="C23" s="88" t="str">
        <f>'Nivåer, klartext'!G5</f>
        <v>000</v>
      </c>
      <c r="D23" s="88" t="str">
        <f>'Nivåer, klartext'!H5</f>
        <v>Övrig förskoleutbildning</v>
      </c>
    </row>
    <row r="24" spans="1:4">
      <c r="A24" t="str">
        <f t="shared" si="0"/>
        <v>sun_001</v>
      </c>
      <c r="B24" t="str">
        <f t="shared" ref="B24:B72" si="2">"sun_"&amp;LEFT(C24,2)</f>
        <v>sun_00</v>
      </c>
      <c r="C24" s="88" t="str">
        <f>'Nivåer, klartext'!G6</f>
        <v>001</v>
      </c>
      <c r="D24" s="88" t="str">
        <f>'Nivåer, klartext'!H6</f>
        <v>Förskola</v>
      </c>
    </row>
    <row r="25" spans="1:4">
      <c r="A25" t="str">
        <f t="shared" si="0"/>
        <v>sun_002</v>
      </c>
      <c r="B25" t="str">
        <f t="shared" si="2"/>
        <v>sun_00</v>
      </c>
      <c r="C25" s="88" t="str">
        <f>'Nivåer, klartext'!G7</f>
        <v>002</v>
      </c>
      <c r="D25" s="88" t="str">
        <f>'Nivåer, klartext'!H7</f>
        <v>Förskoleklass</v>
      </c>
    </row>
    <row r="26" spans="1:4">
      <c r="A26" t="str">
        <f t="shared" si="0"/>
        <v>sun_100</v>
      </c>
      <c r="B26" t="str">
        <f t="shared" si="2"/>
        <v>sun_10</v>
      </c>
      <c r="C26" s="88">
        <f>'Nivåer, klartext'!G8</f>
        <v>100</v>
      </c>
      <c r="D26" s="88" t="str">
        <f>'Nivåer, klartext'!H8</f>
        <v>Övrig förgymnasial utbildning, kortare än 9 år</v>
      </c>
    </row>
    <row r="27" spans="1:4">
      <c r="A27" t="str">
        <f t="shared" si="0"/>
        <v>sun_102</v>
      </c>
      <c r="B27" t="str">
        <f t="shared" si="2"/>
        <v>sun_10</v>
      </c>
      <c r="C27" s="88">
        <f>'Nivåer, klartext'!G9</f>
        <v>102</v>
      </c>
      <c r="D27" s="88" t="str">
        <f>'Nivåer, klartext'!H9</f>
        <v>Grundskoleutbildning, årskurs 1–6</v>
      </c>
    </row>
    <row r="28" spans="1:4">
      <c r="A28" t="str">
        <f t="shared" si="0"/>
        <v>sun_106</v>
      </c>
      <c r="B28" t="str">
        <f t="shared" si="2"/>
        <v>sun_10</v>
      </c>
      <c r="C28" s="88">
        <f>'Nivåer, klartext'!G10</f>
        <v>106</v>
      </c>
      <c r="D28" s="88" t="str">
        <f>'Nivåer, klartext'!H10</f>
        <v>Folkskoleutbildning</v>
      </c>
    </row>
    <row r="29" spans="1:4">
      <c r="A29" t="str">
        <f t="shared" si="0"/>
        <v>sun_200</v>
      </c>
      <c r="B29" t="str">
        <f t="shared" si="2"/>
        <v>sun_20</v>
      </c>
      <c r="C29" s="88">
        <f>'Nivåer, klartext'!G11</f>
        <v>200</v>
      </c>
      <c r="D29" s="88" t="str">
        <f>'Nivåer, klartext'!H11</f>
        <v>Övrig förgymnasial utbildning, 9 (10) år</v>
      </c>
    </row>
    <row r="30" spans="1:4">
      <c r="A30" t="str">
        <f t="shared" si="0"/>
        <v>sun_204</v>
      </c>
      <c r="B30" t="str">
        <f t="shared" si="2"/>
        <v>sun_20</v>
      </c>
      <c r="C30" s="88">
        <f>'Nivåer, klartext'!G12</f>
        <v>204</v>
      </c>
      <c r="D30" s="88" t="str">
        <f>'Nivåer, klartext'!H12</f>
        <v>Realskoleutbildning</v>
      </c>
    </row>
    <row r="31" spans="1:4">
      <c r="A31" t="str">
        <f t="shared" si="0"/>
        <v>sun_206</v>
      </c>
      <c r="B31" t="str">
        <f t="shared" si="2"/>
        <v>sun_20</v>
      </c>
      <c r="C31" s="88">
        <f>'Nivåer, klartext'!G13</f>
        <v>206</v>
      </c>
      <c r="D31" s="88" t="str">
        <f>'Nivåer, klartext'!H13</f>
        <v>Grundskoleutbildning, årskurs 7–9 (10)</v>
      </c>
    </row>
    <row r="32" spans="1:4">
      <c r="A32" t="str">
        <f t="shared" si="0"/>
        <v>sun_310</v>
      </c>
      <c r="B32" t="str">
        <f t="shared" si="2"/>
        <v>sun_31</v>
      </c>
      <c r="C32" s="88">
        <f>'Nivåer, klartext'!G14</f>
        <v>310</v>
      </c>
      <c r="D32" s="88" t="str">
        <f>'Nivåer, klartext'!H14</f>
        <v>Övrig gymnasial utbildning, kortare än 2 år</v>
      </c>
    </row>
    <row r="33" spans="1:4">
      <c r="A33" t="str">
        <f t="shared" si="0"/>
        <v>sun_312</v>
      </c>
      <c r="B33" t="str">
        <f t="shared" si="2"/>
        <v>sun_31</v>
      </c>
      <c r="C33" s="88">
        <f>'Nivåer, klartext'!G15</f>
        <v>312</v>
      </c>
      <c r="D33" s="88" t="str">
        <f>'Nivåer, klartext'!H15</f>
        <v>Gymnasial utbildning, studieförberedande, ej examen, kortare än 2 år</v>
      </c>
    </row>
    <row r="34" spans="1:4">
      <c r="A34" t="str">
        <f t="shared" si="0"/>
        <v>sun_313</v>
      </c>
      <c r="B34" t="str">
        <f t="shared" si="2"/>
        <v>sun_31</v>
      </c>
      <c r="C34" s="88">
        <f>'Nivåer, klartext'!G16</f>
        <v>313</v>
      </c>
      <c r="D34" s="88" t="str">
        <f>'Nivåer, klartext'!H16</f>
        <v>Gymnasial utbildning, yrkesinriktad, ej examen, kortare än 2 år</v>
      </c>
    </row>
    <row r="35" spans="1:4">
      <c r="A35" t="str">
        <f t="shared" si="0"/>
        <v>sun_316</v>
      </c>
      <c r="B35" t="str">
        <f t="shared" si="2"/>
        <v>sun_31</v>
      </c>
      <c r="C35" s="88">
        <f>'Nivåer, klartext'!G17</f>
        <v>316</v>
      </c>
      <c r="D35" s="88" t="str">
        <f>'Nivåer, klartext'!H17</f>
        <v>Gymnasial utbildning, studieförberedande, kortare än 2 år</v>
      </c>
    </row>
    <row r="36" spans="1:4">
      <c r="A36" t="str">
        <f t="shared" si="0"/>
        <v>sun_317</v>
      </c>
      <c r="B36" t="str">
        <f t="shared" si="2"/>
        <v>sun_31</v>
      </c>
      <c r="C36" s="88">
        <f>'Nivåer, klartext'!G18</f>
        <v>317</v>
      </c>
      <c r="D36" s="88" t="str">
        <f>'Nivåer, klartext'!H18</f>
        <v>Gymnasial utbildning, yrkesinriktad, kortare än 2 år</v>
      </c>
    </row>
    <row r="37" spans="1:4">
      <c r="A37" t="str">
        <f t="shared" si="0"/>
        <v>sun_320</v>
      </c>
      <c r="B37" t="str">
        <f t="shared" si="2"/>
        <v>sun_32</v>
      </c>
      <c r="C37" s="88">
        <f>'Nivåer, klartext'!G19</f>
        <v>320</v>
      </c>
      <c r="D37" s="88" t="str">
        <f>'Nivåer, klartext'!H19</f>
        <v>Övrig gymnasial utbildning, 2 år</v>
      </c>
    </row>
    <row r="38" spans="1:4">
      <c r="A38" t="str">
        <f t="shared" si="0"/>
        <v>sun_322</v>
      </c>
      <c r="B38" t="str">
        <f t="shared" si="2"/>
        <v>sun_32</v>
      </c>
      <c r="C38" s="88">
        <f>'Nivåer, klartext'!G20</f>
        <v>322</v>
      </c>
      <c r="D38" s="88" t="str">
        <f>'Nivåer, klartext'!H20</f>
        <v>Gymnasial utbildning, studieförberedande, ej examen, 2 år</v>
      </c>
    </row>
    <row r="39" spans="1:4">
      <c r="A39" t="str">
        <f t="shared" si="0"/>
        <v>sun_323</v>
      </c>
      <c r="B39" t="str">
        <f t="shared" si="2"/>
        <v>sun_32</v>
      </c>
      <c r="C39" s="88">
        <f>'Nivåer, klartext'!G21</f>
        <v>323</v>
      </c>
      <c r="D39" s="88" t="str">
        <f>'Nivåer, klartext'!H21</f>
        <v>Gymnasial utbildning, yrkesinriktad, ej examen, 2 år</v>
      </c>
    </row>
    <row r="40" spans="1:4">
      <c r="A40" t="str">
        <f t="shared" si="0"/>
        <v>sun_326</v>
      </c>
      <c r="B40" t="str">
        <f t="shared" si="2"/>
        <v>sun_32</v>
      </c>
      <c r="C40" s="88">
        <f>'Nivåer, klartext'!G22</f>
        <v>326</v>
      </c>
      <c r="D40" s="88" t="str">
        <f>'Nivåer, klartext'!H22</f>
        <v>Gymnasial utbildning, studieförberedande, 2 år</v>
      </c>
    </row>
    <row r="41" spans="1:4">
      <c r="A41" t="str">
        <f t="shared" si="0"/>
        <v>sun_327</v>
      </c>
      <c r="B41" t="str">
        <f t="shared" si="2"/>
        <v>sun_32</v>
      </c>
      <c r="C41" s="88">
        <f>'Nivåer, klartext'!G23</f>
        <v>327</v>
      </c>
      <c r="D41" s="88" t="str">
        <f>'Nivåer, klartext'!H23</f>
        <v>Gymnasial utbildning, yrkesinriktad, 2 år</v>
      </c>
    </row>
    <row r="42" spans="1:4">
      <c r="A42" t="str">
        <f t="shared" si="0"/>
        <v>sun_330</v>
      </c>
      <c r="B42" t="str">
        <f t="shared" si="2"/>
        <v>sun_33</v>
      </c>
      <c r="C42" s="88">
        <f>'Nivåer, klartext'!G24</f>
        <v>330</v>
      </c>
      <c r="D42" s="88" t="str">
        <f>'Nivåer, klartext'!H24</f>
        <v>Övrig gymnasial utbildning, 3 år</v>
      </c>
    </row>
    <row r="43" spans="1:4">
      <c r="A43" t="str">
        <f t="shared" si="0"/>
        <v>sun_332</v>
      </c>
      <c r="B43" t="str">
        <f t="shared" si="2"/>
        <v>sun_33</v>
      </c>
      <c r="C43" s="88">
        <f>'Nivåer, klartext'!G25</f>
        <v>332</v>
      </c>
      <c r="D43" s="88" t="str">
        <f>'Nivåer, klartext'!H25</f>
        <v>Gymnasial utbildning, studieförberedande, ej examen, 3 år</v>
      </c>
    </row>
    <row r="44" spans="1:4">
      <c r="A44" t="str">
        <f t="shared" si="0"/>
        <v>sun_333</v>
      </c>
      <c r="B44" t="str">
        <f t="shared" si="2"/>
        <v>sun_33</v>
      </c>
      <c r="C44" s="88">
        <f>'Nivåer, klartext'!G26</f>
        <v>333</v>
      </c>
      <c r="D44" s="88" t="str">
        <f>'Nivåer, klartext'!H26</f>
        <v>Gymnasial utbildning, yrkesinriktad, ej examen, 3 år</v>
      </c>
    </row>
    <row r="45" spans="1:4">
      <c r="A45" t="str">
        <f t="shared" si="0"/>
        <v>sun_336</v>
      </c>
      <c r="B45" t="str">
        <f t="shared" si="2"/>
        <v>sun_33</v>
      </c>
      <c r="C45" s="88">
        <f>'Nivåer, klartext'!G27</f>
        <v>336</v>
      </c>
      <c r="D45" s="88" t="str">
        <f>'Nivåer, klartext'!H27</f>
        <v>Gymnasial utbildning, studieförberedande, 3 år</v>
      </c>
    </row>
    <row r="46" spans="1:4">
      <c r="A46" t="str">
        <f t="shared" si="0"/>
        <v>sun_337</v>
      </c>
      <c r="B46" t="str">
        <f t="shared" si="2"/>
        <v>sun_33</v>
      </c>
      <c r="C46" s="88">
        <f>'Nivåer, klartext'!G28</f>
        <v>337</v>
      </c>
      <c r="D46" s="88" t="str">
        <f>'Nivåer, klartext'!H28</f>
        <v>Gymnasial utbildning, yrkesinriktad, 3 år</v>
      </c>
    </row>
    <row r="47" spans="1:4">
      <c r="A47" t="str">
        <f t="shared" si="0"/>
        <v>sun_410</v>
      </c>
      <c r="B47" t="str">
        <f t="shared" si="2"/>
        <v>sun_41</v>
      </c>
      <c r="C47" s="88">
        <f>'Nivåer, klartext'!G29</f>
        <v>410</v>
      </c>
      <c r="D47" s="88" t="str">
        <f>'Nivåer, klartext'!H29</f>
        <v xml:space="preserve">Övrig eftergymnasial utbildning, kortare än 2 år </v>
      </c>
    </row>
    <row r="48" spans="1:4">
      <c r="A48" t="str">
        <f t="shared" si="0"/>
        <v>sun_412</v>
      </c>
      <c r="B48" t="str">
        <f t="shared" si="2"/>
        <v>sun_41</v>
      </c>
      <c r="C48" s="88">
        <f>'Nivåer, klartext'!G30</f>
        <v>412</v>
      </c>
      <c r="D48" s="88" t="str">
        <f>'Nivåer, klartext'!H30</f>
        <v>Högskoleutbildning, minst 30 högskolepoäng, ej examen, kortare än 2 år</v>
      </c>
    </row>
    <row r="49" spans="1:4">
      <c r="A49" t="str">
        <f t="shared" si="0"/>
        <v>sun_413</v>
      </c>
      <c r="B49" t="str">
        <f t="shared" si="2"/>
        <v>sun_41</v>
      </c>
      <c r="C49" s="88">
        <f>'Nivåer, klartext'!G31</f>
        <v>413</v>
      </c>
      <c r="D49" s="88" t="str">
        <f>'Nivåer, klartext'!H31</f>
        <v>Gymnasial påbyggnadsutbildning, kortare än 2 år</v>
      </c>
    </row>
    <row r="50" spans="1:4">
      <c r="A50" t="str">
        <f t="shared" si="0"/>
        <v>sun_415</v>
      </c>
      <c r="B50" t="str">
        <f t="shared" si="2"/>
        <v>sun_41</v>
      </c>
      <c r="C50" s="88">
        <f>'Nivåer, klartext'!G32</f>
        <v>415</v>
      </c>
      <c r="D50" s="88" t="str">
        <f>'Nivåer, klartext'!H32</f>
        <v>Eftergymnasial utbildning, ej vid universitet och högskola, yrkesinriktad, kortare än 2 år</v>
      </c>
    </row>
    <row r="51" spans="1:4">
      <c r="A51" t="str">
        <f t="shared" si="0"/>
        <v>sun_417</v>
      </c>
      <c r="B51" t="str">
        <f t="shared" si="2"/>
        <v>sun_41</v>
      </c>
      <c r="C51" s="88">
        <f>'Nivåer, klartext'!G33</f>
        <v>417</v>
      </c>
      <c r="D51" s="88" t="str">
        <f>'Nivåer, klartext'!H33</f>
        <v>Högskoleutbildning, yrkesinriktad, kortare än 2 år</v>
      </c>
    </row>
    <row r="52" spans="1:4">
      <c r="A52" t="str">
        <f t="shared" si="0"/>
        <v>sun_520</v>
      </c>
      <c r="B52" t="str">
        <f t="shared" si="2"/>
        <v>sun_52</v>
      </c>
      <c r="C52" s="88">
        <f>'Nivåer, klartext'!G34</f>
        <v>520</v>
      </c>
      <c r="D52" s="88" t="str">
        <f>'Nivåer, klartext'!H34</f>
        <v>Övrig eftergymnasial utbildning, 2 år</v>
      </c>
    </row>
    <row r="53" spans="1:4">
      <c r="A53" t="str">
        <f t="shared" si="0"/>
        <v>sun_522</v>
      </c>
      <c r="B53" t="str">
        <f t="shared" si="2"/>
        <v>sun_52</v>
      </c>
      <c r="C53" s="88">
        <f>'Nivåer, klartext'!G35</f>
        <v>522</v>
      </c>
      <c r="D53" s="88" t="str">
        <f>'Nivåer, klartext'!H35</f>
        <v>Högskoleutbildning, 120 högskolepoäng, ej examen, 2 år</v>
      </c>
    </row>
    <row r="54" spans="1:4">
      <c r="A54" t="str">
        <f t="shared" si="0"/>
        <v>sun_525</v>
      </c>
      <c r="B54" t="str">
        <f t="shared" si="2"/>
        <v>sun_52</v>
      </c>
      <c r="C54" s="88">
        <f>'Nivåer, klartext'!G36</f>
        <v>525</v>
      </c>
      <c r="D54" s="88" t="str">
        <f>'Nivåer, klartext'!H36</f>
        <v>Eftergymnasial utbildning, ej vid universitet och högskola, yrkesinriktad, 2 år</v>
      </c>
    </row>
    <row r="55" spans="1:4">
      <c r="A55" t="str">
        <f t="shared" si="0"/>
        <v>sun_526</v>
      </c>
      <c r="B55" t="str">
        <f t="shared" si="2"/>
        <v>sun_52</v>
      </c>
      <c r="C55" s="88">
        <f>'Nivåer, klartext'!G37</f>
        <v>526</v>
      </c>
      <c r="D55" s="88" t="str">
        <f>'Nivåer, klartext'!H37</f>
        <v>Högskoleutbildning, generell, 2 år</v>
      </c>
    </row>
    <row r="56" spans="1:4">
      <c r="A56" t="str">
        <f t="shared" si="0"/>
        <v>sun_527</v>
      </c>
      <c r="B56" t="str">
        <f t="shared" si="2"/>
        <v>sun_52</v>
      </c>
      <c r="C56" s="88">
        <f>'Nivåer, klartext'!G38</f>
        <v>527</v>
      </c>
      <c r="D56" s="88" t="str">
        <f>'Nivåer, klartext'!H38</f>
        <v>Högskoleutbildning, yrkesinriktad, 2 år</v>
      </c>
    </row>
    <row r="57" spans="1:4">
      <c r="A57" t="str">
        <f t="shared" si="0"/>
        <v>sun_530</v>
      </c>
      <c r="B57" t="str">
        <f t="shared" si="2"/>
        <v>sun_53</v>
      </c>
      <c r="C57" s="88">
        <f>'Nivåer, klartext'!G39</f>
        <v>530</v>
      </c>
      <c r="D57" s="88" t="str">
        <f>'Nivåer, klartext'!H39</f>
        <v>Övrig eftergymnasial utbildning, 3 år</v>
      </c>
    </row>
    <row r="58" spans="1:4">
      <c r="A58" t="str">
        <f t="shared" si="0"/>
        <v>sun_532</v>
      </c>
      <c r="B58" t="str">
        <f t="shared" si="2"/>
        <v>sun_53</v>
      </c>
      <c r="C58" s="88">
        <f>'Nivåer, klartext'!G40</f>
        <v>532</v>
      </c>
      <c r="D58" s="88" t="str">
        <f>'Nivåer, klartext'!H40</f>
        <v>Högskoleutbildning, minst 180 högskolepoäng, ej examen, 3 år</v>
      </c>
    </row>
    <row r="59" spans="1:4">
      <c r="A59" t="str">
        <f t="shared" si="0"/>
        <v>sun_535</v>
      </c>
      <c r="B59" t="str">
        <f t="shared" si="2"/>
        <v>sun_53</v>
      </c>
      <c r="C59" s="88">
        <f>'Nivåer, klartext'!G41</f>
        <v>535</v>
      </c>
      <c r="D59" s="88" t="str">
        <f>'Nivåer, klartext'!H41</f>
        <v>Eftergymnasial utbildning, ej vid universitet och högskola, yrkesinriktad, 3 år</v>
      </c>
    </row>
    <row r="60" spans="1:4">
      <c r="A60" t="str">
        <f t="shared" si="0"/>
        <v>sun_536</v>
      </c>
      <c r="B60" t="str">
        <f t="shared" si="2"/>
        <v>sun_53</v>
      </c>
      <c r="C60" s="88">
        <f>'Nivåer, klartext'!G42</f>
        <v>536</v>
      </c>
      <c r="D60" s="88" t="str">
        <f>'Nivåer, klartext'!H42</f>
        <v>Högskoleutbildning, generell, 3 år</v>
      </c>
    </row>
    <row r="61" spans="1:4">
      <c r="A61" t="str">
        <f t="shared" si="0"/>
        <v>sun_537</v>
      </c>
      <c r="B61" t="str">
        <f t="shared" si="2"/>
        <v>sun_53</v>
      </c>
      <c r="C61" s="88">
        <f>'Nivåer, klartext'!G43</f>
        <v>537</v>
      </c>
      <c r="D61" s="88" t="str">
        <f>'Nivåer, klartext'!H43</f>
        <v>Högskoleutbildning, yrkesinriktad, 3 år</v>
      </c>
    </row>
    <row r="62" spans="1:4">
      <c r="A62" t="str">
        <f t="shared" si="0"/>
        <v>sun_540</v>
      </c>
      <c r="B62" t="str">
        <f t="shared" si="2"/>
        <v>sun_54</v>
      </c>
      <c r="C62" s="88">
        <f>'Nivåer, klartext'!G44</f>
        <v>540</v>
      </c>
      <c r="D62" s="88" t="str">
        <f>'Nivåer, klartext'!H44</f>
        <v>Övrig eftergymnasial utbildning, 4 år</v>
      </c>
    </row>
    <row r="63" spans="1:4">
      <c r="A63" t="str">
        <f t="shared" si="0"/>
        <v>sun_545</v>
      </c>
      <c r="B63" t="str">
        <f t="shared" si="2"/>
        <v>sun_54</v>
      </c>
      <c r="C63" s="88">
        <f>'Nivåer, klartext'!G45</f>
        <v>545</v>
      </c>
      <c r="D63" s="88" t="str">
        <f>'Nivåer, klartext'!H45</f>
        <v>Eftergymnasial utbildning, ej vid universitet och högskola, yrkesinriktad, 4 år</v>
      </c>
    </row>
    <row r="64" spans="1:4">
      <c r="A64" t="str">
        <f t="shared" si="0"/>
        <v>sun_546</v>
      </c>
      <c r="B64" t="str">
        <f t="shared" si="2"/>
        <v>sun_54</v>
      </c>
      <c r="C64" s="88">
        <f>'Nivåer, klartext'!G46</f>
        <v>546</v>
      </c>
      <c r="D64" s="88" t="str">
        <f>'Nivåer, klartext'!H46</f>
        <v>Högskoleutbildning, generell, 4 år</v>
      </c>
    </row>
    <row r="65" spans="1:4">
      <c r="A65" t="str">
        <f t="shared" si="0"/>
        <v>sun_547</v>
      </c>
      <c r="B65" t="str">
        <f t="shared" si="2"/>
        <v>sun_54</v>
      </c>
      <c r="C65" s="88">
        <f>'Nivåer, klartext'!G47</f>
        <v>547</v>
      </c>
      <c r="D65" s="88" t="str">
        <f>'Nivåer, klartext'!H47</f>
        <v>Högskoleutbildning, yrkesinriktad, 4 år</v>
      </c>
    </row>
    <row r="66" spans="1:4">
      <c r="A66" t="str">
        <f t="shared" ref="A66:A72" si="3">"sun_"&amp;C66</f>
        <v>sun_550</v>
      </c>
      <c r="B66" t="str">
        <f t="shared" si="2"/>
        <v>sun_55</v>
      </c>
      <c r="C66" s="88">
        <f>'Nivåer, klartext'!G48</f>
        <v>550</v>
      </c>
      <c r="D66" s="88" t="str">
        <f>'Nivåer, klartext'!H48</f>
        <v>Övrig eftergymnasial utbildning, 5 år eller längre</v>
      </c>
    </row>
    <row r="67" spans="1:4">
      <c r="A67" t="str">
        <f t="shared" si="3"/>
        <v>sun_555</v>
      </c>
      <c r="B67" t="str">
        <f t="shared" si="2"/>
        <v>sun_55</v>
      </c>
      <c r="C67" s="88">
        <f>'Nivåer, klartext'!G49</f>
        <v>555</v>
      </c>
      <c r="D67" s="88" t="str">
        <f>'Nivåer, klartext'!H49</f>
        <v>Eftergymnasial utbildning, ej vid universitet och högskola, yrkesinriktad, 5 år</v>
      </c>
    </row>
    <row r="68" spans="1:4">
      <c r="A68" t="str">
        <f t="shared" si="3"/>
        <v>sun_556</v>
      </c>
      <c r="B68" t="str">
        <f t="shared" si="2"/>
        <v>sun_55</v>
      </c>
      <c r="C68" s="88">
        <f>'Nivåer, klartext'!G50</f>
        <v>556</v>
      </c>
      <c r="D68" s="88" t="str">
        <f>'Nivåer, klartext'!H50</f>
        <v>Högskoleutbildning, generell, 5 år eller längre</v>
      </c>
    </row>
    <row r="69" spans="1:4">
      <c r="A69" t="str">
        <f t="shared" si="3"/>
        <v>sun_557</v>
      </c>
      <c r="B69" t="str">
        <f t="shared" si="2"/>
        <v>sun_55</v>
      </c>
      <c r="C69" s="88">
        <f>'Nivåer, klartext'!G51</f>
        <v>557</v>
      </c>
      <c r="D69" s="88" t="str">
        <f>'Nivåer, klartext'!H51</f>
        <v>Högskoleutbildning, yrkesinriktad, 5 år eller längre</v>
      </c>
    </row>
    <row r="70" spans="1:4">
      <c r="A70" t="str">
        <f t="shared" si="3"/>
        <v>sun_600</v>
      </c>
      <c r="B70" t="str">
        <f t="shared" si="2"/>
        <v>sun_60</v>
      </c>
      <c r="C70" s="88">
        <f>'Nivåer, klartext'!G52</f>
        <v>600</v>
      </c>
      <c r="D70" s="88" t="str">
        <f>'Nivåer, klartext'!H52</f>
        <v>Övrig forskarutbildning</v>
      </c>
    </row>
    <row r="71" spans="1:4">
      <c r="A71" t="str">
        <f t="shared" si="3"/>
        <v>sun_620</v>
      </c>
      <c r="B71" t="str">
        <f t="shared" si="2"/>
        <v>sun_62</v>
      </c>
      <c r="C71" s="88">
        <f>'Nivåer, klartext'!G53</f>
        <v>620</v>
      </c>
      <c r="D71" s="88" t="str">
        <f>'Nivåer, klartext'!H53</f>
        <v>Licentiatutbildning</v>
      </c>
    </row>
    <row r="72" spans="1:4">
      <c r="A72" t="str">
        <f>"sun_"&amp;C72</f>
        <v>sun_640</v>
      </c>
      <c r="B72" t="str">
        <f t="shared" si="2"/>
        <v>sun_64</v>
      </c>
      <c r="C72" s="88">
        <f>'Nivåer, klartext'!G54</f>
        <v>640</v>
      </c>
      <c r="D72" s="88" t="str">
        <f>'Nivåer, klartext'!H54</f>
        <v>Doktorsutbildning</v>
      </c>
    </row>
    <row r="73" spans="1:4">
      <c r="C73" s="88"/>
      <c r="D73" s="88"/>
    </row>
    <row r="74" spans="1:4">
      <c r="C74" s="88"/>
      <c r="D74" s="88"/>
    </row>
    <row r="75" spans="1:4">
      <c r="C75" s="88"/>
      <c r="D75" s="88"/>
    </row>
    <row r="76" spans="1:4">
      <c r="C76" s="88"/>
      <c r="D76" s="88"/>
    </row>
    <row r="77" spans="1:4">
      <c r="C77" s="88"/>
      <c r="D77" s="88"/>
    </row>
    <row r="78" spans="1:4">
      <c r="C78" s="88"/>
      <c r="D78" s="88"/>
    </row>
    <row r="79" spans="1:4">
      <c r="C79" s="88"/>
      <c r="D79" s="88"/>
    </row>
    <row r="80" spans="1:4">
      <c r="C80" s="88"/>
      <c r="D80" s="88"/>
    </row>
    <row r="81" spans="3:4">
      <c r="C81" s="88"/>
      <c r="D81" s="88"/>
    </row>
    <row r="82" spans="3:4">
      <c r="C82" s="88"/>
      <c r="D82" s="88"/>
    </row>
    <row r="83" spans="3:4">
      <c r="C83" s="88"/>
      <c r="D83" s="88"/>
    </row>
    <row r="84" spans="3:4">
      <c r="C84" s="88"/>
      <c r="D84" s="88"/>
    </row>
    <row r="85" spans="3:4">
      <c r="C85" s="88"/>
      <c r="D85" s="88"/>
    </row>
    <row r="86" spans="3:4">
      <c r="C86" s="88"/>
      <c r="D86" s="88"/>
    </row>
    <row r="87" spans="3:4">
      <c r="C87" s="88"/>
      <c r="D87" s="88"/>
    </row>
    <row r="88" spans="3:4">
      <c r="C88" s="88"/>
      <c r="D88" s="88"/>
    </row>
    <row r="89" spans="3:4">
      <c r="C89" s="88"/>
      <c r="D89" s="88"/>
    </row>
    <row r="90" spans="3:4">
      <c r="C90" s="88"/>
      <c r="D90" s="88"/>
    </row>
    <row r="91" spans="3:4">
      <c r="C91" s="88"/>
      <c r="D91" s="88"/>
    </row>
    <row r="92" spans="3:4">
      <c r="C92" s="88"/>
      <c r="D92" s="88"/>
    </row>
    <row r="93" spans="3:4">
      <c r="C93" s="88"/>
      <c r="D93" s="88"/>
    </row>
    <row r="94" spans="3:4">
      <c r="C94" s="88"/>
      <c r="D94" s="88"/>
    </row>
    <row r="95" spans="3:4">
      <c r="C95" s="88"/>
      <c r="D95" s="88"/>
    </row>
    <row r="96" spans="3:4">
      <c r="C96" s="88"/>
      <c r="D96" s="88"/>
    </row>
    <row r="97" spans="3:4">
      <c r="C97" s="88"/>
      <c r="D97" s="88"/>
    </row>
    <row r="98" spans="3:4">
      <c r="C98" s="88"/>
      <c r="D98" s="88"/>
    </row>
    <row r="99" spans="3:4">
      <c r="C99" s="88"/>
      <c r="D99" s="88"/>
    </row>
    <row r="100" spans="3:4">
      <c r="C100" s="88"/>
      <c r="D100" s="88"/>
    </row>
    <row r="101" spans="3:4">
      <c r="C101" s="88"/>
      <c r="D101" s="88"/>
    </row>
    <row r="102" spans="3:4">
      <c r="C102" s="88"/>
      <c r="D102" s="88"/>
    </row>
    <row r="103" spans="3:4">
      <c r="C103" s="88"/>
      <c r="D103" s="88"/>
    </row>
    <row r="104" spans="3:4">
      <c r="C104" s="88"/>
      <c r="D104" s="88"/>
    </row>
    <row r="105" spans="3:4">
      <c r="C105" s="88"/>
      <c r="D105" s="88"/>
    </row>
    <row r="106" spans="3:4">
      <c r="C106" s="88"/>
      <c r="D106" s="88"/>
    </row>
    <row r="107" spans="3:4">
      <c r="C107" s="88"/>
      <c r="D107" s="88"/>
    </row>
    <row r="108" spans="3:4">
      <c r="C108" s="88"/>
      <c r="D108" s="88"/>
    </row>
    <row r="109" spans="3:4">
      <c r="C109" s="88"/>
      <c r="D109" s="88"/>
    </row>
    <row r="110" spans="3:4">
      <c r="C110" s="88"/>
      <c r="D110" s="88"/>
    </row>
    <row r="111" spans="3:4">
      <c r="C111" s="88"/>
      <c r="D111" s="88"/>
    </row>
    <row r="112" spans="3:4">
      <c r="C112" s="88"/>
      <c r="D112" s="88"/>
    </row>
    <row r="113" spans="3:4">
      <c r="C113" s="88"/>
      <c r="D113" s="88"/>
    </row>
    <row r="114" spans="3:4">
      <c r="C114" s="88"/>
      <c r="D114" s="88"/>
    </row>
    <row r="115" spans="3:4">
      <c r="C115" s="88"/>
      <c r="D115" s="88"/>
    </row>
    <row r="116" spans="3:4">
      <c r="C116" s="88"/>
      <c r="D116" s="88"/>
    </row>
    <row r="117" spans="3:4">
      <c r="C117" s="88"/>
      <c r="D117" s="88"/>
    </row>
    <row r="118" spans="3:4">
      <c r="C118" s="88"/>
      <c r="D118" s="88"/>
    </row>
    <row r="119" spans="3:4">
      <c r="C119" s="88"/>
      <c r="D119" s="88"/>
    </row>
    <row r="120" spans="3:4">
      <c r="C120" s="88"/>
      <c r="D120" s="88"/>
    </row>
    <row r="121" spans="3:4">
      <c r="C121" s="88"/>
      <c r="D121" s="88"/>
    </row>
    <row r="122" spans="3:4">
      <c r="C122" s="88"/>
      <c r="D122" s="88"/>
    </row>
    <row r="123" spans="3:4">
      <c r="C123" s="88"/>
      <c r="D123" s="88"/>
    </row>
    <row r="124" spans="3:4">
      <c r="C124" s="88"/>
      <c r="D124" s="88"/>
    </row>
    <row r="125" spans="3:4">
      <c r="C125" s="88"/>
      <c r="D125" s="88"/>
    </row>
    <row r="126" spans="3:4">
      <c r="C126" s="88"/>
      <c r="D126" s="88"/>
    </row>
    <row r="127" spans="3:4">
      <c r="C127" s="88"/>
      <c r="D127" s="88"/>
    </row>
    <row r="128" spans="3:4">
      <c r="C128" s="88"/>
      <c r="D128" s="88"/>
    </row>
    <row r="129" spans="3:4">
      <c r="C129" s="88"/>
      <c r="D129" s="88"/>
    </row>
    <row r="130" spans="3:4">
      <c r="C130" s="88"/>
      <c r="D130" s="88"/>
    </row>
    <row r="131" spans="3:4">
      <c r="C131" s="88"/>
      <c r="D131" s="88"/>
    </row>
    <row r="132" spans="3:4">
      <c r="C132" s="88"/>
      <c r="D132" s="88"/>
    </row>
    <row r="133" spans="3:4">
      <c r="C133" s="88"/>
      <c r="D133" s="88"/>
    </row>
    <row r="134" spans="3:4">
      <c r="C134" s="88"/>
      <c r="D134" s="88"/>
    </row>
    <row r="135" spans="3:4">
      <c r="C135" s="88"/>
      <c r="D135" s="88"/>
    </row>
    <row r="136" spans="3:4">
      <c r="C136" s="88"/>
      <c r="D136" s="88"/>
    </row>
    <row r="137" spans="3:4">
      <c r="C137" s="88"/>
      <c r="D137" s="88"/>
    </row>
    <row r="138" spans="3:4">
      <c r="C138" s="88"/>
      <c r="D138" s="88"/>
    </row>
    <row r="139" spans="3:4">
      <c r="C139" s="88"/>
      <c r="D139" s="88"/>
    </row>
    <row r="140" spans="3:4">
      <c r="C140" s="88"/>
      <c r="D140" s="88"/>
    </row>
    <row r="141" spans="3:4">
      <c r="C141" s="88"/>
      <c r="D141" s="88"/>
    </row>
    <row r="142" spans="3:4">
      <c r="C142" s="88"/>
      <c r="D142" s="88"/>
    </row>
    <row r="143" spans="3:4">
      <c r="C143" s="88"/>
      <c r="D143" s="88"/>
    </row>
    <row r="144" spans="3:4">
      <c r="C144" s="88"/>
      <c r="D144" s="88"/>
    </row>
    <row r="145" spans="3:4">
      <c r="C145" s="88"/>
      <c r="D145" s="88"/>
    </row>
    <row r="146" spans="3:4">
      <c r="C146" s="88"/>
      <c r="D146" s="88"/>
    </row>
    <row r="147" spans="3:4">
      <c r="C147" s="88"/>
      <c r="D147" s="88"/>
    </row>
    <row r="148" spans="3:4">
      <c r="C148" s="88"/>
      <c r="D148" s="88"/>
    </row>
    <row r="149" spans="3:4">
      <c r="C149" s="88"/>
      <c r="D149" s="88"/>
    </row>
    <row r="150" spans="3:4">
      <c r="C150" s="88"/>
      <c r="D150" s="88"/>
    </row>
    <row r="151" spans="3:4">
      <c r="C151" s="88"/>
      <c r="D151" s="88"/>
    </row>
    <row r="152" spans="3:4">
      <c r="C152" s="88"/>
      <c r="D152" s="88"/>
    </row>
    <row r="153" spans="3:4">
      <c r="C153" s="88"/>
      <c r="D153" s="88"/>
    </row>
    <row r="154" spans="3:4">
      <c r="C154" s="88"/>
      <c r="D154" s="88"/>
    </row>
    <row r="155" spans="3:4">
      <c r="C155" s="88"/>
      <c r="D155" s="88"/>
    </row>
    <row r="156" spans="3:4">
      <c r="C156" s="88"/>
      <c r="D156" s="88"/>
    </row>
    <row r="157" spans="3:4">
      <c r="C157" s="88"/>
      <c r="D157" s="88"/>
    </row>
    <row r="158" spans="3:4">
      <c r="C158" s="88"/>
      <c r="D158" s="88"/>
    </row>
    <row r="159" spans="3:4">
      <c r="C159" s="88"/>
      <c r="D159" s="88"/>
    </row>
    <row r="160" spans="3:4">
      <c r="C160" s="88"/>
      <c r="D160" s="88"/>
    </row>
    <row r="161" spans="3:4">
      <c r="C161" s="88"/>
      <c r="D161" s="88"/>
    </row>
    <row r="162" spans="3:4">
      <c r="C162" s="88"/>
      <c r="D162" s="88"/>
    </row>
    <row r="163" spans="3:4">
      <c r="C163" s="88"/>
      <c r="D163" s="88"/>
    </row>
    <row r="164" spans="3:4">
      <c r="C164" s="88"/>
      <c r="D164" s="88"/>
    </row>
    <row r="165" spans="3:4">
      <c r="C165" s="88"/>
      <c r="D165" s="88"/>
    </row>
    <row r="166" spans="3:4">
      <c r="C166" s="88"/>
      <c r="D166" s="88"/>
    </row>
    <row r="167" spans="3:4">
      <c r="C167" s="88"/>
      <c r="D167" s="88"/>
    </row>
    <row r="168" spans="3:4">
      <c r="C168" s="88"/>
      <c r="D168" s="88"/>
    </row>
    <row r="169" spans="3:4">
      <c r="C169" s="88"/>
      <c r="D169" s="88"/>
    </row>
    <row r="170" spans="3:4">
      <c r="C170" s="88"/>
      <c r="D170" s="88"/>
    </row>
    <row r="171" spans="3:4">
      <c r="C171" s="88"/>
      <c r="D171" s="88"/>
    </row>
    <row r="172" spans="3:4">
      <c r="C172" s="88"/>
      <c r="D172" s="88"/>
    </row>
    <row r="173" spans="3:4">
      <c r="C173" s="88"/>
      <c r="D173" s="88"/>
    </row>
    <row r="174" spans="3:4">
      <c r="C174" s="88"/>
      <c r="D174" s="88"/>
    </row>
    <row r="175" spans="3:4">
      <c r="C175" s="88"/>
      <c r="D175" s="88"/>
    </row>
    <row r="176" spans="3:4">
      <c r="C176" s="88"/>
      <c r="D176" s="88"/>
    </row>
    <row r="177" spans="3:4">
      <c r="C177" s="88"/>
      <c r="D177" s="88"/>
    </row>
    <row r="178" spans="3:4">
      <c r="C178" s="88"/>
      <c r="D178" s="88"/>
    </row>
    <row r="179" spans="3:4">
      <c r="C179" s="88"/>
      <c r="D179" s="88"/>
    </row>
    <row r="180" spans="3:4">
      <c r="C180" s="88"/>
      <c r="D180" s="88"/>
    </row>
    <row r="181" spans="3:4">
      <c r="C181" s="88"/>
      <c r="D181" s="88"/>
    </row>
    <row r="182" spans="3:4">
      <c r="C182" s="88"/>
      <c r="D182" s="88"/>
    </row>
    <row r="183" spans="3:4">
      <c r="C183" s="88"/>
      <c r="D183" s="88"/>
    </row>
    <row r="184" spans="3:4">
      <c r="C184" s="88"/>
      <c r="D184" s="88"/>
    </row>
    <row r="185" spans="3:4">
      <c r="C185" s="88"/>
      <c r="D185" s="88"/>
    </row>
    <row r="186" spans="3:4">
      <c r="C186" s="88"/>
      <c r="D186" s="88"/>
    </row>
    <row r="187" spans="3:4">
      <c r="C187" s="88"/>
      <c r="D187" s="88"/>
    </row>
    <row r="188" spans="3:4">
      <c r="C188" s="88"/>
      <c r="D188" s="88"/>
    </row>
    <row r="189" spans="3:4">
      <c r="C189" s="88"/>
      <c r="D189" s="88"/>
    </row>
    <row r="190" spans="3:4">
      <c r="C190" s="88"/>
      <c r="D190" s="88"/>
    </row>
    <row r="191" spans="3:4">
      <c r="C191" s="88"/>
      <c r="D191" s="88"/>
    </row>
    <row r="192" spans="3:4">
      <c r="C192" s="88"/>
      <c r="D192" s="88"/>
    </row>
    <row r="193" spans="3:4">
      <c r="C193" s="88"/>
      <c r="D193" s="88"/>
    </row>
    <row r="194" spans="3:4">
      <c r="C194" s="88"/>
      <c r="D194" s="88"/>
    </row>
    <row r="195" spans="3:4">
      <c r="C195" s="88"/>
      <c r="D195" s="88"/>
    </row>
    <row r="196" spans="3:4">
      <c r="C196" s="88"/>
      <c r="D196" s="88"/>
    </row>
    <row r="197" spans="3:4">
      <c r="C197" s="88"/>
      <c r="D197" s="88"/>
    </row>
    <row r="198" spans="3:4">
      <c r="C198" s="88"/>
      <c r="D198" s="88"/>
    </row>
    <row r="199" spans="3:4">
      <c r="C199" s="88"/>
      <c r="D199" s="88"/>
    </row>
    <row r="200" spans="3:4">
      <c r="C200" s="88"/>
      <c r="D200" s="88"/>
    </row>
    <row r="201" spans="3:4">
      <c r="C201" s="88"/>
      <c r="D201" s="88"/>
    </row>
    <row r="202" spans="3:4">
      <c r="C202" s="88"/>
      <c r="D202" s="88"/>
    </row>
    <row r="203" spans="3:4">
      <c r="C203" s="88"/>
      <c r="D203" s="88"/>
    </row>
    <row r="204" spans="3:4">
      <c r="C204" s="88"/>
      <c r="D204" s="88"/>
    </row>
    <row r="205" spans="3:4">
      <c r="C205" s="88"/>
      <c r="D205" s="88"/>
    </row>
    <row r="206" spans="3:4">
      <c r="C206" s="88"/>
      <c r="D206" s="88"/>
    </row>
    <row r="207" spans="3:4">
      <c r="C207" s="88"/>
      <c r="D207" s="88"/>
    </row>
    <row r="208" spans="3:4">
      <c r="C208" s="88"/>
      <c r="D208" s="88"/>
    </row>
    <row r="209" spans="3:4">
      <c r="C209" s="88"/>
      <c r="D209" s="88"/>
    </row>
    <row r="210" spans="3:4">
      <c r="C210" s="88"/>
      <c r="D210" s="88"/>
    </row>
    <row r="211" spans="3:4">
      <c r="C211" s="88"/>
      <c r="D211" s="88"/>
    </row>
    <row r="212" spans="3:4">
      <c r="C212" s="88"/>
      <c r="D212" s="88"/>
    </row>
    <row r="213" spans="3:4">
      <c r="C213" s="88"/>
      <c r="D213" s="88"/>
    </row>
    <row r="214" spans="3:4">
      <c r="C214" s="88"/>
      <c r="D214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3</vt:i4>
      </vt:variant>
    </vt:vector>
  </HeadingPairs>
  <TitlesOfParts>
    <vt:vector size="6" baseType="lpstr">
      <vt:lpstr>Nivåer, klartext</vt:lpstr>
      <vt:lpstr>Inriktning, klartext</vt:lpstr>
      <vt:lpstr>res_sun.csv</vt:lpstr>
      <vt:lpstr>'Inriktning, klartext'!Utskriftsområde</vt:lpstr>
      <vt:lpstr>'Nivåer, klartext'!Utskriftsområde</vt:lpstr>
      <vt:lpstr>'Inriktning, klartext'!Utskriftsrubriker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 Evalena BV/UA-Ö</dc:creator>
  <cp:lastModifiedBy>Fredrik Arvas</cp:lastModifiedBy>
  <cp:lastPrinted>2019-06-17T07:03:13Z</cp:lastPrinted>
  <dcterms:created xsi:type="dcterms:W3CDTF">2018-04-03T13:07:35Z</dcterms:created>
  <dcterms:modified xsi:type="dcterms:W3CDTF">2020-03-31T14:33:14Z</dcterms:modified>
</cp:coreProperties>
</file>