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toh/Documents/FiveThirtyEight Riddler/"/>
    </mc:Choice>
  </mc:AlternateContent>
  <bookViews>
    <workbookView xWindow="380" yWindow="460" windowWidth="28040" windowHeight="15940" xr2:uid="{F15983CF-921E-1B45-A4EA-C1263EBEB535}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6" i="1"/>
  <c r="W15" i="1"/>
  <c r="W14" i="1"/>
  <c r="P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6" i="1"/>
  <c r="P4" i="1"/>
  <c r="P3" i="1"/>
  <c r="D34" i="1"/>
  <c r="E34" i="1"/>
  <c r="F34" i="1"/>
  <c r="G34" i="1"/>
  <c r="H34" i="1"/>
  <c r="I34" i="1"/>
  <c r="J34" i="1"/>
  <c r="K34" i="1"/>
  <c r="L34" i="1"/>
  <c r="M34" i="1"/>
  <c r="C34" i="1"/>
  <c r="C35" i="1"/>
  <c r="D35" i="1"/>
  <c r="E35" i="1"/>
  <c r="F35" i="1"/>
  <c r="G35" i="1"/>
  <c r="H35" i="1"/>
  <c r="I35" i="1"/>
  <c r="J35" i="1"/>
  <c r="K35" i="1"/>
  <c r="L35" i="1"/>
  <c r="M35" i="1"/>
  <c r="B35" i="1"/>
  <c r="B34" i="1"/>
  <c r="C33" i="1"/>
  <c r="D33" i="1"/>
  <c r="E33" i="1"/>
  <c r="F33" i="1"/>
  <c r="G33" i="1"/>
  <c r="H33" i="1"/>
  <c r="I33" i="1"/>
  <c r="J33" i="1"/>
  <c r="K33" i="1"/>
  <c r="L33" i="1"/>
  <c r="M33" i="1"/>
  <c r="B33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<sst xmlns="http://schemas.openxmlformats.org/spreadsheetml/2006/main" count="19" uniqueCount="18">
  <si>
    <t>Bin</t>
  </si>
  <si>
    <t>More</t>
  </si>
  <si>
    <t>Frequency</t>
  </si>
  <si>
    <t>DD \ MM</t>
  </si>
  <si>
    <t>Bin Labels</t>
  </si>
  <si>
    <t>TOTAL CASES</t>
  </si>
  <si>
    <t>HIGHEST OCCURRENCE</t>
  </si>
  <si>
    <t>NO. OF YEARS OF NON-OCCURRENCE</t>
  </si>
  <si>
    <t>LONGEST GAP:</t>
  </si>
  <si>
    <t>Years with no attacks</t>
  </si>
  <si>
    <t>START YEAR OF HIATUS</t>
  </si>
  <si>
    <t>END YEAR OF HIATUS</t>
  </si>
  <si>
    <t xml:space="preserve">LAST OCCURRENCE IN </t>
  </si>
  <si>
    <t>MM/DD/YY</t>
  </si>
  <si>
    <t>FIRST OCCURRENCE IN</t>
  </si>
  <si>
    <t>LAST</t>
  </si>
  <si>
    <t>FIRST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</si>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</sst>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Sheet1!$O$6:$O$104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Sheet1!$P$6:$P$104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6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A-3042-BF45-667631C7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020703"/>
        <c:axId val="898641471"/>
      </c:barChart>
      <c:catAx>
        <c:axId val="89902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641471"/>
        <c:crosses val="autoZero"/>
        <c:auto val="1"/>
        <c:lblAlgn val="ctr"/>
        <c:lblOffset val="100"/>
        <c:noMultiLvlLbl val="0"/>
      </c:catAx>
      <c:valAx>
        <c:axId val="89864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020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660400</xdr:colOff>
      <xdr:row>2</xdr:row>
      <xdr:rowOff>571500</xdr:rowOff>
    </xdr:from>
    <xdr:to>
      <xdr:col>35</xdr:col>
      <xdr:colOff>215900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184400-4597-1343-9512-8B8E9AAE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8630-3D7C-814A-8DFB-CF4669F00DEA}">
  <dimension ref="A2:W137"/>
  <sheetViews>
    <sheetView tabSelected="1" topLeftCell="F1" workbookViewId="0">
      <selection activeCell="W14" sqref="W14"/>
    </sheetView>
  </sheetViews>
  <sheetFormatPr baseColWidth="10" defaultRowHeight="16" x14ac:dyDescent="0.2"/>
  <cols>
    <col min="15" max="15" width="17.6640625" customWidth="1"/>
  </cols>
  <sheetData>
    <row r="2" spans="1:23" s="5" customFormat="1" ht="32" x14ac:dyDescent="0.2">
      <c r="O2" s="5" t="s">
        <v>7</v>
      </c>
      <c r="P2" s="5">
        <f>COUNTIF(Q6:Q104,"&gt;0")</f>
        <v>20</v>
      </c>
      <c r="S2" s="5" t="s">
        <v>8</v>
      </c>
    </row>
    <row r="3" spans="1:23" s="5" customFormat="1" ht="48" x14ac:dyDescent="0.2">
      <c r="O3" s="5" t="s">
        <v>6</v>
      </c>
      <c r="P3" s="5">
        <f>MAX(P6:P104)</f>
        <v>7</v>
      </c>
      <c r="S3" s="5" t="s">
        <v>10</v>
      </c>
      <c r="T3" s="5" t="s">
        <v>11</v>
      </c>
    </row>
    <row r="4" spans="1:23" ht="17" thickBot="1" x14ac:dyDescent="0.2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O4" t="s">
        <v>5</v>
      </c>
      <c r="P4">
        <f>SUM(P6:P104)</f>
        <v>212</v>
      </c>
      <c r="S4" s="5">
        <v>2057</v>
      </c>
      <c r="T4" s="5">
        <v>2060</v>
      </c>
    </row>
    <row r="5" spans="1:23" x14ac:dyDescent="0.2">
      <c r="A5">
        <v>1</v>
      </c>
      <c r="B5">
        <f>($A5*B$4)</f>
        <v>1</v>
      </c>
      <c r="C5">
        <f t="shared" ref="C5:M17" si="0">$A5*C$4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O5" s="3" t="s">
        <v>0</v>
      </c>
      <c r="P5" s="3" t="s">
        <v>2</v>
      </c>
      <c r="Q5" t="s">
        <v>9</v>
      </c>
      <c r="S5">
        <v>2060</v>
      </c>
      <c r="T5">
        <v>2063</v>
      </c>
    </row>
    <row r="6" spans="1:23" x14ac:dyDescent="0.2">
      <c r="A6">
        <v>2</v>
      </c>
      <c r="B6">
        <f t="shared" ref="B6:B32" si="1">($A6*B$4)</f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  <c r="G6">
        <f t="shared" si="0"/>
        <v>12</v>
      </c>
      <c r="H6">
        <f t="shared" si="0"/>
        <v>14</v>
      </c>
      <c r="I6">
        <f t="shared" si="0"/>
        <v>16</v>
      </c>
      <c r="J6">
        <f t="shared" si="0"/>
        <v>18</v>
      </c>
      <c r="K6">
        <f t="shared" si="0"/>
        <v>20</v>
      </c>
      <c r="L6">
        <f t="shared" si="0"/>
        <v>22</v>
      </c>
      <c r="M6">
        <f t="shared" si="0"/>
        <v>24</v>
      </c>
      <c r="O6" s="4">
        <v>1</v>
      </c>
      <c r="P6" s="1">
        <v>1</v>
      </c>
      <c r="Q6" t="b">
        <f>IF(P6=0,O6)</f>
        <v>0</v>
      </c>
      <c r="S6">
        <v>2072</v>
      </c>
      <c r="T6">
        <v>2075</v>
      </c>
    </row>
    <row r="7" spans="1:23" x14ac:dyDescent="0.2">
      <c r="A7">
        <v>3</v>
      </c>
      <c r="B7">
        <f t="shared" si="1"/>
        <v>3</v>
      </c>
      <c r="C7">
        <f t="shared" si="0"/>
        <v>6</v>
      </c>
      <c r="D7">
        <f t="shared" si="0"/>
        <v>9</v>
      </c>
      <c r="E7">
        <f t="shared" si="0"/>
        <v>12</v>
      </c>
      <c r="F7">
        <f t="shared" si="0"/>
        <v>15</v>
      </c>
      <c r="G7">
        <f t="shared" si="0"/>
        <v>18</v>
      </c>
      <c r="H7">
        <f t="shared" si="0"/>
        <v>21</v>
      </c>
      <c r="I7">
        <f t="shared" si="0"/>
        <v>24</v>
      </c>
      <c r="J7">
        <f t="shared" si="0"/>
        <v>27</v>
      </c>
      <c r="K7">
        <f t="shared" si="0"/>
        <v>30</v>
      </c>
      <c r="L7">
        <f t="shared" si="0"/>
        <v>33</v>
      </c>
      <c r="M7">
        <f t="shared" si="0"/>
        <v>36</v>
      </c>
      <c r="O7" s="4">
        <v>2</v>
      </c>
      <c r="P7" s="1">
        <v>2</v>
      </c>
      <c r="Q7" t="b">
        <f t="shared" ref="Q7:Q70" si="2">IF(P7=0,O7)</f>
        <v>0</v>
      </c>
      <c r="S7">
        <v>2081</v>
      </c>
      <c r="T7">
        <v>2084</v>
      </c>
    </row>
    <row r="8" spans="1:23" x14ac:dyDescent="0.2">
      <c r="A8">
        <v>4</v>
      </c>
      <c r="B8">
        <f t="shared" si="1"/>
        <v>4</v>
      </c>
      <c r="C8">
        <f t="shared" si="0"/>
        <v>8</v>
      </c>
      <c r="D8">
        <f t="shared" si="0"/>
        <v>12</v>
      </c>
      <c r="E8">
        <f t="shared" si="0"/>
        <v>16</v>
      </c>
      <c r="F8">
        <f t="shared" si="0"/>
        <v>20</v>
      </c>
      <c r="G8">
        <f t="shared" si="0"/>
        <v>24</v>
      </c>
      <c r="H8">
        <f t="shared" si="0"/>
        <v>28</v>
      </c>
      <c r="I8">
        <f t="shared" si="0"/>
        <v>32</v>
      </c>
      <c r="J8">
        <f t="shared" si="0"/>
        <v>36</v>
      </c>
      <c r="K8">
        <f t="shared" si="0"/>
        <v>40</v>
      </c>
      <c r="L8">
        <f t="shared" si="0"/>
        <v>44</v>
      </c>
      <c r="M8">
        <f t="shared" si="0"/>
        <v>48</v>
      </c>
      <c r="O8" s="4">
        <v>3</v>
      </c>
      <c r="P8" s="1">
        <v>2</v>
      </c>
      <c r="Q8" t="b">
        <f t="shared" si="2"/>
        <v>0</v>
      </c>
    </row>
    <row r="9" spans="1:23" x14ac:dyDescent="0.2">
      <c r="A9">
        <v>5</v>
      </c>
      <c r="B9">
        <f t="shared" si="1"/>
        <v>5</v>
      </c>
      <c r="C9">
        <f t="shared" si="0"/>
        <v>10</v>
      </c>
      <c r="D9">
        <f t="shared" si="0"/>
        <v>15</v>
      </c>
      <c r="E9">
        <f t="shared" si="0"/>
        <v>20</v>
      </c>
      <c r="F9">
        <f t="shared" si="0"/>
        <v>25</v>
      </c>
      <c r="G9">
        <f t="shared" si="0"/>
        <v>30</v>
      </c>
      <c r="H9">
        <f t="shared" si="0"/>
        <v>35</v>
      </c>
      <c r="I9">
        <f t="shared" si="0"/>
        <v>40</v>
      </c>
      <c r="J9">
        <f t="shared" si="0"/>
        <v>45</v>
      </c>
      <c r="K9">
        <f t="shared" si="0"/>
        <v>50</v>
      </c>
      <c r="L9">
        <f t="shared" si="0"/>
        <v>55</v>
      </c>
      <c r="M9">
        <f t="shared" si="0"/>
        <v>60</v>
      </c>
      <c r="O9" s="4">
        <v>4</v>
      </c>
      <c r="P9" s="1">
        <v>3</v>
      </c>
      <c r="Q9" t="b">
        <f t="shared" si="2"/>
        <v>0</v>
      </c>
    </row>
    <row r="10" spans="1:23" x14ac:dyDescent="0.2">
      <c r="A10">
        <v>6</v>
      </c>
      <c r="B10">
        <f t="shared" si="1"/>
        <v>6</v>
      </c>
      <c r="C10">
        <f t="shared" si="0"/>
        <v>12</v>
      </c>
      <c r="D10">
        <f t="shared" si="0"/>
        <v>18</v>
      </c>
      <c r="E10">
        <f t="shared" si="0"/>
        <v>24</v>
      </c>
      <c r="F10">
        <f t="shared" si="0"/>
        <v>30</v>
      </c>
      <c r="G10">
        <f t="shared" si="0"/>
        <v>36</v>
      </c>
      <c r="H10">
        <f t="shared" si="0"/>
        <v>42</v>
      </c>
      <c r="I10">
        <f t="shared" si="0"/>
        <v>48</v>
      </c>
      <c r="J10">
        <f t="shared" si="0"/>
        <v>54</v>
      </c>
      <c r="K10">
        <f t="shared" si="0"/>
        <v>60</v>
      </c>
      <c r="L10">
        <f t="shared" si="0"/>
        <v>66</v>
      </c>
      <c r="M10">
        <f t="shared" si="0"/>
        <v>72</v>
      </c>
      <c r="O10" s="4">
        <v>5</v>
      </c>
      <c r="P10" s="1">
        <v>2</v>
      </c>
      <c r="Q10" t="b">
        <f t="shared" si="2"/>
        <v>0</v>
      </c>
    </row>
    <row r="11" spans="1:23" x14ac:dyDescent="0.2">
      <c r="A11">
        <v>7</v>
      </c>
      <c r="B11">
        <f t="shared" si="1"/>
        <v>7</v>
      </c>
      <c r="C11">
        <f t="shared" si="0"/>
        <v>14</v>
      </c>
      <c r="D11">
        <f t="shared" si="0"/>
        <v>21</v>
      </c>
      <c r="E11">
        <f t="shared" si="0"/>
        <v>28</v>
      </c>
      <c r="F11">
        <f t="shared" si="0"/>
        <v>35</v>
      </c>
      <c r="G11">
        <f t="shared" si="0"/>
        <v>42</v>
      </c>
      <c r="H11">
        <f t="shared" si="0"/>
        <v>49</v>
      </c>
      <c r="I11">
        <f t="shared" si="0"/>
        <v>56</v>
      </c>
      <c r="J11">
        <f t="shared" si="0"/>
        <v>63</v>
      </c>
      <c r="K11">
        <f t="shared" si="0"/>
        <v>70</v>
      </c>
      <c r="L11">
        <f t="shared" si="0"/>
        <v>77</v>
      </c>
      <c r="M11">
        <f t="shared" si="0"/>
        <v>84</v>
      </c>
      <c r="O11" s="4">
        <v>6</v>
      </c>
      <c r="P11" s="1">
        <v>4</v>
      </c>
      <c r="Q11" t="b">
        <f t="shared" si="2"/>
        <v>0</v>
      </c>
    </row>
    <row r="12" spans="1:23" x14ac:dyDescent="0.2">
      <c r="A12">
        <v>8</v>
      </c>
      <c r="B12">
        <f t="shared" si="1"/>
        <v>8</v>
      </c>
      <c r="C12">
        <f t="shared" si="0"/>
        <v>16</v>
      </c>
      <c r="D12">
        <f t="shared" si="0"/>
        <v>24</v>
      </c>
      <c r="E12">
        <f t="shared" si="0"/>
        <v>32</v>
      </c>
      <c r="F12">
        <f t="shared" si="0"/>
        <v>40</v>
      </c>
      <c r="G12">
        <f t="shared" si="0"/>
        <v>48</v>
      </c>
      <c r="H12">
        <f t="shared" si="0"/>
        <v>56</v>
      </c>
      <c r="I12">
        <f t="shared" si="0"/>
        <v>64</v>
      </c>
      <c r="J12">
        <f t="shared" si="0"/>
        <v>72</v>
      </c>
      <c r="K12">
        <f t="shared" si="0"/>
        <v>80</v>
      </c>
      <c r="L12">
        <f t="shared" si="0"/>
        <v>88</v>
      </c>
      <c r="M12">
        <f t="shared" si="0"/>
        <v>96</v>
      </c>
      <c r="O12" s="4">
        <v>7</v>
      </c>
      <c r="P12" s="1">
        <v>2</v>
      </c>
      <c r="Q12" t="b">
        <f t="shared" si="2"/>
        <v>0</v>
      </c>
      <c r="U12" t="s">
        <v>15</v>
      </c>
      <c r="V12" t="s">
        <v>16</v>
      </c>
    </row>
    <row r="13" spans="1:23" x14ac:dyDescent="0.2">
      <c r="A13">
        <v>9</v>
      </c>
      <c r="B13">
        <f t="shared" si="1"/>
        <v>9</v>
      </c>
      <c r="C13">
        <f t="shared" si="0"/>
        <v>18</v>
      </c>
      <c r="D13">
        <f t="shared" si="0"/>
        <v>27</v>
      </c>
      <c r="E13">
        <f t="shared" si="0"/>
        <v>36</v>
      </c>
      <c r="F13">
        <f t="shared" si="0"/>
        <v>45</v>
      </c>
      <c r="G13">
        <f t="shared" si="0"/>
        <v>54</v>
      </c>
      <c r="H13">
        <f t="shared" si="0"/>
        <v>63</v>
      </c>
      <c r="I13">
        <f t="shared" si="0"/>
        <v>72</v>
      </c>
      <c r="J13">
        <f t="shared" si="0"/>
        <v>81</v>
      </c>
      <c r="K13">
        <f t="shared" si="0"/>
        <v>90</v>
      </c>
      <c r="L13">
        <f t="shared" si="0"/>
        <v>99</v>
      </c>
      <c r="M13">
        <f t="shared" si="0"/>
        <v>108</v>
      </c>
      <c r="O13" s="4">
        <v>8</v>
      </c>
      <c r="P13" s="1">
        <v>4</v>
      </c>
      <c r="Q13" t="b">
        <f t="shared" si="2"/>
        <v>0</v>
      </c>
      <c r="S13" t="s">
        <v>12</v>
      </c>
      <c r="T13" t="s">
        <v>14</v>
      </c>
      <c r="U13" t="s">
        <v>13</v>
      </c>
      <c r="V13" t="s">
        <v>13</v>
      </c>
      <c r="W13" t="s">
        <v>17</v>
      </c>
    </row>
    <row r="14" spans="1:23" x14ac:dyDescent="0.2">
      <c r="A14">
        <v>10</v>
      </c>
      <c r="B14">
        <f t="shared" si="1"/>
        <v>10</v>
      </c>
      <c r="C14">
        <f t="shared" si="0"/>
        <v>20</v>
      </c>
      <c r="D14">
        <f t="shared" si="0"/>
        <v>30</v>
      </c>
      <c r="E14">
        <f t="shared" si="0"/>
        <v>40</v>
      </c>
      <c r="F14">
        <f t="shared" si="0"/>
        <v>50</v>
      </c>
      <c r="G14">
        <f t="shared" si="0"/>
        <v>60</v>
      </c>
      <c r="H14">
        <f t="shared" si="0"/>
        <v>70</v>
      </c>
      <c r="I14">
        <f t="shared" si="0"/>
        <v>80</v>
      </c>
      <c r="J14">
        <f t="shared" si="0"/>
        <v>90</v>
      </c>
      <c r="K14">
        <f t="shared" si="0"/>
        <v>100</v>
      </c>
      <c r="L14">
        <f t="shared" si="0"/>
        <v>110</v>
      </c>
      <c r="M14">
        <f t="shared" si="0"/>
        <v>120</v>
      </c>
      <c r="O14" s="4">
        <v>9</v>
      </c>
      <c r="P14" s="1">
        <v>3</v>
      </c>
      <c r="Q14" t="b">
        <f t="shared" si="2"/>
        <v>0</v>
      </c>
      <c r="S14">
        <v>2057</v>
      </c>
      <c r="T14">
        <v>2060</v>
      </c>
      <c r="U14" s="6">
        <v>57423</v>
      </c>
      <c r="V14" s="6">
        <v>58520</v>
      </c>
      <c r="W14">
        <f>V14-U14</f>
        <v>1097</v>
      </c>
    </row>
    <row r="15" spans="1:23" x14ac:dyDescent="0.2">
      <c r="A15">
        <v>11</v>
      </c>
      <c r="B15">
        <f t="shared" si="1"/>
        <v>11</v>
      </c>
      <c r="C15">
        <f t="shared" si="0"/>
        <v>22</v>
      </c>
      <c r="D15">
        <f t="shared" si="0"/>
        <v>33</v>
      </c>
      <c r="E15">
        <f t="shared" si="0"/>
        <v>44</v>
      </c>
      <c r="F15">
        <f t="shared" si="0"/>
        <v>55</v>
      </c>
      <c r="G15">
        <f t="shared" si="0"/>
        <v>66</v>
      </c>
      <c r="H15">
        <f t="shared" si="0"/>
        <v>77</v>
      </c>
      <c r="I15">
        <f t="shared" si="0"/>
        <v>88</v>
      </c>
      <c r="J15">
        <f t="shared" si="0"/>
        <v>99</v>
      </c>
      <c r="K15">
        <f t="shared" si="0"/>
        <v>110</v>
      </c>
      <c r="L15">
        <f t="shared" si="0"/>
        <v>121</v>
      </c>
      <c r="M15">
        <f t="shared" si="0"/>
        <v>132</v>
      </c>
      <c r="O15" s="4">
        <v>10</v>
      </c>
      <c r="P15" s="1">
        <v>4</v>
      </c>
      <c r="Q15" t="b">
        <f t="shared" si="2"/>
        <v>0</v>
      </c>
      <c r="S15">
        <v>2060</v>
      </c>
      <c r="T15">
        <v>2063</v>
      </c>
      <c r="U15" s="6">
        <v>58780</v>
      </c>
      <c r="V15" s="6">
        <v>59616</v>
      </c>
      <c r="W15">
        <f>V15-U15</f>
        <v>836</v>
      </c>
    </row>
    <row r="16" spans="1:23" x14ac:dyDescent="0.2">
      <c r="A16">
        <v>12</v>
      </c>
      <c r="B16">
        <f t="shared" si="1"/>
        <v>12</v>
      </c>
      <c r="C16">
        <f t="shared" si="0"/>
        <v>24</v>
      </c>
      <c r="D16">
        <f t="shared" si="0"/>
        <v>36</v>
      </c>
      <c r="E16">
        <f t="shared" si="0"/>
        <v>48</v>
      </c>
      <c r="F16">
        <f t="shared" si="0"/>
        <v>60</v>
      </c>
      <c r="G16">
        <f t="shared" si="0"/>
        <v>72</v>
      </c>
      <c r="H16">
        <f t="shared" si="0"/>
        <v>84</v>
      </c>
      <c r="I16">
        <f t="shared" si="0"/>
        <v>96</v>
      </c>
      <c r="J16">
        <f t="shared" si="0"/>
        <v>108</v>
      </c>
      <c r="K16">
        <f t="shared" si="0"/>
        <v>120</v>
      </c>
      <c r="L16">
        <f t="shared" si="0"/>
        <v>132</v>
      </c>
      <c r="M16">
        <f t="shared" si="0"/>
        <v>144</v>
      </c>
      <c r="O16" s="4">
        <v>11</v>
      </c>
      <c r="P16" s="1">
        <v>2</v>
      </c>
      <c r="Q16" t="b">
        <f t="shared" si="2"/>
        <v>0</v>
      </c>
      <c r="S16">
        <v>2072</v>
      </c>
      <c r="T16">
        <v>2075</v>
      </c>
      <c r="U16" s="6">
        <v>63164</v>
      </c>
      <c r="V16" s="6">
        <v>64003</v>
      </c>
      <c r="W16">
        <f>V16-U16</f>
        <v>839</v>
      </c>
    </row>
    <row r="17" spans="1:23" x14ac:dyDescent="0.2">
      <c r="A17">
        <v>13</v>
      </c>
      <c r="B17">
        <f t="shared" si="1"/>
        <v>13</v>
      </c>
      <c r="C17">
        <f t="shared" si="0"/>
        <v>26</v>
      </c>
      <c r="D17">
        <f t="shared" si="0"/>
        <v>39</v>
      </c>
      <c r="E17">
        <f t="shared" ref="C17:M32" si="3">$A17*E$4</f>
        <v>52</v>
      </c>
      <c r="F17">
        <f t="shared" si="3"/>
        <v>65</v>
      </c>
      <c r="G17">
        <f t="shared" si="3"/>
        <v>78</v>
      </c>
      <c r="H17">
        <f t="shared" si="3"/>
        <v>91</v>
      </c>
      <c r="I17">
        <f t="shared" si="3"/>
        <v>104</v>
      </c>
      <c r="J17">
        <f t="shared" si="3"/>
        <v>117</v>
      </c>
      <c r="K17">
        <f t="shared" si="3"/>
        <v>130</v>
      </c>
      <c r="L17">
        <f t="shared" si="3"/>
        <v>143</v>
      </c>
      <c r="M17">
        <f t="shared" si="3"/>
        <v>156</v>
      </c>
      <c r="O17" s="4">
        <v>12</v>
      </c>
      <c r="P17" s="1">
        <v>6</v>
      </c>
      <c r="Q17" t="b">
        <f t="shared" si="2"/>
        <v>0</v>
      </c>
      <c r="S17">
        <v>2081</v>
      </c>
      <c r="T17">
        <v>2084</v>
      </c>
      <c r="U17" s="6">
        <v>66363</v>
      </c>
      <c r="V17" s="6">
        <v>67293</v>
      </c>
      <c r="W17">
        <f>V17-U17</f>
        <v>930</v>
      </c>
    </row>
    <row r="18" spans="1:23" x14ac:dyDescent="0.2">
      <c r="A18">
        <v>14</v>
      </c>
      <c r="B18">
        <f t="shared" si="1"/>
        <v>14</v>
      </c>
      <c r="C18">
        <f t="shared" si="3"/>
        <v>28</v>
      </c>
      <c r="D18">
        <f t="shared" si="3"/>
        <v>42</v>
      </c>
      <c r="E18">
        <f t="shared" si="3"/>
        <v>56</v>
      </c>
      <c r="F18">
        <f t="shared" si="3"/>
        <v>70</v>
      </c>
      <c r="G18">
        <f t="shared" si="3"/>
        <v>84</v>
      </c>
      <c r="H18">
        <f t="shared" si="3"/>
        <v>98</v>
      </c>
      <c r="I18">
        <f t="shared" si="3"/>
        <v>112</v>
      </c>
      <c r="J18">
        <f t="shared" si="3"/>
        <v>126</v>
      </c>
      <c r="K18">
        <f t="shared" si="3"/>
        <v>140</v>
      </c>
      <c r="L18">
        <f t="shared" si="3"/>
        <v>154</v>
      </c>
      <c r="M18">
        <f t="shared" si="3"/>
        <v>168</v>
      </c>
      <c r="O18" s="4">
        <v>13</v>
      </c>
      <c r="P18" s="1">
        <v>1</v>
      </c>
      <c r="Q18" t="b">
        <f t="shared" si="2"/>
        <v>0</v>
      </c>
    </row>
    <row r="19" spans="1:23" x14ac:dyDescent="0.2">
      <c r="A19">
        <v>15</v>
      </c>
      <c r="B19">
        <f t="shared" si="1"/>
        <v>15</v>
      </c>
      <c r="C19">
        <f t="shared" si="3"/>
        <v>30</v>
      </c>
      <c r="D19">
        <f t="shared" si="3"/>
        <v>45</v>
      </c>
      <c r="E19">
        <f t="shared" si="3"/>
        <v>60</v>
      </c>
      <c r="F19">
        <f t="shared" si="3"/>
        <v>75</v>
      </c>
      <c r="G19">
        <f t="shared" si="3"/>
        <v>90</v>
      </c>
      <c r="H19">
        <f t="shared" si="3"/>
        <v>105</v>
      </c>
      <c r="I19">
        <f t="shared" si="3"/>
        <v>120</v>
      </c>
      <c r="J19">
        <f t="shared" si="3"/>
        <v>135</v>
      </c>
      <c r="K19">
        <f t="shared" si="3"/>
        <v>150</v>
      </c>
      <c r="L19">
        <f t="shared" si="3"/>
        <v>165</v>
      </c>
      <c r="M19">
        <f t="shared" si="3"/>
        <v>180</v>
      </c>
      <c r="O19" s="4">
        <v>14</v>
      </c>
      <c r="P19" s="1">
        <v>3</v>
      </c>
      <c r="Q19" t="b">
        <f t="shared" si="2"/>
        <v>0</v>
      </c>
    </row>
    <row r="20" spans="1:23" x14ac:dyDescent="0.2">
      <c r="A20">
        <v>16</v>
      </c>
      <c r="B20">
        <f t="shared" si="1"/>
        <v>16</v>
      </c>
      <c r="C20">
        <f t="shared" si="3"/>
        <v>32</v>
      </c>
      <c r="D20">
        <f t="shared" si="3"/>
        <v>48</v>
      </c>
      <c r="E20">
        <f t="shared" si="3"/>
        <v>64</v>
      </c>
      <c r="F20">
        <f t="shared" si="3"/>
        <v>80</v>
      </c>
      <c r="G20">
        <f t="shared" si="3"/>
        <v>96</v>
      </c>
      <c r="H20">
        <f t="shared" si="3"/>
        <v>112</v>
      </c>
      <c r="I20">
        <f t="shared" si="3"/>
        <v>128</v>
      </c>
      <c r="J20">
        <f t="shared" si="3"/>
        <v>144</v>
      </c>
      <c r="K20">
        <f t="shared" si="3"/>
        <v>160</v>
      </c>
      <c r="L20">
        <f t="shared" si="3"/>
        <v>176</v>
      </c>
      <c r="M20">
        <f t="shared" si="3"/>
        <v>192</v>
      </c>
      <c r="O20" s="4">
        <v>15</v>
      </c>
      <c r="P20" s="1">
        <v>3</v>
      </c>
      <c r="Q20" t="b">
        <f t="shared" si="2"/>
        <v>0</v>
      </c>
    </row>
    <row r="21" spans="1:23" x14ac:dyDescent="0.2">
      <c r="A21">
        <v>17</v>
      </c>
      <c r="B21">
        <f t="shared" si="1"/>
        <v>17</v>
      </c>
      <c r="C21">
        <f t="shared" si="3"/>
        <v>34</v>
      </c>
      <c r="D21">
        <f t="shared" si="3"/>
        <v>51</v>
      </c>
      <c r="E21">
        <f t="shared" si="3"/>
        <v>68</v>
      </c>
      <c r="F21">
        <f t="shared" si="3"/>
        <v>85</v>
      </c>
      <c r="G21">
        <f t="shared" si="3"/>
        <v>102</v>
      </c>
      <c r="H21">
        <f t="shared" si="3"/>
        <v>119</v>
      </c>
      <c r="I21">
        <f t="shared" si="3"/>
        <v>136</v>
      </c>
      <c r="J21">
        <f t="shared" si="3"/>
        <v>153</v>
      </c>
      <c r="K21">
        <f t="shared" si="3"/>
        <v>170</v>
      </c>
      <c r="L21">
        <f t="shared" si="3"/>
        <v>187</v>
      </c>
      <c r="M21">
        <f t="shared" si="3"/>
        <v>204</v>
      </c>
      <c r="O21" s="4">
        <v>16</v>
      </c>
      <c r="P21" s="1">
        <v>4</v>
      </c>
      <c r="Q21" t="b">
        <f t="shared" si="2"/>
        <v>0</v>
      </c>
    </row>
    <row r="22" spans="1:23" x14ac:dyDescent="0.2">
      <c r="A22">
        <v>18</v>
      </c>
      <c r="B22">
        <f t="shared" si="1"/>
        <v>18</v>
      </c>
      <c r="C22">
        <f t="shared" si="3"/>
        <v>36</v>
      </c>
      <c r="D22">
        <f t="shared" si="3"/>
        <v>54</v>
      </c>
      <c r="E22">
        <f t="shared" si="3"/>
        <v>72</v>
      </c>
      <c r="F22">
        <f t="shared" si="3"/>
        <v>90</v>
      </c>
      <c r="G22">
        <f t="shared" si="3"/>
        <v>108</v>
      </c>
      <c r="H22">
        <f t="shared" si="3"/>
        <v>126</v>
      </c>
      <c r="I22">
        <f t="shared" si="3"/>
        <v>144</v>
      </c>
      <c r="J22">
        <f t="shared" si="3"/>
        <v>162</v>
      </c>
      <c r="K22">
        <f t="shared" si="3"/>
        <v>180</v>
      </c>
      <c r="L22">
        <f t="shared" si="3"/>
        <v>198</v>
      </c>
      <c r="M22">
        <f t="shared" si="3"/>
        <v>216</v>
      </c>
      <c r="O22" s="4">
        <v>17</v>
      </c>
      <c r="P22" s="1">
        <v>1</v>
      </c>
      <c r="Q22" t="b">
        <f t="shared" si="2"/>
        <v>0</v>
      </c>
    </row>
    <row r="23" spans="1:23" x14ac:dyDescent="0.2">
      <c r="A23">
        <v>19</v>
      </c>
      <c r="B23">
        <f t="shared" si="1"/>
        <v>19</v>
      </c>
      <c r="C23">
        <f t="shared" si="3"/>
        <v>38</v>
      </c>
      <c r="D23">
        <f t="shared" si="3"/>
        <v>57</v>
      </c>
      <c r="E23">
        <f t="shared" si="3"/>
        <v>76</v>
      </c>
      <c r="F23">
        <f t="shared" si="3"/>
        <v>95</v>
      </c>
      <c r="G23">
        <f t="shared" si="3"/>
        <v>114</v>
      </c>
      <c r="H23">
        <f t="shared" si="3"/>
        <v>133</v>
      </c>
      <c r="I23">
        <f t="shared" si="3"/>
        <v>152</v>
      </c>
      <c r="J23">
        <f t="shared" si="3"/>
        <v>171</v>
      </c>
      <c r="K23">
        <f t="shared" si="3"/>
        <v>190</v>
      </c>
      <c r="L23">
        <f t="shared" si="3"/>
        <v>209</v>
      </c>
      <c r="M23">
        <f t="shared" si="3"/>
        <v>228</v>
      </c>
      <c r="O23" s="4">
        <v>18</v>
      </c>
      <c r="P23" s="1">
        <v>5</v>
      </c>
      <c r="Q23" t="b">
        <f t="shared" si="2"/>
        <v>0</v>
      </c>
    </row>
    <row r="24" spans="1:23" x14ac:dyDescent="0.2">
      <c r="A24">
        <v>20</v>
      </c>
      <c r="B24">
        <f t="shared" si="1"/>
        <v>20</v>
      </c>
      <c r="C24">
        <f t="shared" si="3"/>
        <v>40</v>
      </c>
      <c r="D24">
        <f t="shared" si="3"/>
        <v>60</v>
      </c>
      <c r="E24">
        <f t="shared" si="3"/>
        <v>80</v>
      </c>
      <c r="F24">
        <f t="shared" si="3"/>
        <v>100</v>
      </c>
      <c r="G24">
        <f t="shared" si="3"/>
        <v>120</v>
      </c>
      <c r="H24">
        <f t="shared" si="3"/>
        <v>140</v>
      </c>
      <c r="I24">
        <f t="shared" si="3"/>
        <v>160</v>
      </c>
      <c r="J24">
        <f t="shared" si="3"/>
        <v>180</v>
      </c>
      <c r="K24">
        <f t="shared" si="3"/>
        <v>200</v>
      </c>
      <c r="L24">
        <f t="shared" si="3"/>
        <v>220</v>
      </c>
      <c r="M24">
        <f t="shared" si="3"/>
        <v>240</v>
      </c>
      <c r="O24" s="4">
        <v>19</v>
      </c>
      <c r="P24" s="1">
        <v>1</v>
      </c>
      <c r="Q24" t="b">
        <f t="shared" si="2"/>
        <v>0</v>
      </c>
    </row>
    <row r="25" spans="1:23" x14ac:dyDescent="0.2">
      <c r="A25">
        <v>21</v>
      </c>
      <c r="B25">
        <f t="shared" si="1"/>
        <v>21</v>
      </c>
      <c r="C25">
        <f t="shared" si="3"/>
        <v>42</v>
      </c>
      <c r="D25">
        <f t="shared" si="3"/>
        <v>63</v>
      </c>
      <c r="E25">
        <f t="shared" si="3"/>
        <v>84</v>
      </c>
      <c r="F25">
        <f t="shared" si="3"/>
        <v>105</v>
      </c>
      <c r="G25">
        <f t="shared" si="3"/>
        <v>126</v>
      </c>
      <c r="H25">
        <f t="shared" si="3"/>
        <v>147</v>
      </c>
      <c r="I25">
        <f t="shared" si="3"/>
        <v>168</v>
      </c>
      <c r="J25">
        <f t="shared" si="3"/>
        <v>189</v>
      </c>
      <c r="K25">
        <f t="shared" si="3"/>
        <v>210</v>
      </c>
      <c r="L25">
        <f t="shared" si="3"/>
        <v>231</v>
      </c>
      <c r="M25">
        <f t="shared" si="3"/>
        <v>252</v>
      </c>
      <c r="O25" s="4">
        <v>20</v>
      </c>
      <c r="P25" s="1">
        <v>5</v>
      </c>
      <c r="Q25" t="b">
        <f t="shared" si="2"/>
        <v>0</v>
      </c>
    </row>
    <row r="26" spans="1:23" x14ac:dyDescent="0.2">
      <c r="A26">
        <v>22</v>
      </c>
      <c r="B26">
        <f t="shared" si="1"/>
        <v>22</v>
      </c>
      <c r="C26">
        <f t="shared" si="3"/>
        <v>44</v>
      </c>
      <c r="D26">
        <f t="shared" si="3"/>
        <v>66</v>
      </c>
      <c r="E26">
        <f t="shared" si="3"/>
        <v>88</v>
      </c>
      <c r="F26">
        <f t="shared" si="3"/>
        <v>110</v>
      </c>
      <c r="G26">
        <f t="shared" si="3"/>
        <v>132</v>
      </c>
      <c r="H26">
        <f t="shared" si="3"/>
        <v>154</v>
      </c>
      <c r="I26">
        <f t="shared" si="3"/>
        <v>176</v>
      </c>
      <c r="J26">
        <f t="shared" si="3"/>
        <v>198</v>
      </c>
      <c r="K26">
        <f t="shared" si="3"/>
        <v>220</v>
      </c>
      <c r="L26">
        <f t="shared" si="3"/>
        <v>242</v>
      </c>
      <c r="M26">
        <f t="shared" si="3"/>
        <v>264</v>
      </c>
      <c r="O26" s="4">
        <v>21</v>
      </c>
      <c r="P26" s="1">
        <v>3</v>
      </c>
      <c r="Q26" t="b">
        <f t="shared" si="2"/>
        <v>0</v>
      </c>
    </row>
    <row r="27" spans="1:23" x14ac:dyDescent="0.2">
      <c r="A27">
        <v>23</v>
      </c>
      <c r="B27">
        <f t="shared" si="1"/>
        <v>23</v>
      </c>
      <c r="C27">
        <f t="shared" si="3"/>
        <v>46</v>
      </c>
      <c r="D27">
        <f t="shared" si="3"/>
        <v>69</v>
      </c>
      <c r="E27">
        <f t="shared" si="3"/>
        <v>92</v>
      </c>
      <c r="F27">
        <f t="shared" si="3"/>
        <v>115</v>
      </c>
      <c r="G27">
        <f t="shared" si="3"/>
        <v>138</v>
      </c>
      <c r="H27">
        <f t="shared" si="3"/>
        <v>161</v>
      </c>
      <c r="I27">
        <f t="shared" si="3"/>
        <v>184</v>
      </c>
      <c r="J27">
        <f t="shared" si="3"/>
        <v>207</v>
      </c>
      <c r="K27">
        <f t="shared" si="3"/>
        <v>230</v>
      </c>
      <c r="L27">
        <f t="shared" si="3"/>
        <v>253</v>
      </c>
      <c r="M27">
        <f t="shared" si="3"/>
        <v>276</v>
      </c>
      <c r="O27" s="4">
        <v>22</v>
      </c>
      <c r="P27" s="1">
        <v>3</v>
      </c>
      <c r="Q27" t="b">
        <f t="shared" si="2"/>
        <v>0</v>
      </c>
    </row>
    <row r="28" spans="1:23" x14ac:dyDescent="0.2">
      <c r="A28">
        <v>24</v>
      </c>
      <c r="B28">
        <f t="shared" si="1"/>
        <v>24</v>
      </c>
      <c r="C28">
        <f t="shared" si="3"/>
        <v>48</v>
      </c>
      <c r="D28">
        <f t="shared" si="3"/>
        <v>72</v>
      </c>
      <c r="E28">
        <f t="shared" si="3"/>
        <v>96</v>
      </c>
      <c r="F28">
        <f t="shared" si="3"/>
        <v>120</v>
      </c>
      <c r="G28">
        <f t="shared" si="3"/>
        <v>144</v>
      </c>
      <c r="H28">
        <f t="shared" si="3"/>
        <v>168</v>
      </c>
      <c r="I28">
        <f t="shared" si="3"/>
        <v>192</v>
      </c>
      <c r="J28">
        <f t="shared" si="3"/>
        <v>216</v>
      </c>
      <c r="K28">
        <f t="shared" si="3"/>
        <v>240</v>
      </c>
      <c r="L28">
        <f t="shared" si="3"/>
        <v>264</v>
      </c>
      <c r="M28">
        <f t="shared" si="3"/>
        <v>288</v>
      </c>
      <c r="O28" s="4">
        <v>23</v>
      </c>
      <c r="P28" s="1">
        <v>1</v>
      </c>
      <c r="Q28" t="b">
        <f t="shared" si="2"/>
        <v>0</v>
      </c>
    </row>
    <row r="29" spans="1:23" x14ac:dyDescent="0.2">
      <c r="A29">
        <v>25</v>
      </c>
      <c r="B29">
        <f t="shared" si="1"/>
        <v>25</v>
      </c>
      <c r="C29">
        <f t="shared" si="3"/>
        <v>50</v>
      </c>
      <c r="D29">
        <f t="shared" si="3"/>
        <v>75</v>
      </c>
      <c r="E29">
        <f t="shared" si="3"/>
        <v>100</v>
      </c>
      <c r="F29">
        <f t="shared" si="3"/>
        <v>125</v>
      </c>
      <c r="G29">
        <f t="shared" si="3"/>
        <v>150</v>
      </c>
      <c r="H29">
        <f t="shared" si="3"/>
        <v>175</v>
      </c>
      <c r="I29">
        <f t="shared" si="3"/>
        <v>200</v>
      </c>
      <c r="J29">
        <f t="shared" si="3"/>
        <v>225</v>
      </c>
      <c r="K29">
        <f t="shared" si="3"/>
        <v>250</v>
      </c>
      <c r="L29">
        <f t="shared" si="3"/>
        <v>275</v>
      </c>
      <c r="M29">
        <f t="shared" si="3"/>
        <v>300</v>
      </c>
      <c r="O29" s="4">
        <v>24</v>
      </c>
      <c r="P29" s="1">
        <v>7</v>
      </c>
      <c r="Q29" t="b">
        <f t="shared" si="2"/>
        <v>0</v>
      </c>
    </row>
    <row r="30" spans="1:23" x14ac:dyDescent="0.2">
      <c r="A30">
        <v>26</v>
      </c>
      <c r="B30">
        <f t="shared" si="1"/>
        <v>26</v>
      </c>
      <c r="C30">
        <f t="shared" si="3"/>
        <v>52</v>
      </c>
      <c r="D30">
        <f t="shared" si="3"/>
        <v>78</v>
      </c>
      <c r="E30">
        <f t="shared" si="3"/>
        <v>104</v>
      </c>
      <c r="F30">
        <f t="shared" si="3"/>
        <v>130</v>
      </c>
      <c r="G30">
        <f t="shared" si="3"/>
        <v>156</v>
      </c>
      <c r="H30">
        <f t="shared" si="3"/>
        <v>182</v>
      </c>
      <c r="I30">
        <f t="shared" si="3"/>
        <v>208</v>
      </c>
      <c r="J30">
        <f t="shared" si="3"/>
        <v>234</v>
      </c>
      <c r="K30">
        <f t="shared" si="3"/>
        <v>260</v>
      </c>
      <c r="L30">
        <f t="shared" si="3"/>
        <v>286</v>
      </c>
      <c r="M30">
        <f t="shared" si="3"/>
        <v>312</v>
      </c>
      <c r="O30" s="4">
        <v>25</v>
      </c>
      <c r="P30" s="1">
        <v>2</v>
      </c>
      <c r="Q30" t="b">
        <f t="shared" si="2"/>
        <v>0</v>
      </c>
    </row>
    <row r="31" spans="1:23" x14ac:dyDescent="0.2">
      <c r="A31">
        <v>27</v>
      </c>
      <c r="B31">
        <f t="shared" si="1"/>
        <v>27</v>
      </c>
      <c r="C31">
        <f t="shared" si="3"/>
        <v>54</v>
      </c>
      <c r="D31">
        <f t="shared" si="3"/>
        <v>81</v>
      </c>
      <c r="E31">
        <f t="shared" si="3"/>
        <v>108</v>
      </c>
      <c r="F31">
        <f t="shared" si="3"/>
        <v>135</v>
      </c>
      <c r="G31">
        <f t="shared" si="3"/>
        <v>162</v>
      </c>
      <c r="H31">
        <f t="shared" si="3"/>
        <v>189</v>
      </c>
      <c r="I31">
        <f t="shared" si="3"/>
        <v>216</v>
      </c>
      <c r="J31">
        <f t="shared" si="3"/>
        <v>243</v>
      </c>
      <c r="K31">
        <f t="shared" si="3"/>
        <v>270</v>
      </c>
      <c r="L31">
        <f t="shared" si="3"/>
        <v>297</v>
      </c>
      <c r="M31">
        <f t="shared" si="3"/>
        <v>324</v>
      </c>
      <c r="O31" s="4">
        <v>26</v>
      </c>
      <c r="P31" s="1">
        <v>2</v>
      </c>
      <c r="Q31" t="b">
        <f t="shared" si="2"/>
        <v>0</v>
      </c>
    </row>
    <row r="32" spans="1:23" x14ac:dyDescent="0.2">
      <c r="A32">
        <v>28</v>
      </c>
      <c r="B32">
        <f t="shared" si="1"/>
        <v>28</v>
      </c>
      <c r="C32">
        <f t="shared" si="3"/>
        <v>56</v>
      </c>
      <c r="D32">
        <f t="shared" si="3"/>
        <v>84</v>
      </c>
      <c r="E32">
        <f t="shared" si="3"/>
        <v>112</v>
      </c>
      <c r="F32">
        <f t="shared" si="3"/>
        <v>140</v>
      </c>
      <c r="G32">
        <f t="shared" si="3"/>
        <v>168</v>
      </c>
      <c r="H32">
        <f t="shared" si="3"/>
        <v>196</v>
      </c>
      <c r="I32">
        <f t="shared" si="3"/>
        <v>224</v>
      </c>
      <c r="J32">
        <f t="shared" si="3"/>
        <v>252</v>
      </c>
      <c r="K32">
        <f t="shared" si="3"/>
        <v>280</v>
      </c>
      <c r="L32">
        <f t="shared" si="3"/>
        <v>308</v>
      </c>
      <c r="M32">
        <f t="shared" si="3"/>
        <v>336</v>
      </c>
      <c r="O32" s="4">
        <v>27</v>
      </c>
      <c r="P32" s="1">
        <v>3</v>
      </c>
      <c r="Q32" t="b">
        <f t="shared" si="2"/>
        <v>0</v>
      </c>
    </row>
    <row r="33" spans="1:17" x14ac:dyDescent="0.2">
      <c r="A33">
        <v>29</v>
      </c>
      <c r="B33">
        <f>IF(OR(NOT(B$4=2),AND(B$4=2,MOD(B$4*$A33,4)=0)),$A33*B$4,100)</f>
        <v>29</v>
      </c>
      <c r="C33">
        <f t="shared" ref="C33:M33" si="4">IF(OR(NOT(C$4=2),AND(C$4=2,MOD(C$4*$A33,4)=0)),$A33*C$4,100)</f>
        <v>100</v>
      </c>
      <c r="D33">
        <f t="shared" si="4"/>
        <v>87</v>
      </c>
      <c r="E33">
        <f t="shared" si="4"/>
        <v>116</v>
      </c>
      <c r="F33">
        <f t="shared" si="4"/>
        <v>145</v>
      </c>
      <c r="G33">
        <f t="shared" si="4"/>
        <v>174</v>
      </c>
      <c r="H33">
        <f t="shared" si="4"/>
        <v>203</v>
      </c>
      <c r="I33">
        <f t="shared" si="4"/>
        <v>232</v>
      </c>
      <c r="J33">
        <f t="shared" si="4"/>
        <v>261</v>
      </c>
      <c r="K33">
        <f t="shared" si="4"/>
        <v>290</v>
      </c>
      <c r="L33">
        <f t="shared" si="4"/>
        <v>319</v>
      </c>
      <c r="M33">
        <f t="shared" si="4"/>
        <v>348</v>
      </c>
      <c r="O33" s="4">
        <v>28</v>
      </c>
      <c r="P33" s="1">
        <v>4</v>
      </c>
      <c r="Q33" t="b">
        <f t="shared" si="2"/>
        <v>0</v>
      </c>
    </row>
    <row r="34" spans="1:17" x14ac:dyDescent="0.2">
      <c r="A34">
        <v>30</v>
      </c>
      <c r="B34">
        <f>IF(NOT(OR(B$4=2)),B$4*$A34,100)</f>
        <v>30</v>
      </c>
      <c r="C34">
        <f>IF(NOT(OR(C$4=2)),C$4*$A34,100)</f>
        <v>100</v>
      </c>
      <c r="D34">
        <f t="shared" ref="D34:M34" si="5">IF(NOT(OR(D$4=2)),D$4*$A34,100)</f>
        <v>90</v>
      </c>
      <c r="E34">
        <f t="shared" si="5"/>
        <v>120</v>
      </c>
      <c r="F34">
        <f t="shared" si="5"/>
        <v>150</v>
      </c>
      <c r="G34">
        <f t="shared" si="5"/>
        <v>180</v>
      </c>
      <c r="H34">
        <f t="shared" si="5"/>
        <v>210</v>
      </c>
      <c r="I34">
        <f t="shared" si="5"/>
        <v>240</v>
      </c>
      <c r="J34">
        <f t="shared" si="5"/>
        <v>270</v>
      </c>
      <c r="K34">
        <f t="shared" si="5"/>
        <v>300</v>
      </c>
      <c r="L34">
        <f t="shared" si="5"/>
        <v>330</v>
      </c>
      <c r="M34">
        <f t="shared" si="5"/>
        <v>360</v>
      </c>
      <c r="O34" s="4">
        <v>29</v>
      </c>
      <c r="P34" s="1">
        <v>1</v>
      </c>
      <c r="Q34" t="b">
        <f t="shared" si="2"/>
        <v>0</v>
      </c>
    </row>
    <row r="35" spans="1:17" x14ac:dyDescent="0.2">
      <c r="A35">
        <v>31</v>
      </c>
      <c r="B35">
        <f>IF(NOT(OR(B$4=2,B$4=4,B$4=6,B$4=9,B$4=11)),B$4*$A35,100)</f>
        <v>31</v>
      </c>
      <c r="C35">
        <f t="shared" ref="C35:M35" si="6">IF(NOT(OR(C$4=2,C$4=4,C$4=6,C$4=9,C$4=11)),C$4*$A35,100)</f>
        <v>100</v>
      </c>
      <c r="D35">
        <f t="shared" si="6"/>
        <v>93</v>
      </c>
      <c r="E35">
        <f t="shared" si="6"/>
        <v>100</v>
      </c>
      <c r="F35">
        <f t="shared" si="6"/>
        <v>155</v>
      </c>
      <c r="G35">
        <f t="shared" si="6"/>
        <v>100</v>
      </c>
      <c r="H35">
        <f t="shared" si="6"/>
        <v>217</v>
      </c>
      <c r="I35">
        <f t="shared" si="6"/>
        <v>248</v>
      </c>
      <c r="J35">
        <f t="shared" si="6"/>
        <v>100</v>
      </c>
      <c r="K35">
        <f t="shared" si="6"/>
        <v>310</v>
      </c>
      <c r="L35">
        <f t="shared" si="6"/>
        <v>100</v>
      </c>
      <c r="M35">
        <f t="shared" si="6"/>
        <v>372</v>
      </c>
      <c r="O35" s="4">
        <v>30</v>
      </c>
      <c r="P35" s="1">
        <v>6</v>
      </c>
      <c r="Q35" t="b">
        <f t="shared" si="2"/>
        <v>0</v>
      </c>
    </row>
    <row r="36" spans="1:17" x14ac:dyDescent="0.2">
      <c r="O36" s="4">
        <v>31</v>
      </c>
      <c r="P36" s="1">
        <v>1</v>
      </c>
      <c r="Q36" t="b">
        <f t="shared" si="2"/>
        <v>0</v>
      </c>
    </row>
    <row r="37" spans="1:17" x14ac:dyDescent="0.2">
      <c r="O37" s="4">
        <v>32</v>
      </c>
      <c r="P37" s="1">
        <v>3</v>
      </c>
      <c r="Q37" t="b">
        <f t="shared" si="2"/>
        <v>0</v>
      </c>
    </row>
    <row r="38" spans="1:17" x14ac:dyDescent="0.2">
      <c r="A38" t="s">
        <v>4</v>
      </c>
      <c r="O38" s="4">
        <v>33</v>
      </c>
      <c r="P38" s="1">
        <v>2</v>
      </c>
      <c r="Q38" t="b">
        <f t="shared" si="2"/>
        <v>0</v>
      </c>
    </row>
    <row r="39" spans="1:17" x14ac:dyDescent="0.2">
      <c r="A39">
        <v>1</v>
      </c>
      <c r="O39" s="4">
        <v>34</v>
      </c>
      <c r="P39" s="1">
        <v>1</v>
      </c>
      <c r="Q39" t="b">
        <f t="shared" si="2"/>
        <v>0</v>
      </c>
    </row>
    <row r="40" spans="1:17" x14ac:dyDescent="0.2">
      <c r="A40">
        <v>2</v>
      </c>
      <c r="O40" s="4">
        <v>35</v>
      </c>
      <c r="P40" s="1">
        <v>2</v>
      </c>
      <c r="Q40" t="b">
        <f t="shared" si="2"/>
        <v>0</v>
      </c>
    </row>
    <row r="41" spans="1:17" x14ac:dyDescent="0.2">
      <c r="A41">
        <v>3</v>
      </c>
      <c r="O41" s="4">
        <v>36</v>
      </c>
      <c r="P41" s="1">
        <v>6</v>
      </c>
      <c r="Q41" t="b">
        <f t="shared" si="2"/>
        <v>0</v>
      </c>
    </row>
    <row r="42" spans="1:17" x14ac:dyDescent="0.2">
      <c r="A42">
        <v>4</v>
      </c>
      <c r="O42" s="4">
        <v>37</v>
      </c>
      <c r="P42" s="1">
        <v>0</v>
      </c>
      <c r="Q42">
        <f t="shared" si="2"/>
        <v>37</v>
      </c>
    </row>
    <row r="43" spans="1:17" x14ac:dyDescent="0.2">
      <c r="A43">
        <v>5</v>
      </c>
      <c r="O43" s="4">
        <v>38</v>
      </c>
      <c r="P43" s="1">
        <v>1</v>
      </c>
      <c r="Q43" t="b">
        <f t="shared" si="2"/>
        <v>0</v>
      </c>
    </row>
    <row r="44" spans="1:17" x14ac:dyDescent="0.2">
      <c r="A44">
        <v>6</v>
      </c>
      <c r="O44" s="4">
        <v>39</v>
      </c>
      <c r="P44" s="1">
        <v>1</v>
      </c>
      <c r="Q44" t="b">
        <f t="shared" si="2"/>
        <v>0</v>
      </c>
    </row>
    <row r="45" spans="1:17" x14ac:dyDescent="0.2">
      <c r="A45">
        <v>7</v>
      </c>
      <c r="O45" s="4">
        <v>40</v>
      </c>
      <c r="P45" s="1">
        <v>5</v>
      </c>
      <c r="Q45" t="b">
        <f t="shared" si="2"/>
        <v>0</v>
      </c>
    </row>
    <row r="46" spans="1:17" x14ac:dyDescent="0.2">
      <c r="A46">
        <v>8</v>
      </c>
      <c r="O46" s="4">
        <v>41</v>
      </c>
      <c r="P46" s="1">
        <v>0</v>
      </c>
      <c r="Q46">
        <f t="shared" si="2"/>
        <v>41</v>
      </c>
    </row>
    <row r="47" spans="1:17" x14ac:dyDescent="0.2">
      <c r="A47">
        <v>9</v>
      </c>
      <c r="O47" s="4">
        <v>42</v>
      </c>
      <c r="P47" s="1">
        <v>4</v>
      </c>
      <c r="Q47" t="b">
        <f t="shared" si="2"/>
        <v>0</v>
      </c>
    </row>
    <row r="48" spans="1:17" x14ac:dyDescent="0.2">
      <c r="A48">
        <v>10</v>
      </c>
      <c r="O48" s="4">
        <v>43</v>
      </c>
      <c r="P48" s="1">
        <v>0</v>
      </c>
      <c r="Q48">
        <f t="shared" si="2"/>
        <v>43</v>
      </c>
    </row>
    <row r="49" spans="1:17" x14ac:dyDescent="0.2">
      <c r="A49">
        <v>11</v>
      </c>
      <c r="O49" s="4">
        <v>44</v>
      </c>
      <c r="P49" s="1">
        <v>3</v>
      </c>
      <c r="Q49" t="b">
        <f t="shared" si="2"/>
        <v>0</v>
      </c>
    </row>
    <row r="50" spans="1:17" x14ac:dyDescent="0.2">
      <c r="A50">
        <v>12</v>
      </c>
      <c r="O50" s="4">
        <v>45</v>
      </c>
      <c r="P50" s="1">
        <v>3</v>
      </c>
      <c r="Q50" t="b">
        <f t="shared" si="2"/>
        <v>0</v>
      </c>
    </row>
    <row r="51" spans="1:17" x14ac:dyDescent="0.2">
      <c r="A51">
        <v>13</v>
      </c>
      <c r="O51" s="4">
        <v>46</v>
      </c>
      <c r="P51" s="1">
        <v>1</v>
      </c>
      <c r="Q51" t="b">
        <f t="shared" si="2"/>
        <v>0</v>
      </c>
    </row>
    <row r="52" spans="1:17" x14ac:dyDescent="0.2">
      <c r="A52">
        <v>14</v>
      </c>
      <c r="O52" s="4">
        <v>47</v>
      </c>
      <c r="P52" s="1">
        <v>0</v>
      </c>
      <c r="Q52">
        <f t="shared" si="2"/>
        <v>47</v>
      </c>
    </row>
    <row r="53" spans="1:17" x14ac:dyDescent="0.2">
      <c r="A53">
        <v>15</v>
      </c>
      <c r="O53" s="4">
        <v>48</v>
      </c>
      <c r="P53" s="1">
        <v>6</v>
      </c>
      <c r="Q53" t="b">
        <f t="shared" si="2"/>
        <v>0</v>
      </c>
    </row>
    <row r="54" spans="1:17" x14ac:dyDescent="0.2">
      <c r="A54">
        <v>16</v>
      </c>
      <c r="O54" s="4">
        <v>49</v>
      </c>
      <c r="P54" s="1">
        <v>1</v>
      </c>
      <c r="Q54" t="b">
        <f t="shared" si="2"/>
        <v>0</v>
      </c>
    </row>
    <row r="55" spans="1:17" x14ac:dyDescent="0.2">
      <c r="A55">
        <v>17</v>
      </c>
      <c r="O55" s="4">
        <v>50</v>
      </c>
      <c r="P55" s="1">
        <v>3</v>
      </c>
      <c r="Q55" t="b">
        <f t="shared" si="2"/>
        <v>0</v>
      </c>
    </row>
    <row r="56" spans="1:17" x14ac:dyDescent="0.2">
      <c r="A56">
        <v>18</v>
      </c>
      <c r="O56" s="4">
        <v>51</v>
      </c>
      <c r="P56" s="1">
        <v>1</v>
      </c>
      <c r="Q56" t="b">
        <f t="shared" si="2"/>
        <v>0</v>
      </c>
    </row>
    <row r="57" spans="1:17" x14ac:dyDescent="0.2">
      <c r="A57">
        <v>19</v>
      </c>
      <c r="O57" s="4">
        <v>52</v>
      </c>
      <c r="P57" s="1">
        <v>2</v>
      </c>
      <c r="Q57" t="b">
        <f t="shared" si="2"/>
        <v>0</v>
      </c>
    </row>
    <row r="58" spans="1:17" x14ac:dyDescent="0.2">
      <c r="A58">
        <v>20</v>
      </c>
      <c r="O58" s="4">
        <v>53</v>
      </c>
      <c r="P58" s="1">
        <v>0</v>
      </c>
      <c r="Q58">
        <f t="shared" si="2"/>
        <v>53</v>
      </c>
    </row>
    <row r="59" spans="1:17" x14ac:dyDescent="0.2">
      <c r="A59">
        <v>21</v>
      </c>
      <c r="O59" s="4">
        <v>54</v>
      </c>
      <c r="P59" s="1">
        <v>4</v>
      </c>
      <c r="Q59" t="b">
        <f t="shared" si="2"/>
        <v>0</v>
      </c>
    </row>
    <row r="60" spans="1:17" x14ac:dyDescent="0.2">
      <c r="A60">
        <v>22</v>
      </c>
      <c r="O60" s="4">
        <v>55</v>
      </c>
      <c r="P60" s="1">
        <v>2</v>
      </c>
      <c r="Q60" t="b">
        <f t="shared" si="2"/>
        <v>0</v>
      </c>
    </row>
    <row r="61" spans="1:17" x14ac:dyDescent="0.2">
      <c r="A61">
        <v>23</v>
      </c>
      <c r="O61" s="4">
        <v>56</v>
      </c>
      <c r="P61" s="1">
        <v>4</v>
      </c>
      <c r="Q61" t="b">
        <f t="shared" si="2"/>
        <v>0</v>
      </c>
    </row>
    <row r="62" spans="1:17" x14ac:dyDescent="0.2">
      <c r="A62">
        <v>24</v>
      </c>
      <c r="O62" s="4">
        <v>57</v>
      </c>
      <c r="P62" s="1">
        <v>1</v>
      </c>
      <c r="Q62" t="b">
        <f t="shared" si="2"/>
        <v>0</v>
      </c>
    </row>
    <row r="63" spans="1:17" x14ac:dyDescent="0.2">
      <c r="A63">
        <v>25</v>
      </c>
      <c r="O63" s="4">
        <v>58</v>
      </c>
      <c r="P63" s="1">
        <v>0</v>
      </c>
      <c r="Q63">
        <f t="shared" si="2"/>
        <v>58</v>
      </c>
    </row>
    <row r="64" spans="1:17" x14ac:dyDescent="0.2">
      <c r="A64">
        <v>26</v>
      </c>
      <c r="O64" s="4">
        <v>59</v>
      </c>
      <c r="P64" s="1">
        <v>0</v>
      </c>
      <c r="Q64">
        <f t="shared" si="2"/>
        <v>59</v>
      </c>
    </row>
    <row r="65" spans="1:17" x14ac:dyDescent="0.2">
      <c r="A65">
        <v>27</v>
      </c>
      <c r="O65" s="4">
        <v>60</v>
      </c>
      <c r="P65" s="1">
        <v>6</v>
      </c>
      <c r="Q65" t="b">
        <f t="shared" si="2"/>
        <v>0</v>
      </c>
    </row>
    <row r="66" spans="1:17" x14ac:dyDescent="0.2">
      <c r="A66">
        <v>28</v>
      </c>
      <c r="O66" s="4">
        <v>61</v>
      </c>
      <c r="P66" s="1">
        <v>0</v>
      </c>
      <c r="Q66">
        <f t="shared" si="2"/>
        <v>61</v>
      </c>
    </row>
    <row r="67" spans="1:17" x14ac:dyDescent="0.2">
      <c r="A67">
        <v>29</v>
      </c>
      <c r="O67" s="4">
        <v>62</v>
      </c>
      <c r="P67" s="1">
        <v>0</v>
      </c>
      <c r="Q67">
        <f t="shared" si="2"/>
        <v>62</v>
      </c>
    </row>
    <row r="68" spans="1:17" x14ac:dyDescent="0.2">
      <c r="A68">
        <v>30</v>
      </c>
      <c r="O68" s="4">
        <v>63</v>
      </c>
      <c r="P68" s="1">
        <v>3</v>
      </c>
      <c r="Q68" t="b">
        <f t="shared" si="2"/>
        <v>0</v>
      </c>
    </row>
    <row r="69" spans="1:17" x14ac:dyDescent="0.2">
      <c r="A69">
        <v>31</v>
      </c>
      <c r="O69" s="4">
        <v>64</v>
      </c>
      <c r="P69" s="1">
        <v>2</v>
      </c>
      <c r="Q69" t="b">
        <f t="shared" si="2"/>
        <v>0</v>
      </c>
    </row>
    <row r="70" spans="1:17" x14ac:dyDescent="0.2">
      <c r="A70">
        <v>32</v>
      </c>
      <c r="O70" s="4">
        <v>65</v>
      </c>
      <c r="P70" s="1">
        <v>1</v>
      </c>
      <c r="Q70" t="b">
        <f t="shared" si="2"/>
        <v>0</v>
      </c>
    </row>
    <row r="71" spans="1:17" x14ac:dyDescent="0.2">
      <c r="A71">
        <v>33</v>
      </c>
      <c r="O71" s="4">
        <v>66</v>
      </c>
      <c r="P71" s="1">
        <v>3</v>
      </c>
      <c r="Q71" t="b">
        <f t="shared" ref="Q71:Q104" si="7">IF(P71=0,O71)</f>
        <v>0</v>
      </c>
    </row>
    <row r="72" spans="1:17" x14ac:dyDescent="0.2">
      <c r="A72">
        <v>34</v>
      </c>
      <c r="O72" s="4">
        <v>67</v>
      </c>
      <c r="P72" s="1">
        <v>0</v>
      </c>
      <c r="Q72">
        <f t="shared" si="7"/>
        <v>67</v>
      </c>
    </row>
    <row r="73" spans="1:17" x14ac:dyDescent="0.2">
      <c r="A73">
        <v>35</v>
      </c>
      <c r="O73" s="4">
        <v>68</v>
      </c>
      <c r="P73" s="1">
        <v>1</v>
      </c>
      <c r="Q73" t="b">
        <f t="shared" si="7"/>
        <v>0</v>
      </c>
    </row>
    <row r="74" spans="1:17" x14ac:dyDescent="0.2">
      <c r="A74">
        <v>36</v>
      </c>
      <c r="O74" s="4">
        <v>69</v>
      </c>
      <c r="P74" s="1">
        <v>1</v>
      </c>
      <c r="Q74" t="b">
        <f t="shared" si="7"/>
        <v>0</v>
      </c>
    </row>
    <row r="75" spans="1:17" x14ac:dyDescent="0.2">
      <c r="A75">
        <v>37</v>
      </c>
      <c r="O75" s="4">
        <v>70</v>
      </c>
      <c r="P75" s="1">
        <v>3</v>
      </c>
      <c r="Q75" t="b">
        <f t="shared" si="7"/>
        <v>0</v>
      </c>
    </row>
    <row r="76" spans="1:17" x14ac:dyDescent="0.2">
      <c r="A76">
        <v>38</v>
      </c>
      <c r="O76" s="4">
        <v>71</v>
      </c>
      <c r="P76" s="1">
        <v>0</v>
      </c>
      <c r="Q76">
        <f t="shared" si="7"/>
        <v>71</v>
      </c>
    </row>
    <row r="77" spans="1:17" x14ac:dyDescent="0.2">
      <c r="A77">
        <v>39</v>
      </c>
      <c r="O77" s="4">
        <v>72</v>
      </c>
      <c r="P77" s="1">
        <v>6</v>
      </c>
      <c r="Q77" t="b">
        <f t="shared" si="7"/>
        <v>0</v>
      </c>
    </row>
    <row r="78" spans="1:17" x14ac:dyDescent="0.2">
      <c r="A78">
        <v>40</v>
      </c>
      <c r="O78" s="4">
        <v>73</v>
      </c>
      <c r="P78" s="1">
        <v>0</v>
      </c>
      <c r="Q78">
        <f t="shared" si="7"/>
        <v>73</v>
      </c>
    </row>
    <row r="79" spans="1:17" x14ac:dyDescent="0.2">
      <c r="A79">
        <v>41</v>
      </c>
      <c r="O79" s="4">
        <v>74</v>
      </c>
      <c r="P79" s="1">
        <v>0</v>
      </c>
      <c r="Q79">
        <f t="shared" si="7"/>
        <v>74</v>
      </c>
    </row>
    <row r="80" spans="1:17" x14ac:dyDescent="0.2">
      <c r="A80">
        <v>42</v>
      </c>
      <c r="O80" s="4">
        <v>75</v>
      </c>
      <c r="P80" s="1">
        <v>2</v>
      </c>
      <c r="Q80" t="b">
        <f t="shared" si="7"/>
        <v>0</v>
      </c>
    </row>
    <row r="81" spans="1:17" x14ac:dyDescent="0.2">
      <c r="A81">
        <v>43</v>
      </c>
      <c r="O81" s="4">
        <v>76</v>
      </c>
      <c r="P81" s="1">
        <v>1</v>
      </c>
      <c r="Q81" t="b">
        <f t="shared" si="7"/>
        <v>0</v>
      </c>
    </row>
    <row r="82" spans="1:17" x14ac:dyDescent="0.2">
      <c r="A82">
        <v>44</v>
      </c>
      <c r="O82" s="4">
        <v>77</v>
      </c>
      <c r="P82" s="1">
        <v>2</v>
      </c>
      <c r="Q82" t="b">
        <f t="shared" si="7"/>
        <v>0</v>
      </c>
    </row>
    <row r="83" spans="1:17" x14ac:dyDescent="0.2">
      <c r="A83">
        <v>45</v>
      </c>
      <c r="O83" s="4">
        <v>78</v>
      </c>
      <c r="P83" s="1">
        <v>2</v>
      </c>
      <c r="Q83" t="b">
        <f t="shared" si="7"/>
        <v>0</v>
      </c>
    </row>
    <row r="84" spans="1:17" x14ac:dyDescent="0.2">
      <c r="A84">
        <v>46</v>
      </c>
      <c r="O84" s="4">
        <v>79</v>
      </c>
      <c r="P84" s="1">
        <v>0</v>
      </c>
      <c r="Q84">
        <f t="shared" si="7"/>
        <v>79</v>
      </c>
    </row>
    <row r="85" spans="1:17" x14ac:dyDescent="0.2">
      <c r="A85">
        <v>47</v>
      </c>
      <c r="O85" s="4">
        <v>80</v>
      </c>
      <c r="P85" s="1">
        <v>4</v>
      </c>
      <c r="Q85" t="b">
        <f t="shared" si="7"/>
        <v>0</v>
      </c>
    </row>
    <row r="86" spans="1:17" x14ac:dyDescent="0.2">
      <c r="A86">
        <v>48</v>
      </c>
      <c r="O86" s="4">
        <v>81</v>
      </c>
      <c r="P86" s="1">
        <v>2</v>
      </c>
      <c r="Q86" t="b">
        <f t="shared" si="7"/>
        <v>0</v>
      </c>
    </row>
    <row r="87" spans="1:17" x14ac:dyDescent="0.2">
      <c r="A87">
        <v>49</v>
      </c>
      <c r="O87" s="4">
        <v>82</v>
      </c>
      <c r="P87" s="1">
        <v>0</v>
      </c>
      <c r="Q87">
        <f t="shared" si="7"/>
        <v>82</v>
      </c>
    </row>
    <row r="88" spans="1:17" x14ac:dyDescent="0.2">
      <c r="A88">
        <v>50</v>
      </c>
      <c r="O88" s="4">
        <v>83</v>
      </c>
      <c r="P88" s="1">
        <v>0</v>
      </c>
      <c r="Q88">
        <f t="shared" si="7"/>
        <v>83</v>
      </c>
    </row>
    <row r="89" spans="1:17" x14ac:dyDescent="0.2">
      <c r="A89">
        <v>51</v>
      </c>
      <c r="O89" s="4">
        <v>84</v>
      </c>
      <c r="P89" s="1">
        <v>5</v>
      </c>
      <c r="Q89" t="b">
        <f t="shared" si="7"/>
        <v>0</v>
      </c>
    </row>
    <row r="90" spans="1:17" x14ac:dyDescent="0.2">
      <c r="A90">
        <v>52</v>
      </c>
      <c r="O90" s="4">
        <v>85</v>
      </c>
      <c r="P90" s="1">
        <v>1</v>
      </c>
      <c r="Q90" t="b">
        <f t="shared" si="7"/>
        <v>0</v>
      </c>
    </row>
    <row r="91" spans="1:17" x14ac:dyDescent="0.2">
      <c r="A91">
        <v>53</v>
      </c>
      <c r="O91" s="4">
        <v>86</v>
      </c>
      <c r="P91" s="1">
        <v>0</v>
      </c>
      <c r="Q91">
        <f t="shared" si="7"/>
        <v>86</v>
      </c>
    </row>
    <row r="92" spans="1:17" x14ac:dyDescent="0.2">
      <c r="A92">
        <v>54</v>
      </c>
      <c r="O92" s="4">
        <v>87</v>
      </c>
      <c r="P92" s="1">
        <v>1</v>
      </c>
      <c r="Q92" t="b">
        <f t="shared" si="7"/>
        <v>0</v>
      </c>
    </row>
    <row r="93" spans="1:17" x14ac:dyDescent="0.2">
      <c r="A93">
        <v>55</v>
      </c>
      <c r="O93" s="4">
        <v>88</v>
      </c>
      <c r="P93" s="1">
        <v>3</v>
      </c>
      <c r="Q93" t="b">
        <f t="shared" si="7"/>
        <v>0</v>
      </c>
    </row>
    <row r="94" spans="1:17" x14ac:dyDescent="0.2">
      <c r="A94">
        <v>56</v>
      </c>
      <c r="O94" s="4">
        <v>89</v>
      </c>
      <c r="P94" s="1">
        <v>0</v>
      </c>
      <c r="Q94">
        <f t="shared" si="7"/>
        <v>89</v>
      </c>
    </row>
    <row r="95" spans="1:17" x14ac:dyDescent="0.2">
      <c r="A95">
        <v>57</v>
      </c>
      <c r="O95" s="4">
        <v>90</v>
      </c>
      <c r="P95" s="1">
        <v>5</v>
      </c>
      <c r="Q95" t="b">
        <f t="shared" si="7"/>
        <v>0</v>
      </c>
    </row>
    <row r="96" spans="1:17" x14ac:dyDescent="0.2">
      <c r="A96">
        <v>58</v>
      </c>
      <c r="O96" s="4">
        <v>91</v>
      </c>
      <c r="P96" s="1">
        <v>1</v>
      </c>
      <c r="Q96" t="b">
        <f t="shared" si="7"/>
        <v>0</v>
      </c>
    </row>
    <row r="97" spans="1:17" x14ac:dyDescent="0.2">
      <c r="A97">
        <v>59</v>
      </c>
      <c r="O97" s="4">
        <v>92</v>
      </c>
      <c r="P97" s="1">
        <v>1</v>
      </c>
      <c r="Q97" t="b">
        <f t="shared" si="7"/>
        <v>0</v>
      </c>
    </row>
    <row r="98" spans="1:17" x14ac:dyDescent="0.2">
      <c r="A98">
        <v>60</v>
      </c>
      <c r="O98" s="4">
        <v>93</v>
      </c>
      <c r="P98" s="1">
        <v>1</v>
      </c>
      <c r="Q98" t="b">
        <f t="shared" si="7"/>
        <v>0</v>
      </c>
    </row>
    <row r="99" spans="1:17" x14ac:dyDescent="0.2">
      <c r="A99">
        <v>61</v>
      </c>
      <c r="O99" s="4">
        <v>94</v>
      </c>
      <c r="P99" s="1">
        <v>0</v>
      </c>
      <c r="Q99">
        <f t="shared" si="7"/>
        <v>94</v>
      </c>
    </row>
    <row r="100" spans="1:17" x14ac:dyDescent="0.2">
      <c r="A100">
        <v>62</v>
      </c>
      <c r="O100" s="4">
        <v>95</v>
      </c>
      <c r="P100" s="1">
        <v>1</v>
      </c>
      <c r="Q100" t="b">
        <f t="shared" si="7"/>
        <v>0</v>
      </c>
    </row>
    <row r="101" spans="1:17" x14ac:dyDescent="0.2">
      <c r="A101">
        <v>63</v>
      </c>
      <c r="O101" s="4">
        <v>96</v>
      </c>
      <c r="P101" s="1">
        <v>4</v>
      </c>
      <c r="Q101" t="b">
        <f t="shared" si="7"/>
        <v>0</v>
      </c>
    </row>
    <row r="102" spans="1:17" x14ac:dyDescent="0.2">
      <c r="A102">
        <v>64</v>
      </c>
      <c r="O102" s="4">
        <v>97</v>
      </c>
      <c r="P102" s="1">
        <v>0</v>
      </c>
      <c r="Q102">
        <f t="shared" si="7"/>
        <v>97</v>
      </c>
    </row>
    <row r="103" spans="1:17" x14ac:dyDescent="0.2">
      <c r="A103">
        <v>65</v>
      </c>
      <c r="O103" s="4">
        <v>98</v>
      </c>
      <c r="P103" s="1">
        <v>1</v>
      </c>
      <c r="Q103" t="b">
        <f t="shared" si="7"/>
        <v>0</v>
      </c>
    </row>
    <row r="104" spans="1:17" x14ac:dyDescent="0.2">
      <c r="A104">
        <v>66</v>
      </c>
      <c r="O104" s="4">
        <v>99</v>
      </c>
      <c r="P104" s="1">
        <v>2</v>
      </c>
      <c r="Q104" t="b">
        <f t="shared" si="7"/>
        <v>0</v>
      </c>
    </row>
    <row r="105" spans="1:17" ht="17" thickBot="1" x14ac:dyDescent="0.25">
      <c r="A105">
        <v>67</v>
      </c>
      <c r="O105" s="2" t="s">
        <v>1</v>
      </c>
      <c r="P105" s="2">
        <v>160</v>
      </c>
    </row>
    <row r="106" spans="1:17" x14ac:dyDescent="0.2">
      <c r="A106">
        <v>68</v>
      </c>
    </row>
    <row r="107" spans="1:17" x14ac:dyDescent="0.2">
      <c r="A107">
        <v>69</v>
      </c>
    </row>
    <row r="108" spans="1:17" x14ac:dyDescent="0.2">
      <c r="A108">
        <v>70</v>
      </c>
    </row>
    <row r="109" spans="1:17" x14ac:dyDescent="0.2">
      <c r="A109">
        <v>71</v>
      </c>
    </row>
    <row r="110" spans="1:17" x14ac:dyDescent="0.2">
      <c r="A110">
        <v>72</v>
      </c>
    </row>
    <row r="111" spans="1:17" x14ac:dyDescent="0.2">
      <c r="A111">
        <v>73</v>
      </c>
    </row>
    <row r="112" spans="1:17" x14ac:dyDescent="0.2">
      <c r="A112">
        <v>74</v>
      </c>
    </row>
    <row r="113" spans="1:1" x14ac:dyDescent="0.2">
      <c r="A113">
        <v>75</v>
      </c>
    </row>
    <row r="114" spans="1:1" x14ac:dyDescent="0.2">
      <c r="A114">
        <v>76</v>
      </c>
    </row>
    <row r="115" spans="1:1" x14ac:dyDescent="0.2">
      <c r="A115">
        <v>77</v>
      </c>
    </row>
    <row r="116" spans="1:1" x14ac:dyDescent="0.2">
      <c r="A116">
        <v>78</v>
      </c>
    </row>
    <row r="117" spans="1:1" x14ac:dyDescent="0.2">
      <c r="A117">
        <v>79</v>
      </c>
    </row>
    <row r="118" spans="1:1" x14ac:dyDescent="0.2">
      <c r="A118">
        <v>80</v>
      </c>
    </row>
    <row r="119" spans="1:1" x14ac:dyDescent="0.2">
      <c r="A119">
        <v>81</v>
      </c>
    </row>
    <row r="120" spans="1:1" x14ac:dyDescent="0.2">
      <c r="A120">
        <v>82</v>
      </c>
    </row>
    <row r="121" spans="1:1" x14ac:dyDescent="0.2">
      <c r="A121">
        <v>83</v>
      </c>
    </row>
    <row r="122" spans="1:1" x14ac:dyDescent="0.2">
      <c r="A122">
        <v>84</v>
      </c>
    </row>
    <row r="123" spans="1:1" x14ac:dyDescent="0.2">
      <c r="A123">
        <v>85</v>
      </c>
    </row>
    <row r="124" spans="1:1" x14ac:dyDescent="0.2">
      <c r="A124">
        <v>86</v>
      </c>
    </row>
    <row r="125" spans="1:1" x14ac:dyDescent="0.2">
      <c r="A125">
        <v>87</v>
      </c>
    </row>
    <row r="126" spans="1:1" x14ac:dyDescent="0.2">
      <c r="A126">
        <v>88</v>
      </c>
    </row>
    <row r="127" spans="1:1" x14ac:dyDescent="0.2">
      <c r="A127">
        <v>89</v>
      </c>
    </row>
    <row r="128" spans="1:1" x14ac:dyDescent="0.2">
      <c r="A128">
        <v>90</v>
      </c>
    </row>
    <row r="129" spans="1:1" x14ac:dyDescent="0.2">
      <c r="A129">
        <v>91</v>
      </c>
    </row>
    <row r="130" spans="1:1" x14ac:dyDescent="0.2">
      <c r="A130">
        <v>92</v>
      </c>
    </row>
    <row r="131" spans="1:1" x14ac:dyDescent="0.2">
      <c r="A131">
        <v>93</v>
      </c>
    </row>
    <row r="132" spans="1:1" x14ac:dyDescent="0.2">
      <c r="A132">
        <v>94</v>
      </c>
    </row>
    <row r="133" spans="1:1" x14ac:dyDescent="0.2">
      <c r="A133">
        <v>95</v>
      </c>
    </row>
    <row r="134" spans="1:1" x14ac:dyDescent="0.2">
      <c r="A134">
        <v>96</v>
      </c>
    </row>
    <row r="135" spans="1:1" x14ac:dyDescent="0.2">
      <c r="A135">
        <v>97</v>
      </c>
    </row>
    <row r="136" spans="1:1" x14ac:dyDescent="0.2">
      <c r="A136">
        <v>98</v>
      </c>
    </row>
    <row r="137" spans="1:1" x14ac:dyDescent="0.2">
      <c r="A137">
        <v>99</v>
      </c>
    </row>
  </sheetData>
  <sortState ref="O6:O104">
    <sortCondition ref="O6"/>
  </sortState>
  <dataConsolidate/>
  <conditionalFormatting sqref="B5:M35">
    <cfRule type="cellIs" dxfId="3" priority="1" operator="between">
      <formula>81</formula>
      <formula>84</formula>
    </cfRule>
    <cfRule type="cellIs" dxfId="2" priority="2" operator="between">
      <formula>72</formula>
      <formula>75</formula>
    </cfRule>
    <cfRule type="cellIs" dxfId="1" priority="3" operator="between">
      <formula>60</formula>
      <formula>63</formula>
    </cfRule>
    <cfRule type="cellIs" dxfId="0" priority="4" operator="between">
      <formula>57</formula>
      <formula>60</formula>
    </cfRule>
    <cfRule type="iconSet" priority="5">
      <iconSet iconSet="3Arrows" reverse="1">
        <cfvo type="percent" val="0"/>
        <cfvo type="num" val="0" gte="0"/>
        <cfvo type="num" val="99" gte="0"/>
      </iconSet>
    </cfRule>
  </conditionalFormatting>
  <pageMargins left="0.7" right="0.7" top="0.75" bottom="0.75" header="0.3" footer="0.3"/>
  <pageSetup paperSize="3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26EC-593C-DD48-9D04-7C282560F2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W.Y. Toh</dc:creator>
  <cp:lastModifiedBy>Fred W.Y. Toh</cp:lastModifiedBy>
  <dcterms:created xsi:type="dcterms:W3CDTF">2018-04-07T01:14:01Z</dcterms:created>
  <dcterms:modified xsi:type="dcterms:W3CDTF">2018-04-07T04:51:09Z</dcterms:modified>
</cp:coreProperties>
</file>