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Hoja1" sheetId="1" state="visible" r:id="rId2"/>
    <sheet name="Hoja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<sst xmlns="http://schemas.openxmlformats.org/spreadsheetml/2006/main" count="33" uniqueCount="30">
  <si>
    <t xml:space="preserve">Item</t>
  </si>
  <si>
    <t xml:space="preserve">Description</t>
  </si>
  <si>
    <t xml:space="preserve">Comments</t>
  </si>
  <si>
    <t xml:space="preserve"> the Average Spend and Average Profit figures I'm seeing don't make sense because they are less than what those packages actually cost per month</t>
  </si>
  <si>
    <t xml:space="preserve">I have verified today that there are bills which amounts are less than the package cost this is the cause for Average Spend difference. I will need to find out why from the business perspective.
</t>
  </si>
  <si>
    <t xml:space="preserve">This report is supposed to show us what each client spends, on average, over the full "lifetime" they spend using our service, depending on which package they sign up for in their first month.
Could that be why the Gross Margin is so high?
</t>
  </si>
  <si>
    <t xml:space="preserve">We only have data available on payroll_client as of 01/01/2017.
Also, the original report says “This report doesn't include upsell commissions, base salaries and other expenses (marketing, data analysis, etc.).” Not sure what this mean.
</t>
  </si>
  <si>
    <t xml:space="preserve">Can we please update the report to show the following fields?</t>
  </si>
  <si>
    <t xml:space="preserve">Done</t>
  </si>
  <si>
    <t xml:space="preserve">The Gross Profit margin seems inflated. Are we sure these figures are correct?</t>
  </si>
  <si>
    <t xml:space="preserve">I would need to review the payroll_client load data process. I have done a little review on this process but didn’t go so far. I might also need help on Meagan or someone else. We could take some client specific scenarios to review each detail on amounts and verify if what we are showing is accurate.
</t>
  </si>
  <si>
    <t xml:space="preserve">Is there anything you'd recommend we do differently to make this data more useful?
1) I definitely want to have the very best data on Average Lifetime Spend possible because that was the main point of this.
2) I would like to be able to look at the Gross Margin by package level, but that needs to be accurate.
So I'm wondering if, in order to have the fullest and most accurate data possible for each of these two things, we have to look at different snapshots/periods of time, perhaps we need to break this up into two separate reports.</t>
  </si>
  <si>
    <t xml:space="preserve">Maybe we could re build payroll_client and payroll information to go back 01/01/2017. I would need to ask Guille why we only have payroll 2017 and what prevents from having data before that date.</t>
  </si>
  <si>
    <t xml:space="preserve">full lifetime bills</t>
  </si>
  <si>
    <t xml:space="preserve">bronze avg</t>
  </si>
  <si>
    <t xml:space="preserve">bronze plus</t>
  </si>
  <si>
    <t xml:space="preserve">Yann Blindert</t>
  </si>
  <si>
    <t xml:space="preserve">2015/01</t>
  </si>
  <si>
    <t xml:space="preserve">Bronze</t>
  </si>
  <si>
    <t xml:space="preserve">1 month</t>
  </si>
  <si>
    <t xml:space="preserve">2015/02</t>
  </si>
  <si>
    <t xml:space="preserve">Bronze plus</t>
  </si>
  <si>
    <t xml:space="preserve">3 months</t>
  </si>
  <si>
    <t xml:space="preserve">2015/03</t>
  </si>
  <si>
    <t xml:space="preserve">2015/04</t>
  </si>
  <si>
    <t xml:space="preserve">Lifetime</t>
  </si>
  <si>
    <t xml:space="preserve">How we would consider this?</t>
  </si>
  <si>
    <t xml:space="preserve">Package bills</t>
  </si>
  <si>
    <t xml:space="preserve">Why we have bills with less amount than the cost of package?</t>
  </si>
  <si>
    <t xml:space="preserve">Shoul we consider only clients which lifetime in Vida alredy ended?</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</si>
</sst>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EEEEEE"/>
        <bgColor rgb="FFFFFF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 min="1" style="1" width="4.99489795918367"/>
    <col collapsed="false" hidden="false" max="2" min="2" style="2" width="53.3214285714286"/>
    <col collapsed="false" hidden="false" max="3" min="3" style="2" width="49.6479591836735"/>
    <col collapsed="false" hidden="false" max="1025" min="4" style="1" width="11.3418367346939"/>
  </cols>
  <sheetData>
    <row r="1" customFormat="false" ht="12.8" hidden="false" customHeight="false" outlineLevel="0" collapsed="false">
      <c r="A1" s="3" t="s">
        <v>0</v>
      </c>
      <c r="B1" s="4" t="s">
        <v>1</v>
      </c>
      <c r="C1" s="4" t="s">
        <v>2</v>
      </c>
    </row>
    <row r="2" customFormat="false" ht="57.7" hidden="false" customHeight="false" outlineLevel="0" collapsed="false">
      <c r="A2" s="5" t="n">
        <v>1</v>
      </c>
      <c r="B2" s="6" t="s">
        <v>3</v>
      </c>
      <c r="C2" s="6" t="s">
        <v>4</v>
      </c>
    </row>
    <row r="3" customFormat="false" ht="80.2" hidden="false" customHeight="false" outlineLevel="0" collapsed="false">
      <c r="A3" s="5" t="n">
        <v>2</v>
      </c>
      <c r="B3" s="6" t="s">
        <v>5</v>
      </c>
      <c r="C3" s="6" t="s">
        <v>6</v>
      </c>
    </row>
    <row r="4" customFormat="false" ht="12.8" hidden="false" customHeight="false" outlineLevel="0" collapsed="false">
      <c r="A4" s="5" t="n">
        <v>3</v>
      </c>
      <c r="B4" s="6" t="s">
        <v>7</v>
      </c>
      <c r="C4" s="6" t="s">
        <v>8</v>
      </c>
    </row>
    <row r="5" customFormat="false" ht="80.2" hidden="false" customHeight="false" outlineLevel="0" collapsed="false">
      <c r="A5" s="5" t="n">
        <v>4</v>
      </c>
      <c r="B5" s="6" t="s">
        <v>9</v>
      </c>
      <c r="C5" s="6" t="s">
        <v>10</v>
      </c>
    </row>
    <row r="6" customFormat="false" ht="136.45" hidden="false" customHeight="false" outlineLevel="0" collapsed="false">
      <c r="A6" s="5" t="n">
        <v>5</v>
      </c>
      <c r="B6" s="6" t="s">
        <v>11</v>
      </c>
      <c r="C6" s="6" t="s">
        <v>12</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2.4183673469388"/>
    <col collapsed="false" hidden="false" max="2" min="2" style="0" width="11.3418367346939"/>
    <col collapsed="false" hidden="false" max="3" min="3" style="0" width="4.45408163265306"/>
    <col collapsed="false" hidden="false" max="8" min="4" style="0" width="11.3418367346939"/>
    <col collapsed="false" hidden="false" max="9" min="9" style="0" width="13.7704081632653"/>
    <col collapsed="false" hidden="false" max="1025" min="10" style="0" width="11.3418367346939"/>
  </cols>
  <sheetData>
    <row r="1" customFormat="false" ht="12.8" hidden="false" customHeight="false" outlineLevel="0" collapsed="false">
      <c r="I1" s="0" t="s">
        <v>13</v>
      </c>
      <c r="J1" s="0" t="s">
        <v>14</v>
      </c>
      <c r="K1" s="0" t="s">
        <v>15</v>
      </c>
    </row>
    <row r="2" customFormat="false" ht="12.8" hidden="false" customHeight="false" outlineLevel="0" collapsed="false">
      <c r="A2" s="7" t="s">
        <v>16</v>
      </c>
      <c r="B2" s="7" t="s">
        <v>17</v>
      </c>
      <c r="C2" s="7" t="n">
        <v>460</v>
      </c>
      <c r="D2" s="7" t="s">
        <v>18</v>
      </c>
      <c r="E2" s="7"/>
      <c r="F2" s="7" t="s">
        <v>19</v>
      </c>
      <c r="G2" s="7" t="n">
        <v>460</v>
      </c>
      <c r="I2" s="0" t="n">
        <v>4</v>
      </c>
      <c r="J2" s="0" t="n">
        <v>115</v>
      </c>
      <c r="K2" s="0" t="n">
        <v>375</v>
      </c>
      <c r="L2" s="0" t="n">
        <f aca="false">J2+K2</f>
        <v>490</v>
      </c>
    </row>
    <row r="3" customFormat="false" ht="12.8" hidden="false" customHeight="false" outlineLevel="0" collapsed="false">
      <c r="A3" s="7"/>
      <c r="B3" s="7" t="s">
        <v>20</v>
      </c>
      <c r="C3" s="7" t="n">
        <v>500</v>
      </c>
      <c r="D3" s="7" t="s">
        <v>21</v>
      </c>
      <c r="E3" s="7"/>
      <c r="F3" s="7" t="s">
        <v>22</v>
      </c>
      <c r="G3" s="7" t="n">
        <v>1500</v>
      </c>
      <c r="J3" s="0" t="n">
        <f aca="false">(115*100)/L2</f>
        <v>23.469387755102</v>
      </c>
      <c r="K3" s="0" t="n">
        <f aca="false">(K2*100)/L2</f>
        <v>76.530612244898</v>
      </c>
    </row>
    <row r="4" customFormat="false" ht="12.8" hidden="false" customHeight="false" outlineLevel="0" collapsed="false">
      <c r="A4" s="7"/>
      <c r="B4" s="7" t="s">
        <v>23</v>
      </c>
      <c r="C4" s="7" t="n">
        <v>500</v>
      </c>
      <c r="D4" s="7" t="s">
        <v>21</v>
      </c>
      <c r="E4" s="7"/>
      <c r="F4" s="7"/>
      <c r="G4" s="7"/>
    </row>
    <row r="5" customFormat="false" ht="12.8" hidden="false" customHeight="false" outlineLevel="0" collapsed="false">
      <c r="A5" s="7"/>
      <c r="B5" s="7" t="s">
        <v>24</v>
      </c>
      <c r="C5" s="7" t="n">
        <v>500</v>
      </c>
      <c r="D5" s="7" t="s">
        <v>21</v>
      </c>
      <c r="E5" s="7"/>
      <c r="F5" s="7"/>
      <c r="G5" s="7"/>
    </row>
    <row r="6" customFormat="false" ht="12.8" hidden="false" customHeight="false" outlineLevel="0" collapsed="false">
      <c r="G6" s="0" t="n">
        <f aca="false">SUM(G2:G5)</f>
        <v>1960</v>
      </c>
    </row>
    <row r="8" customFormat="false" ht="12.8" hidden="false" customHeight="false" outlineLevel="0" collapsed="false">
      <c r="I8" s="0" t="s">
        <v>25</v>
      </c>
      <c r="J8" s="0" t="s">
        <v>26</v>
      </c>
    </row>
    <row r="9" customFormat="false" ht="12.8" hidden="false" customHeight="false" outlineLevel="0" collapsed="false">
      <c r="I9" s="0" t="s">
        <v>27</v>
      </c>
      <c r="J9" s="0" t="s">
        <v>28</v>
      </c>
    </row>
    <row r="10" customFormat="false" ht="12.8" hidden="false" customHeight="false" outlineLevel="0" collapsed="false">
      <c r="I10" s="0" t="s">
        <v>25</v>
      </c>
      <c r="J10" s="0" t="s">
        <v>29</v>
      </c>
    </row>
    <row r="13" customFormat="false" ht="12.8" hidden="false" customHeight="false" outlineLevel="0" collapsed="false">
      <c r="F13" s="0" t="n">
        <v>1960</v>
      </c>
      <c r="G13" s="0" t="n">
        <v>100</v>
      </c>
    </row>
    <row r="14" customFormat="false" ht="12.8" hidden="false" customHeight="false" outlineLevel="0" collapsed="false">
      <c r="F14" s="0" t="n">
        <v>115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213</TotalTime>
  <Application>LibreOffice/5.1.2.2$Windows_x86 LibreOffice_project/d3bf12ecb743fc0d20e0be0c58ca359301eb705f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2018-05-07T08:46:15Z</dcterms:created>
  <dc:creator/>
  <dc:description/>
  <dc:language>es-AR</dc:language>
  <cp:lastModifiedBy/>
  <dcterms:modified xsi:type="dcterms:W3CDTF">2018-05-09T16:26:04Z</dcterms:modified>
  <cp:revision>9</cp:revision>
  <dc:subject/>
  <dc:title/>
</cp:coreProperties>
</file>