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dividual-clients-with-more-25ms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<sst xmlns="http://schemas.openxmlformats.org/spreadsheetml/2006/main" count="82" uniqueCount="78">
  <si>
    <t xml:space="preserve">PM_YN</t>
  </si>
  <si>
    <t xml:space="preserve">Leads</t>
  </si>
  <si>
    <t xml:space="preserve">Opportunities</t>
  </si>
  <si>
    <t xml:space="preserve">ConversionRatePerc</t>
  </si>
  <si>
    <t xml:space="preserve">PM_N</t>
  </si>
  <si>
    <t xml:space="preserve">12.19</t>
  </si>
  <si>
    <t xml:space="preserve">PM_Y</t>
  </si>
  <si>
    <t xml:space="preserve">12.03</t>
  </si>
  <si>
    <t xml:space="preserve">client</t>
  </si>
  <si>
    <r>
      <rPr>
        <b val="true"/>
        <sz val="10"/>
        <rFont val="Arial"/>
        <family val="2"/>
      </rPr>
      <t>PM_N_Count (</t>
    </r>
    <r>
      <rPr>
        <b val="true"/>
        <sz val="9.5"/>
        <rFont val="Consolas"/>
        <family val="2"/>
      </rPr>
      <t>leads+opp)</t>
    </r>
  </si>
  <si>
    <t xml:space="preserve">OPP_Y</t>
  </si>
  <si>
    <t xml:space="preserve">Conversion_PM_N</t>
  </si>
  <si>
    <r>
      <rPr>
        <b val="true"/>
        <sz val="10"/>
        <rFont val="Arial"/>
        <family val="2"/>
      </rPr>
      <t>PM_Y_Count (</t>
    </r>
    <r>
      <rPr>
        <b val="true"/>
        <sz val="9.5"/>
        <rFont val="Consolas"/>
        <family val="2"/>
      </rPr>
      <t>leads+opp)</t>
    </r>
  </si>
  <si>
    <t xml:space="preserve">Conversion_PM_Y</t>
  </si>
  <si>
    <t xml:space="preserve">Alex Litvinsky</t>
  </si>
  <si>
    <t xml:space="preserve">7.69</t>
  </si>
  <si>
    <t xml:space="preserve">5.15</t>
  </si>
  <si>
    <t xml:space="preserve">Allyson Ford</t>
  </si>
  <si>
    <t xml:space="preserve">25.29</t>
  </si>
  <si>
    <t xml:space="preserve">15.38</t>
  </si>
  <si>
    <t xml:space="preserve">Andrew Perry</t>
  </si>
  <si>
    <t xml:space="preserve">6.67</t>
  </si>
  <si>
    <t xml:space="preserve">30.56</t>
  </si>
  <si>
    <t xml:space="preserve">Anthony Dominguez</t>
  </si>
  <si>
    <t xml:space="preserve">9.55</t>
  </si>
  <si>
    <t xml:space="preserve">10.37</t>
  </si>
  <si>
    <t xml:space="preserve">Arunodoy Sur</t>
  </si>
  <si>
    <t xml:space="preserve">16.22</t>
  </si>
  <si>
    <t xml:space="preserve">6.35</t>
  </si>
  <si>
    <t xml:space="preserve">Brandon Stacey</t>
  </si>
  <si>
    <t xml:space="preserve">3.70</t>
  </si>
  <si>
    <t xml:space="preserve">8.40</t>
  </si>
  <si>
    <t xml:space="preserve">Brian Berg</t>
  </si>
  <si>
    <t xml:space="preserve">14.29</t>
  </si>
  <si>
    <t xml:space="preserve">26.92</t>
  </si>
  <si>
    <t xml:space="preserve">Chris Barbieri</t>
  </si>
  <si>
    <t xml:space="preserve">9.09</t>
  </si>
  <si>
    <t xml:space="preserve">4.84</t>
  </si>
  <si>
    <t xml:space="preserve">Derrick Stobaugh</t>
  </si>
  <si>
    <t xml:space="preserve">10.34</t>
  </si>
  <si>
    <t xml:space="preserve">11.16</t>
  </si>
  <si>
    <t xml:space="preserve">Frank Zwecker</t>
  </si>
  <si>
    <t xml:space="preserve">16.67</t>
  </si>
  <si>
    <t xml:space="preserve">25.00</t>
  </si>
  <si>
    <t xml:space="preserve">Jason Cook</t>
  </si>
  <si>
    <t xml:space="preserve">10.53</t>
  </si>
  <si>
    <t xml:space="preserve">12.20</t>
  </si>
  <si>
    <t xml:space="preserve">Jeff Schneider</t>
  </si>
  <si>
    <t xml:space="preserve">5.88</t>
  </si>
  <si>
    <t xml:space="preserve">12.34</t>
  </si>
  <si>
    <t xml:space="preserve">Ken Ippolito</t>
  </si>
  <si>
    <t xml:space="preserve">17.24</t>
  </si>
  <si>
    <t xml:space="preserve">Mark Kefauver</t>
  </si>
  <si>
    <t xml:space="preserve">13.79</t>
  </si>
  <si>
    <t xml:space="preserve">18.34</t>
  </si>
  <si>
    <t xml:space="preserve">Matthew Hiller</t>
  </si>
  <si>
    <t xml:space="preserve">22.86</t>
  </si>
  <si>
    <t xml:space="preserve">12.68</t>
  </si>
  <si>
    <t xml:space="preserve">Michael Innocentini</t>
  </si>
  <si>
    <t xml:space="preserve">3.52</t>
  </si>
  <si>
    <t xml:space="preserve">3.77</t>
  </si>
  <si>
    <t xml:space="preserve">Mike Bliskell</t>
  </si>
  <si>
    <t xml:space="preserve">7.18</t>
  </si>
  <si>
    <t xml:space="preserve">Mike Hawk</t>
  </si>
  <si>
    <t xml:space="preserve">15.00</t>
  </si>
  <si>
    <t xml:space="preserve">ROB POLLIN</t>
  </si>
  <si>
    <t xml:space="preserve">12.96</t>
  </si>
  <si>
    <t xml:space="preserve">12.84</t>
  </si>
  <si>
    <t xml:space="preserve">Sandeep Patil</t>
  </si>
  <si>
    <t xml:space="preserve">4.82</t>
  </si>
  <si>
    <t xml:space="preserve">4.46</t>
  </si>
  <si>
    <t xml:space="preserve">Sergio Martinez</t>
  </si>
  <si>
    <t xml:space="preserve">4.17</t>
  </si>
  <si>
    <t xml:space="preserve">8.00</t>
  </si>
  <si>
    <t xml:space="preserve">Taft Love</t>
  </si>
  <si>
    <t xml:space="preserve">7.41</t>
  </si>
  <si>
    <t xml:space="preserve">11.93</t>
  </si>
  <si>
    <t xml:space="preserve">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</si>
</sst>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9.5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FFFF99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7.78571428571429"/>
    <col collapsed="false" hidden="false" max="2" min="2" style="0" width="6.93877551020408"/>
    <col collapsed="false" hidden="false" max="3" min="3" style="0" width="13.5612244897959"/>
    <col collapsed="false" hidden="false" max="4" min="4" style="0" width="19.7704081632653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n">
        <v>78718</v>
      </c>
      <c r="C2" s="2" t="n">
        <v>10928</v>
      </c>
      <c r="D2" s="2" t="s">
        <v>5</v>
      </c>
    </row>
    <row r="3" customFormat="false" ht="12.8" hidden="false" customHeight="false" outlineLevel="0" collapsed="false">
      <c r="A3" s="2" t="s">
        <v>6</v>
      </c>
      <c r="B3" s="2" t="n">
        <v>7848</v>
      </c>
      <c r="C3" s="2" t="n">
        <v>1073</v>
      </c>
      <c r="D3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18.0816326530612"/>
    <col collapsed="false" hidden="false" max="2" min="2" style="0" width="23.8673469387755"/>
    <col collapsed="false" hidden="false" max="3" min="3" style="0" width="7.64285714285714"/>
    <col collapsed="false" hidden="false" max="4" min="4" style="3" width="17.6581632653061"/>
    <col collapsed="false" hidden="false" max="5" min="5" style="0" width="23.7244897959184"/>
    <col collapsed="false" hidden="false" max="6" min="6" style="0" width="7.64285714285714"/>
    <col collapsed="false" hidden="false" max="7" min="7" style="3" width="17.515306122449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4" t="s">
        <v>11</v>
      </c>
      <c r="E1" s="1" t="s">
        <v>12</v>
      </c>
      <c r="F1" s="1" t="s">
        <v>10</v>
      </c>
      <c r="G1" s="4" t="s">
        <v>13</v>
      </c>
    </row>
    <row r="2" customFormat="false" ht="12.8" hidden="false" customHeight="false" outlineLevel="0" collapsed="false">
      <c r="A2" s="5" t="s">
        <v>14</v>
      </c>
      <c r="B2" s="5" t="n">
        <v>52</v>
      </c>
      <c r="C2" s="5" t="n">
        <v>4</v>
      </c>
      <c r="D2" s="6" t="s">
        <v>15</v>
      </c>
      <c r="E2" s="5" t="n">
        <v>233</v>
      </c>
      <c r="F2" s="5" t="n">
        <v>12</v>
      </c>
      <c r="G2" s="6" t="s">
        <v>16</v>
      </c>
    </row>
    <row r="3" customFormat="false" ht="12.8" hidden="false" customHeight="false" outlineLevel="0" collapsed="false">
      <c r="A3" s="5" t="s">
        <v>17</v>
      </c>
      <c r="B3" s="5" t="n">
        <v>170</v>
      </c>
      <c r="C3" s="5" t="n">
        <v>43</v>
      </c>
      <c r="D3" s="6" t="s">
        <v>18</v>
      </c>
      <c r="E3" s="5" t="n">
        <v>65</v>
      </c>
      <c r="F3" s="5" t="n">
        <v>10</v>
      </c>
      <c r="G3" s="6" t="s">
        <v>19</v>
      </c>
    </row>
    <row r="4" customFormat="false" ht="12.8" hidden="false" customHeight="false" outlineLevel="0" collapsed="false">
      <c r="A4" s="5" t="s">
        <v>20</v>
      </c>
      <c r="B4" s="5" t="n">
        <v>30</v>
      </c>
      <c r="C4" s="5" t="n">
        <v>2</v>
      </c>
      <c r="D4" s="6" t="s">
        <v>21</v>
      </c>
      <c r="E4" s="5" t="n">
        <v>36</v>
      </c>
      <c r="F4" s="5" t="n">
        <v>11</v>
      </c>
      <c r="G4" s="6" t="s">
        <v>22</v>
      </c>
    </row>
    <row r="5" customFormat="false" ht="12.8" hidden="false" customHeight="false" outlineLevel="0" collapsed="false">
      <c r="A5" s="5" t="s">
        <v>23</v>
      </c>
      <c r="B5" s="5" t="n">
        <v>471</v>
      </c>
      <c r="C5" s="5" t="n">
        <v>45</v>
      </c>
      <c r="D5" s="6" t="s">
        <v>24</v>
      </c>
      <c r="E5" s="5" t="n">
        <v>540</v>
      </c>
      <c r="F5" s="5" t="n">
        <v>56</v>
      </c>
      <c r="G5" s="6" t="s">
        <v>25</v>
      </c>
    </row>
    <row r="6" customFormat="false" ht="12.8" hidden="false" customHeight="false" outlineLevel="0" collapsed="false">
      <c r="A6" s="5" t="s">
        <v>26</v>
      </c>
      <c r="B6" s="5" t="n">
        <v>37</v>
      </c>
      <c r="C6" s="5" t="n">
        <v>6</v>
      </c>
      <c r="D6" s="6" t="s">
        <v>27</v>
      </c>
      <c r="E6" s="5" t="n">
        <v>441</v>
      </c>
      <c r="F6" s="5" t="n">
        <v>28</v>
      </c>
      <c r="G6" s="6" t="s">
        <v>28</v>
      </c>
    </row>
    <row r="7" customFormat="false" ht="12.8" hidden="false" customHeight="false" outlineLevel="0" collapsed="false">
      <c r="A7" s="5" t="s">
        <v>29</v>
      </c>
      <c r="B7" s="5" t="n">
        <v>27</v>
      </c>
      <c r="C7" s="5" t="n">
        <v>1</v>
      </c>
      <c r="D7" s="6" t="s">
        <v>30</v>
      </c>
      <c r="E7" s="5" t="n">
        <v>119</v>
      </c>
      <c r="F7" s="5" t="n">
        <v>10</v>
      </c>
      <c r="G7" s="6" t="s">
        <v>31</v>
      </c>
    </row>
    <row r="8" customFormat="false" ht="12.8" hidden="false" customHeight="false" outlineLevel="0" collapsed="false">
      <c r="A8" s="5" t="s">
        <v>32</v>
      </c>
      <c r="B8" s="5" t="n">
        <v>35</v>
      </c>
      <c r="C8" s="5" t="n">
        <v>5</v>
      </c>
      <c r="D8" s="6" t="s">
        <v>33</v>
      </c>
      <c r="E8" s="5" t="n">
        <v>26</v>
      </c>
      <c r="F8" s="5" t="n">
        <v>7</v>
      </c>
      <c r="G8" s="6" t="s">
        <v>34</v>
      </c>
    </row>
    <row r="9" customFormat="false" ht="12.8" hidden="false" customHeight="false" outlineLevel="0" collapsed="false">
      <c r="A9" s="5" t="s">
        <v>35</v>
      </c>
      <c r="B9" s="5" t="n">
        <v>44</v>
      </c>
      <c r="C9" s="5" t="n">
        <v>4</v>
      </c>
      <c r="D9" s="6" t="s">
        <v>36</v>
      </c>
      <c r="E9" s="5" t="n">
        <v>186</v>
      </c>
      <c r="F9" s="5" t="n">
        <v>9</v>
      </c>
      <c r="G9" s="6" t="s">
        <v>37</v>
      </c>
    </row>
    <row r="10" customFormat="false" ht="12.8" hidden="false" customHeight="false" outlineLevel="0" collapsed="false">
      <c r="A10" s="5" t="s">
        <v>38</v>
      </c>
      <c r="B10" s="5" t="n">
        <v>29</v>
      </c>
      <c r="C10" s="5" t="n">
        <v>3</v>
      </c>
      <c r="D10" s="6" t="s">
        <v>39</v>
      </c>
      <c r="E10" s="5" t="n">
        <v>215</v>
      </c>
      <c r="F10" s="5" t="n">
        <v>24</v>
      </c>
      <c r="G10" s="6" t="s">
        <v>40</v>
      </c>
    </row>
    <row r="11" customFormat="false" ht="12.8" hidden="false" customHeight="false" outlineLevel="0" collapsed="false">
      <c r="A11" s="5" t="s">
        <v>41</v>
      </c>
      <c r="B11" s="5" t="n">
        <v>36</v>
      </c>
      <c r="C11" s="5" t="n">
        <v>6</v>
      </c>
      <c r="D11" s="6" t="s">
        <v>42</v>
      </c>
      <c r="E11" s="5" t="n">
        <v>76</v>
      </c>
      <c r="F11" s="5" t="n">
        <v>19</v>
      </c>
      <c r="G11" s="6" t="s">
        <v>43</v>
      </c>
    </row>
    <row r="12" customFormat="false" ht="12.8" hidden="false" customHeight="false" outlineLevel="0" collapsed="false">
      <c r="A12" s="5" t="s">
        <v>44</v>
      </c>
      <c r="B12" s="5" t="n">
        <v>57</v>
      </c>
      <c r="C12" s="5" t="n">
        <v>6</v>
      </c>
      <c r="D12" s="6" t="s">
        <v>45</v>
      </c>
      <c r="E12" s="5" t="n">
        <v>82</v>
      </c>
      <c r="F12" s="5" t="n">
        <v>10</v>
      </c>
      <c r="G12" s="6" t="s">
        <v>46</v>
      </c>
    </row>
    <row r="13" customFormat="false" ht="12.8" hidden="false" customHeight="false" outlineLevel="0" collapsed="false">
      <c r="A13" s="5" t="s">
        <v>47</v>
      </c>
      <c r="B13" s="5" t="n">
        <v>68</v>
      </c>
      <c r="C13" s="5" t="n">
        <v>4</v>
      </c>
      <c r="D13" s="6" t="s">
        <v>48</v>
      </c>
      <c r="E13" s="5" t="n">
        <v>389</v>
      </c>
      <c r="F13" s="5" t="n">
        <v>48</v>
      </c>
      <c r="G13" s="6" t="s">
        <v>49</v>
      </c>
    </row>
    <row r="14" customFormat="false" ht="12.8" hidden="false" customHeight="false" outlineLevel="0" collapsed="false">
      <c r="A14" s="5" t="s">
        <v>50</v>
      </c>
      <c r="B14" s="5" t="n">
        <v>246</v>
      </c>
      <c r="C14" s="5" t="n">
        <v>30</v>
      </c>
      <c r="D14" s="6" t="s">
        <v>46</v>
      </c>
      <c r="E14" s="5" t="n">
        <v>29</v>
      </c>
      <c r="F14" s="5" t="n">
        <v>5</v>
      </c>
      <c r="G14" s="6" t="s">
        <v>51</v>
      </c>
    </row>
    <row r="15" customFormat="false" ht="12.8" hidden="false" customHeight="false" outlineLevel="0" collapsed="false">
      <c r="A15" s="5" t="s">
        <v>52</v>
      </c>
      <c r="B15" s="5" t="n">
        <v>29</v>
      </c>
      <c r="C15" s="5" t="n">
        <v>4</v>
      </c>
      <c r="D15" s="6" t="s">
        <v>53</v>
      </c>
      <c r="E15" s="5" t="n">
        <v>169</v>
      </c>
      <c r="F15" s="5" t="n">
        <v>31</v>
      </c>
      <c r="G15" s="6" t="s">
        <v>54</v>
      </c>
    </row>
    <row r="16" customFormat="false" ht="12.8" hidden="false" customHeight="false" outlineLevel="0" collapsed="false">
      <c r="A16" s="5" t="s">
        <v>55</v>
      </c>
      <c r="B16" s="5" t="n">
        <v>35</v>
      </c>
      <c r="C16" s="5" t="n">
        <v>8</v>
      </c>
      <c r="D16" s="6" t="s">
        <v>56</v>
      </c>
      <c r="E16" s="5" t="n">
        <v>205</v>
      </c>
      <c r="F16" s="5" t="n">
        <v>26</v>
      </c>
      <c r="G16" s="6" t="s">
        <v>57</v>
      </c>
    </row>
    <row r="17" customFormat="false" ht="12.8" hidden="false" customHeight="false" outlineLevel="0" collapsed="false">
      <c r="A17" s="5" t="s">
        <v>58</v>
      </c>
      <c r="B17" s="5" t="n">
        <v>284</v>
      </c>
      <c r="C17" s="5" t="n">
        <v>10</v>
      </c>
      <c r="D17" s="6" t="s">
        <v>59</v>
      </c>
      <c r="E17" s="5" t="n">
        <v>159</v>
      </c>
      <c r="F17" s="5" t="n">
        <v>6</v>
      </c>
      <c r="G17" s="6" t="s">
        <v>60</v>
      </c>
    </row>
    <row r="18" customFormat="false" ht="12.8" hidden="false" customHeight="false" outlineLevel="0" collapsed="false">
      <c r="A18" s="5" t="s">
        <v>61</v>
      </c>
      <c r="B18" s="5" t="n">
        <v>204</v>
      </c>
      <c r="C18" s="5" t="n">
        <v>12</v>
      </c>
      <c r="D18" s="6" t="s">
        <v>48</v>
      </c>
      <c r="E18" s="5" t="n">
        <v>348</v>
      </c>
      <c r="F18" s="5" t="n">
        <v>25</v>
      </c>
      <c r="G18" s="6" t="s">
        <v>62</v>
      </c>
    </row>
    <row r="19" customFormat="false" ht="12.8" hidden="false" customHeight="false" outlineLevel="0" collapsed="false">
      <c r="A19" s="5" t="s">
        <v>63</v>
      </c>
      <c r="B19" s="5" t="n">
        <v>26</v>
      </c>
      <c r="C19" s="5" t="n">
        <v>4</v>
      </c>
      <c r="D19" s="6" t="s">
        <v>19</v>
      </c>
      <c r="E19" s="5" t="n">
        <v>160</v>
      </c>
      <c r="F19" s="5" t="n">
        <v>24</v>
      </c>
      <c r="G19" s="6" t="s">
        <v>64</v>
      </c>
    </row>
    <row r="20" customFormat="false" ht="12.8" hidden="false" customHeight="false" outlineLevel="0" collapsed="false">
      <c r="A20" s="5" t="s">
        <v>65</v>
      </c>
      <c r="B20" s="5" t="n">
        <v>108</v>
      </c>
      <c r="C20" s="5" t="n">
        <v>14</v>
      </c>
      <c r="D20" s="6" t="s">
        <v>66</v>
      </c>
      <c r="E20" s="5" t="n">
        <v>148</v>
      </c>
      <c r="F20" s="5" t="n">
        <v>19</v>
      </c>
      <c r="G20" s="6" t="s">
        <v>67</v>
      </c>
    </row>
    <row r="21" customFormat="false" ht="12.8" hidden="false" customHeight="false" outlineLevel="0" collapsed="false">
      <c r="A21" s="5" t="s">
        <v>68</v>
      </c>
      <c r="B21" s="5" t="n">
        <v>228</v>
      </c>
      <c r="C21" s="5" t="n">
        <v>11</v>
      </c>
      <c r="D21" s="6" t="s">
        <v>69</v>
      </c>
      <c r="E21" s="5" t="n">
        <v>157</v>
      </c>
      <c r="F21" s="5" t="n">
        <v>7</v>
      </c>
      <c r="G21" s="6" t="s">
        <v>70</v>
      </c>
    </row>
    <row r="22" customFormat="false" ht="12.8" hidden="false" customHeight="false" outlineLevel="0" collapsed="false">
      <c r="A22" s="5" t="s">
        <v>71</v>
      </c>
      <c r="B22" s="5" t="n">
        <v>48</v>
      </c>
      <c r="C22" s="5" t="n">
        <v>2</v>
      </c>
      <c r="D22" s="6" t="s">
        <v>72</v>
      </c>
      <c r="E22" s="5" t="n">
        <v>175</v>
      </c>
      <c r="F22" s="5" t="n">
        <v>14</v>
      </c>
      <c r="G22" s="6" t="s">
        <v>73</v>
      </c>
    </row>
    <row r="23" customFormat="false" ht="12.8" hidden="false" customHeight="false" outlineLevel="0" collapsed="false">
      <c r="A23" s="5" t="s">
        <v>74</v>
      </c>
      <c r="B23" s="5" t="n">
        <v>27</v>
      </c>
      <c r="C23" s="5" t="n">
        <v>2</v>
      </c>
      <c r="D23" s="6" t="s">
        <v>75</v>
      </c>
      <c r="E23" s="5" t="n">
        <v>109</v>
      </c>
      <c r="F23" s="5" t="n">
        <v>13</v>
      </c>
      <c r="G23" s="6" t="s">
        <v>76</v>
      </c>
    </row>
    <row r="24" customFormat="false" ht="12.8" hidden="false" customHeight="false" outlineLevel="0" collapsed="false">
      <c r="A24" s="7" t="s">
        <v>77</v>
      </c>
      <c r="B24" s="7" t="n">
        <f aca="false">SUM(B2:B23)</f>
        <v>2291</v>
      </c>
      <c r="C24" s="7" t="n">
        <f aca="false">SUM(C2:C23)</f>
        <v>226</v>
      </c>
      <c r="D24" s="8" t="n">
        <f aca="false">(C24*100)/B24</f>
        <v>9.86468790920995</v>
      </c>
      <c r="E24" s="7" t="n">
        <f aca="false">SUM(E2:E23)</f>
        <v>4067</v>
      </c>
      <c r="F24" s="7" t="n">
        <f aca="false">SUM(F2:F23)</f>
        <v>414</v>
      </c>
      <c r="G24" s="8" t="n">
        <f aca="false">(F24*100)/E24</f>
        <v>10.1794934841406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2018-11-14T15:24:07Z</dcterms:created>
  <dc:creator/>
  <dc:description/>
  <dc:language>es-AR</dc:language>
  <cp:lastModifiedBy/>
  <dcterms:modified xsi:type="dcterms:W3CDTF">2018-11-14T15:33:16Z</dcterms:modified>
  <cp:revision>2</cp:revision>
  <dc:subject/>
  <dc:title/>
</cp:coreProperties>
</file>