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13"/>
  <workbookPr/>
  <xr:revisionPtr revIDLastSave="0" documentId="8_{061C5CEF-FCAF-427C-ACD3-03648FB9F773}" xr6:coauthVersionLast="47" xr6:coauthVersionMax="47" xr10:uidLastSave="{00000000-0000-0000-0000-000000000000}"/>
  <bookViews>
    <workbookView xWindow="240" yWindow="105" windowWidth="14805" windowHeight="8010" xr2:uid="{00000000-000D-0000-FFFF-FFFF00000000}"/>
  </bookViews>
  <sheets>
    <sheet name="CT" sheetId="1" r:id="rId1"/>
    <sheet name="B022_商品受払一覧連携（修正項目まとめ）" sheetId="3" r:id="rId2"/>
    <sheet name="仕入作業まとめ" sheetId="2" r:id="rId3"/>
    <sheet name="Sheet1" sheetId="4" r:id="rId4"/>
    <sheet name="商品業務に関する作業まとめ" sheetId="5" r:id="rId5"/>
    <sheet name="予約更新　PB_HNBAT0200C_001（項目まとめ）" sheetId="6" r:id="rId6"/>
    <sheet name="商品保守予定入力（予約更新）" sheetId="8" r:id="rId7"/>
    <sheet name="KDP_課題対応_B票-0079" sheetId="7" r:id="rId8"/>
  </sheets>
  <definedNames>
    <definedName name="_xlnm._FilterDatabase" localSheetId="2" hidden="1">仕入作業まとめ!$A$1:$AD$1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<sst xmlns="http://schemas.openxmlformats.org/spreadsheetml/2006/main" count="876" uniqueCount="501">
  <si>
    <t>結合テスト</t>
  </si>
  <si>
    <t>①テストケース作成の進捗</t>
  </si>
  <si>
    <t>担当名</t>
  </si>
  <si>
    <t>機能名</t>
  </si>
  <si>
    <t>作業進捗</t>
  </si>
  <si>
    <t>劉</t>
  </si>
  <si>
    <t>仕入計上（スマデバ）</t>
  </si>
  <si>
    <t>テストケース作成中</t>
  </si>
  <si>
    <t>B028_商品仕入表連携</t>
  </si>
  <si>
    <t>UTカバー（対象外）</t>
  </si>
  <si>
    <t>B022_商品受払一覧連携（仕入）</t>
  </si>
  <si>
    <t>テストケース作成完了</t>
  </si>
  <si>
    <t>②結合ケース消化の進捗</t>
  </si>
  <si>
    <t>作業進捗(消化済/総数)</t>
  </si>
  <si>
    <t>１４／１４</t>
  </si>
  <si>
    <t>２／４</t>
  </si>
  <si>
    <t>担当者</t>
  </si>
  <si>
    <t>作業内容</t>
  </si>
  <si>
    <t>完了数</t>
  </si>
  <si>
    <t>総数(予定)</t>
  </si>
  <si>
    <t>商品予約更新</t>
  </si>
  <si>
    <t>内部レビュー待ち</t>
  </si>
  <si>
    <t>商品保守予定入力（予約更新）</t>
  </si>
  <si>
    <t>修正項目</t>
  </si>
  <si>
    <t>内容</t>
  </si>
  <si>
    <t>備考</t>
  </si>
  <si>
    <t>出力データ抽出条件</t>
  </si>
  <si>
    <t xml:space="preserve">"前回更新日時１ &lt;= 仕入明細.入力日 &amp; 入力時間　
且つ　システム日時 &gt;  仕入明細.入力日 &amp; 入力時間"							</t>
  </si>
  <si>
    <t>WK_KWBAT5221BA1</t>
  </si>
  <si>
    <t>中間テーブルの新規作成</t>
  </si>
  <si>
    <t>ZAISU        --入力時在庫数</t>
  </si>
  <si>
    <t>NVl(ZAISU_BASE, 0)
 + NVl(SUM(UKESU) OVER (partition by TENCD, JANCD order by INPDT ASC, INPTIME ASC, DATAKBN ASC), 0)</t>
  </si>
  <si>
    <t>ZAIKIN       --入力時在庫額</t>
  </si>
  <si>
    <t>NVl(ZAIKIN_BASE, 0)
                + NVl(SUM(UKEBAGENKA) OVER (partition by TENCD, JANCD order by INPDT ASC, INPTIME ASC, DATAKBN ASC), 0)</t>
  </si>
  <si>
    <t xml:space="preserve"> TORIGOZAISU  --取引後在庫数</t>
  </si>
  <si>
    <t xml:space="preserve">            ,(NVl(ZAISU_BASE, 0) +  NVl(SUM(UKESU) OVER (partition by TENCD, JANCD order by INPDT ASC, INPTIME ASC, DATAKBN ASC), 0))           AS TORIGOZAISU  --取引後在庫数
</t>
  </si>
  <si>
    <t>TORIGOZAIKO  --取引後在庫額</t>
  </si>
  <si>
    <t xml:space="preserve">        ,(NVl(ZAIKIN_BASE, 0) +  NVl(SUM(UKEBAGENKA) OVER (partition by TENCD, JANCD order by INPDT ASC, INPTIME ASC, DATAKBN ASC), 0))     AS TORIGOZAIKO  --取引後在庫額</t>
  </si>
  <si>
    <t>ZAIKIN_BASE --入力時在庫額(一時)</t>
  </si>
  <si>
    <t>,CASE
                    WHEN HINUB.JANCD IS NOT NULL THEN HINUB.TORIGOZAIKO
                    ELSE THNMST.ZAISU*NVL(THNMST.AVEGENKA,0)
                END AS ZAIKIN_BASE --入力時在庫額(一時)</t>
  </si>
  <si>
    <t xml:space="preserve"> UKESU    --受入数量</t>
  </si>
  <si>
    <t>DECODE(SIRBLOG.DATAKBN,1,SIRBLOG.SHISU*-1,SIRBLOG.SHISU) AS UKESU    --受入数量</t>
  </si>
  <si>
    <t>DATAKBN　1により符号反転</t>
  </si>
  <si>
    <t>UKEBAGENKA    --受払原価額</t>
  </si>
  <si>
    <t>CASE 
                    WHEN HINMST.USRKBN05 = 3 THEN ROUND(DECODE(SIRBLOG.DATAKBN,1,SIRBLOG.BAIKNG*-1,SIRBLOG.BAIKNG) * NVL(BMY.MGENKART, 0) / 100, 0)
                    ELSE DECODE(SIRBLOG.DATAKBN,1,SIRBLOG.GENKNG*-1,SIRBLOG.GENKNG)
                --2024/04/5_AT_課題修正一覧(仕入業務)V2_0076_0082_HISYS_YOU_MOD_END
                END AS UKEBAGENKA    --受払原価額</t>
  </si>
  <si>
    <t>DATAKBN　1により符号反転
グループ品：売価金額＊部門予定．原価率
非グループ品：売価金額＊-1</t>
  </si>
  <si>
    <t>AUTKNRNO    --自動No/管理No</t>
  </si>
  <si>
    <t>0-' || TO_CHAR(TENMST.YBKBN01) || '-' || SIRHLOG.INPTANCD AS AUTKNRNO    --自動No/管理No</t>
  </si>
  <si>
    <t>INPTANCD</t>
  </si>
  <si>
    <t xml:space="preserve">NOHINKBNME    --納品区分 </t>
  </si>
  <si>
    <t>SELECT
                        KMKMST.KBNME
                    FROM
                        KMKMST
                    WHERE
                        KMKMST.KAICD = HINMST.KAICD
                        AND KMKMST.JGYCD = HINMST.JGYCD
                        AND KMKMST.SUBSYSCD = 'OD'
                        AND KMKMST.KMKCD = 26
                        AND KMKMST.KBNCD = SIRHLOG.HAIPTN</t>
  </si>
  <si>
    <t>新規項目</t>
  </si>
  <si>
    <t>SIRKNG    --仕入額</t>
  </si>
  <si>
    <t>WHEN HINMST.USRKBN05 = 3 THEN ROUND(DECODE(SIRBLOG.DATAKBN,1,SIRBLOG.BAIKNG*-1,SIRBLOG.BAIKNG) * NVL(BMY.MGENKART, 0) / 100, 0)
                    ELSE DECODE(SIRBLOG.DATAKBN,1,SIRBLOG.GENKNG*-1,SIRBLOG.GENKNG)</t>
  </si>
  <si>
    <t>SIRZEI    --仕入に係わる消費税額</t>
  </si>
  <si>
    <t>WHEN HINMST.USRKBN05 = 3 THEN GENZEI(2, HINMST.GKAZEI, ZEIMST.ZERIT, ROUND(DECODE(SIRBLOG.DATAKBN,1,SIRBLOG.BAIKNG*-1,SIRBLOG.BAIKNG) * NVL(BMY.MGENKART, 0) / 100, 0))
                    ELSE GENZEI(2, HINMST.GKAZEI, ZEIMST.ZERIT, DECODE(SIRBLOG.DATAKBN,1,SIRBLOG.GENKNG*-1,SIRBLOG.GENKNG))</t>
  </si>
  <si>
    <t>DATAKBN　1により符号反転
グループ品：売価金額＊部門予定．原価率
非グループ品：原価金額＊-1</t>
  </si>
  <si>
    <t>UPUSER    --入力担当者No</t>
  </si>
  <si>
    <t>SIRBLOG.INPTANCD AS UPUSER    --入力担当者No</t>
  </si>
  <si>
    <t>UKEBASU    --受払数量</t>
  </si>
  <si>
    <t>DECODE(SIRBLOG.DATAKBN,1,SIRBLOG.SHISU*-1,SIRBLOG.SHISU) AS UKEBASU    --受払数量</t>
  </si>
  <si>
    <t>DATAKBN　</t>
  </si>
  <si>
    <t>SIRBLOG.DATAKBN AS DATAKBN</t>
  </si>
  <si>
    <t>HINUKEBARAI@RETAIL_DWH</t>
  </si>
  <si>
    <t>INSERT INTO HINUKEBARAI@RETAIL_DWH
          SELECT * FROM WK_KWBAT5221BA1 W
          WHERE TO_CHAR(W.CREATION_DATE_TIME,'YYYYMMDDHH24MISS') &gt; WK_BEFUPDATE_TIME1
      AND W.TORIME = '仕入';</t>
  </si>
  <si>
    <t>最終テーブル</t>
  </si>
  <si>
    <t>No</t>
    <phoneticPr fontId="1"/>
  </si>
  <si>
    <t>種別</t>
    <rPh sb="0" eb="2">
      <t>シュベツ</t>
    </rPh>
    <phoneticPr fontId="1"/>
  </si>
  <si>
    <t>プログラムID</t>
  </si>
  <si>
    <t>PROGRAMソース</t>
  </si>
  <si>
    <t>対象行(何行目)</t>
  </si>
  <si>
    <t>詳細</t>
    <rPh sb="0" eb="2">
      <t>ショウサイ</t>
    </rPh>
    <phoneticPr fontId="4"/>
  </si>
  <si>
    <t>動機的原因</t>
    <rPh sb="0" eb="3">
      <t>ドウキテキ</t>
    </rPh>
    <rPh sb="3" eb="5">
      <t>ゲンイン</t>
    </rPh>
    <phoneticPr fontId="4"/>
  </si>
  <si>
    <t>発生日</t>
    <rPh sb="0" eb="2">
      <t>ハッセイ</t>
    </rPh>
    <rPh sb="2" eb="3">
      <t>ビ</t>
    </rPh>
    <phoneticPr fontId="2"/>
  </si>
  <si>
    <t>発見者</t>
    <rPh sb="0" eb="3">
      <t>ハッケンシャ</t>
    </rPh>
    <phoneticPr fontId="2"/>
  </si>
  <si>
    <t>対策案</t>
    <rPh sb="2" eb="3">
      <t>アン</t>
    </rPh>
    <phoneticPr fontId="2"/>
  </si>
  <si>
    <t>検討日</t>
    <rPh sb="0" eb="2">
      <t>ケントウ</t>
    </rPh>
    <phoneticPr fontId="2"/>
  </si>
  <si>
    <t>検討者</t>
    <rPh sb="0" eb="2">
      <t>ケントウ</t>
    </rPh>
    <phoneticPr fontId="2"/>
  </si>
  <si>
    <t>対応規模見通(Step)</t>
    <rPh sb="0" eb="4">
      <t>タイオウキボ</t>
    </rPh>
    <rPh sb="4" eb="6">
      <t>ミトオ</t>
    </rPh>
    <phoneticPr fontId="3"/>
  </si>
  <si>
    <t>対策内容</t>
  </si>
  <si>
    <t>対策開始予定日</t>
    <rPh sb="0" eb="2">
      <t>タイサク</t>
    </rPh>
    <rPh sb="2" eb="4">
      <t>カイシ</t>
    </rPh>
    <rPh sb="4" eb="6">
      <t>ヨテイ</t>
    </rPh>
    <rPh sb="6" eb="7">
      <t>ヒ</t>
    </rPh>
    <phoneticPr fontId="1"/>
  </si>
  <si>
    <t>対策完了予定日</t>
    <rPh sb="0" eb="2">
      <t>タイサク</t>
    </rPh>
    <rPh sb="2" eb="4">
      <t>カンリョウ</t>
    </rPh>
    <rPh sb="4" eb="7">
      <t>ヨテイビ</t>
    </rPh>
    <phoneticPr fontId="1"/>
  </si>
  <si>
    <t>対策開始予定日(CT)</t>
    <rPh sb="0" eb="2">
      <t>タイサク</t>
    </rPh>
    <rPh sb="2" eb="4">
      <t>カイシ</t>
    </rPh>
    <rPh sb="4" eb="6">
      <t>ヨテイ</t>
    </rPh>
    <rPh sb="6" eb="7">
      <t>ヒ</t>
    </rPh>
    <phoneticPr fontId="1"/>
  </si>
  <si>
    <t>対策完了予定日(CT)</t>
    <rPh sb="0" eb="2">
      <t>タイサク</t>
    </rPh>
    <rPh sb="2" eb="4">
      <t>カンリョウ</t>
    </rPh>
    <rPh sb="4" eb="7">
      <t>ヨテイビ</t>
    </rPh>
    <phoneticPr fontId="1"/>
  </si>
  <si>
    <t>ステータス</t>
  </si>
  <si>
    <t>PG修正担当者</t>
    <rPh sb="2" eb="4">
      <t>シュウセイ</t>
    </rPh>
    <rPh sb="4" eb="7">
      <t>タントウシャ</t>
    </rPh>
    <phoneticPr fontId="1"/>
  </si>
  <si>
    <t>類似確認</t>
    <rPh sb="0" eb="2">
      <t>ルイジ</t>
    </rPh>
    <rPh sb="2" eb="4">
      <t>カクニン</t>
    </rPh>
    <phoneticPr fontId="1"/>
  </si>
  <si>
    <t>テスト担当者</t>
    <rPh sb="3" eb="6">
      <t>タントウシャ</t>
    </rPh>
    <phoneticPr fontId="1"/>
  </si>
  <si>
    <t>レビュー者</t>
    <rPh sb="4" eb="5">
      <t>シャ</t>
    </rPh>
    <phoneticPr fontId="1"/>
  </si>
  <si>
    <t>確認依頼日</t>
  </si>
  <si>
    <t>確認依頼日(CT)</t>
    <rPh sb="0" eb="5">
      <t>カクニンイライビ</t>
    </rPh>
    <phoneticPr fontId="1"/>
  </si>
  <si>
    <t>確認実施日(CT)</t>
    <rPh sb="0" eb="2">
      <t>カクニン</t>
    </rPh>
    <rPh sb="2" eb="5">
      <t>ジッシビ</t>
    </rPh>
    <phoneticPr fontId="3"/>
  </si>
  <si>
    <t>対策日</t>
  </si>
  <si>
    <t>対策者</t>
  </si>
  <si>
    <t>アドオン</t>
  </si>
  <si>
    <t>KWBAT5280BC1</t>
  </si>
  <si>
    <t>PM_KWBAT5280BA1_02</t>
  </si>
  <si>
    <t>28～342行目</t>
    <rPh sb="6" eb="8">
      <t>ギョウメ</t>
    </rPh>
    <phoneticPr fontId="3"/>
  </si>
  <si>
    <t>件数カウント用処理「XXXXX_02.SQL」の記載方法が統一されていない。</t>
    <rPh sb="0" eb="2">
      <t>ケンスウ</t>
    </rPh>
    <rPh sb="6" eb="7">
      <t>ヨウ</t>
    </rPh>
    <rPh sb="7" eb="9">
      <t>ショリ</t>
    </rPh>
    <rPh sb="24" eb="26">
      <t>キサイ</t>
    </rPh>
    <rPh sb="26" eb="28">
      <t>ホウホウ</t>
    </rPh>
    <rPh sb="29" eb="31">
      <t>トウイツ</t>
    </rPh>
    <phoneticPr fontId="2"/>
  </si>
  <si>
    <t>外部連携プログラムの開発方法についてプロジェクト共通として検討が不足しており、且つ開発ベンダへの具体的な指示がてきていなかった。</t>
  </si>
  <si>
    <t>井上</t>
    <rPh sb="0" eb="2">
      <t>イノウエ</t>
    </rPh>
    <phoneticPr fontId="3"/>
  </si>
  <si>
    <t>「_02」のストアドで返却するカウント数は共通プログラム内で未使用であることが判明。固定で0を返す様に修正する。</t>
    <rPh sb="11" eb="13">
      <t>ヘンキャク</t>
    </rPh>
    <rPh sb="19" eb="20">
      <t>スウ</t>
    </rPh>
    <rPh sb="21" eb="23">
      <t>キョウツウ</t>
    </rPh>
    <rPh sb="28" eb="29">
      <t>ナイ</t>
    </rPh>
    <rPh sb="30" eb="33">
      <t>ミシヨウ</t>
    </rPh>
    <rPh sb="39" eb="41">
      <t>ハンメイ</t>
    </rPh>
    <rPh sb="42" eb="44">
      <t>コテイ</t>
    </rPh>
    <rPh sb="47" eb="48">
      <t>カエ</t>
    </rPh>
    <rPh sb="49" eb="50">
      <t>ヨウ</t>
    </rPh>
    <rPh sb="51" eb="53">
      <t>シュウセイ</t>
    </rPh>
    <phoneticPr fontId="2"/>
  </si>
  <si>
    <t>井上</t>
    <rPh sb="0" eb="2">
      <t>イノウエ</t>
    </rPh>
    <phoneticPr fontId="2"/>
  </si>
  <si>
    <t xml:space="preserve">28行目～342行目を下記に置き替え
    OPEN CUR FOR
    SELECT 0 FROM DUAL;
</t>
    <rPh sb="2" eb="4">
      <t>ギョウメ</t>
    </rPh>
    <phoneticPr fontId="2"/>
  </si>
  <si>
    <t>テスト完了</t>
  </si>
  <si>
    <t>劉（晨）</t>
  </si>
  <si>
    <t>呉</t>
  </si>
  <si>
    <t>PM_KWBAT5280BA1_01</t>
  </si>
  <si>
    <t>全般</t>
    <rPh sb="0" eb="2">
      <t>ゼンパン</t>
    </rPh>
    <phoneticPr fontId="1"/>
  </si>
  <si>
    <t>DELETE＆INSERTとすべきが、MERGE処理となっている。</t>
    <rPh sb="24" eb="26">
      <t>ショリ</t>
    </rPh>
    <phoneticPr fontId="1"/>
  </si>
  <si>
    <t>DELETE＆INSERTに変更する。</t>
    <rPh sb="14" eb="16">
      <t>ヘンコウ</t>
    </rPh>
    <phoneticPr fontId="2"/>
  </si>
  <si>
    <t xml:space="preserve">[プログラム改修指示書_119.xlsx]に記載。
※赤字部分が追加箇所を示す。
</t>
  </si>
  <si>
    <t>59～71行目</t>
    <rPh sb="5" eb="7">
      <t>ギョウメ</t>
    </rPh>
    <phoneticPr fontId="1"/>
  </si>
  <si>
    <t>出力項目においてNVL処理がされていない。</t>
    <rPh sb="0" eb="2">
      <t>シュツリョク</t>
    </rPh>
    <rPh sb="2" eb="4">
      <t>コウモク</t>
    </rPh>
    <rPh sb="11" eb="13">
      <t>ショリ</t>
    </rPh>
    <phoneticPr fontId="1"/>
  </si>
  <si>
    <t>NVL処理を追加する。</t>
    <rPh sb="3" eb="5">
      <t>ショリ</t>
    </rPh>
    <rPh sb="6" eb="8">
      <t>ツイカ</t>
    </rPh>
    <phoneticPr fontId="1"/>
  </si>
  <si>
    <t>PM_KWBAT5281BA1_02</t>
  </si>
  <si>
    <t>28～315行目</t>
    <rPh sb="6" eb="8">
      <t>ギョウメ</t>
    </rPh>
    <phoneticPr fontId="3"/>
  </si>
  <si>
    <t xml:space="preserve">28行目～315行目を下記に置き替え
    OPEN CUR FOR
    SELECT 0 FROM DUAL;
</t>
    <rPh sb="2" eb="4">
      <t>ギョウメ</t>
    </rPh>
    <phoneticPr fontId="2"/>
  </si>
  <si>
    <t>PM_KWBAT5281BA1_01</t>
  </si>
  <si>
    <t xml:space="preserve">[プログラム改修指示書_122.xlsx]に記載。
※赤字部分が追加箇所を示す。
</t>
  </si>
  <si>
    <t>58～70行目</t>
    <rPh sb="5" eb="7">
      <t>ギョウメ</t>
    </rPh>
    <phoneticPr fontId="1"/>
  </si>
  <si>
    <t>PM_KWBAT5282BA1_02</t>
  </si>
  <si>
    <t>28～167行目</t>
    <rPh sb="6" eb="8">
      <t>ギョウメ</t>
    </rPh>
    <phoneticPr fontId="3"/>
  </si>
  <si>
    <t xml:space="preserve">28行目～167行目を下記に置き替え
    OPEN CUR FOR
    SELECT 0 FROM DUAL;
</t>
    <rPh sb="2" eb="4">
      <t>ギョウメ</t>
    </rPh>
    <phoneticPr fontId="2"/>
  </si>
  <si>
    <t>PM_KWBAT5282BA1_01</t>
  </si>
  <si>
    <t xml:space="preserve">[プログラム改修指示書_125.xlsx]に記載。
※赤字部分が追加箇所を示す。
</t>
  </si>
  <si>
    <t>SHBAT0550B</t>
  </si>
  <si>
    <t>PB_SHBAT0550C_030.SQL</t>
  </si>
  <si>
    <t>51、296～305行目</t>
    <rPh sb="10" eb="12">
      <t>ギョウメ</t>
    </rPh>
    <phoneticPr fontId="1"/>
  </si>
  <si>
    <t>原価本体金額、原価税額、売価本体金額、売価税額の項目が設定されていない。</t>
    <rPh sb="24" eb="26">
      <t>コウモク</t>
    </rPh>
    <rPh sb="27" eb="29">
      <t>セッテイ</t>
    </rPh>
    <phoneticPr fontId="1"/>
  </si>
  <si>
    <t>B2ドキュメント不足により、開発者にてプログラム改修内容が正確に把握できなかった。</t>
    <rPh sb="8" eb="10">
      <t>フソク</t>
    </rPh>
    <rPh sb="14" eb="17">
      <t>カイハツシャ</t>
    </rPh>
    <rPh sb="24" eb="26">
      <t>カイシュウ</t>
    </rPh>
    <rPh sb="26" eb="28">
      <t>ナイヨウ</t>
    </rPh>
    <rPh sb="29" eb="31">
      <t>セイカク</t>
    </rPh>
    <rPh sb="32" eb="34">
      <t>ハアク</t>
    </rPh>
    <phoneticPr fontId="1"/>
  </si>
  <si>
    <t>井上</t>
    <rPh sb="0" eb="2">
      <t>イノウエ</t>
    </rPh>
    <phoneticPr fontId="1"/>
  </si>
  <si>
    <t>設定処理を追加する。</t>
    <rPh sb="0" eb="2">
      <t>セッテイ</t>
    </rPh>
    <rPh sb="2" eb="4">
      <t>ショリ</t>
    </rPh>
    <rPh sb="5" eb="7">
      <t>ツイカ</t>
    </rPh>
    <phoneticPr fontId="1"/>
  </si>
  <si>
    <t xml:space="preserve">[プログラム改修指示書_214.xlsx]
※赤字部分が追加箇所を示す。
</t>
  </si>
  <si>
    <t>呉比</t>
  </si>
  <si>
    <t>81～95行目</t>
    <rPh sb="5" eb="7">
      <t>ギョウメ</t>
    </rPh>
    <phoneticPr fontId="1"/>
  </si>
  <si>
    <t>仕入見出しトラン(SIRHTRN)の取得方法が誤っている。同一発注番号で複数存在した場合が考慮されていない。</t>
    <rPh sb="0" eb="2">
      <t>シイレ</t>
    </rPh>
    <rPh sb="2" eb="4">
      <t>ミダ</t>
    </rPh>
    <rPh sb="18" eb="20">
      <t>シュトク</t>
    </rPh>
    <rPh sb="20" eb="22">
      <t>ホウホウ</t>
    </rPh>
    <rPh sb="23" eb="24">
      <t>アヤマ</t>
    </rPh>
    <rPh sb="29" eb="31">
      <t>ドウイツ</t>
    </rPh>
    <rPh sb="31" eb="33">
      <t>ハッチュウ</t>
    </rPh>
    <rPh sb="33" eb="35">
      <t>バンゴウ</t>
    </rPh>
    <rPh sb="36" eb="38">
      <t>フクスウ</t>
    </rPh>
    <rPh sb="38" eb="40">
      <t>ソンザイ</t>
    </rPh>
    <rPh sb="42" eb="44">
      <t>バアイ</t>
    </rPh>
    <rPh sb="45" eb="47">
      <t>コウリョ</t>
    </rPh>
    <phoneticPr fontId="1"/>
  </si>
  <si>
    <t>同一発注番号で複数存在する場合は直近のレコードを採用する様に修正する。</t>
    <rPh sb="0" eb="2">
      <t>ドウイチ</t>
    </rPh>
    <rPh sb="2" eb="6">
      <t>ハッチュウバンゴウ</t>
    </rPh>
    <rPh sb="7" eb="9">
      <t>フクスウ</t>
    </rPh>
    <rPh sb="9" eb="11">
      <t>ソンザイ</t>
    </rPh>
    <rPh sb="13" eb="15">
      <t>バアイ</t>
    </rPh>
    <rPh sb="16" eb="18">
      <t>チョッキン</t>
    </rPh>
    <rPh sb="24" eb="26">
      <t>サイヨウ</t>
    </rPh>
    <rPh sb="28" eb="29">
      <t>ヨウ</t>
    </rPh>
    <rPh sb="30" eb="32">
      <t>シュウセイ</t>
    </rPh>
    <phoneticPr fontId="1"/>
  </si>
  <si>
    <t>111～196行目</t>
    <rPh sb="7" eb="9">
      <t>ギョウメ</t>
    </rPh>
    <phoneticPr fontId="1"/>
  </si>
  <si>
    <t>仕入見出しトラン(SIRHTRN)の登録処理にて設定処理がされていない項目が存在する。</t>
    <rPh sb="0" eb="2">
      <t>シイレ</t>
    </rPh>
    <rPh sb="2" eb="4">
      <t>ミダ</t>
    </rPh>
    <rPh sb="18" eb="20">
      <t>トウロク</t>
    </rPh>
    <rPh sb="20" eb="22">
      <t>ショリ</t>
    </rPh>
    <rPh sb="24" eb="26">
      <t>セッテイ</t>
    </rPh>
    <rPh sb="26" eb="28">
      <t>ショリ</t>
    </rPh>
    <rPh sb="35" eb="37">
      <t>コウモク</t>
    </rPh>
    <rPh sb="38" eb="40">
      <t>ソンザイ</t>
    </rPh>
    <phoneticPr fontId="1"/>
  </si>
  <si>
    <t>不足している項目について設定処理を追加する。</t>
    <rPh sb="0" eb="2">
      <t>フソク</t>
    </rPh>
    <rPh sb="6" eb="8">
      <t>コウモク</t>
    </rPh>
    <rPh sb="12" eb="14">
      <t>セッテイ</t>
    </rPh>
    <rPh sb="14" eb="16">
      <t>ショリ</t>
    </rPh>
    <rPh sb="17" eb="19">
      <t>ツイカ</t>
    </rPh>
    <phoneticPr fontId="1"/>
  </si>
  <si>
    <t>120行目</t>
    <rPh sb="3" eb="5">
      <t>ギョウメ</t>
    </rPh>
    <phoneticPr fontId="1"/>
  </si>
  <si>
    <t>仕入見出しトラン(SIRHTRN)の抽出条件に店舗コードが漏れている。</t>
    <rPh sb="0" eb="2">
      <t>シイレ</t>
    </rPh>
    <rPh sb="2" eb="4">
      <t>ミダ</t>
    </rPh>
    <rPh sb="18" eb="20">
      <t>チュウシュツ</t>
    </rPh>
    <rPh sb="20" eb="22">
      <t>ジョウケン</t>
    </rPh>
    <rPh sb="23" eb="25">
      <t>テンポ</t>
    </rPh>
    <rPh sb="29" eb="30">
      <t>モ</t>
    </rPh>
    <phoneticPr fontId="1"/>
  </si>
  <si>
    <t>抽出条件に店舗コードを追加する。</t>
    <rPh sb="0" eb="4">
      <t>チュウシュツジョウケン</t>
    </rPh>
    <rPh sb="5" eb="7">
      <t>テンポ</t>
    </rPh>
    <rPh sb="11" eb="13">
      <t>ツイカ</t>
    </rPh>
    <phoneticPr fontId="1"/>
  </si>
  <si>
    <t>267、317、327行目</t>
    <rPh sb="11" eb="13">
      <t>ギョウメ</t>
    </rPh>
    <phoneticPr fontId="1"/>
  </si>
  <si>
    <t>仕入明細トラン(SIRBTRN)の登録処理にて設定処理がされていない項目が存在する。</t>
    <rPh sb="0" eb="2">
      <t>シイレ</t>
    </rPh>
    <rPh sb="2" eb="4">
      <t>メイサイ</t>
    </rPh>
    <rPh sb="17" eb="19">
      <t>トウロク</t>
    </rPh>
    <rPh sb="19" eb="21">
      <t>ショリ</t>
    </rPh>
    <rPh sb="23" eb="25">
      <t>セッテイ</t>
    </rPh>
    <rPh sb="25" eb="27">
      <t>ショリ</t>
    </rPh>
    <rPh sb="34" eb="36">
      <t>コウモク</t>
    </rPh>
    <rPh sb="37" eb="39">
      <t>ソンザイ</t>
    </rPh>
    <phoneticPr fontId="1"/>
  </si>
  <si>
    <t>371、406行目</t>
    <rPh sb="7" eb="9">
      <t>ギョウメ</t>
    </rPh>
    <phoneticPr fontId="1"/>
  </si>
  <si>
    <t>履歴仕入見出(SIRHLOG)の登録処理にて設定処理がされていない項目が存在する。</t>
    <rPh sb="0" eb="2">
      <t>リレキ</t>
    </rPh>
    <rPh sb="2" eb="4">
      <t>シイレ</t>
    </rPh>
    <rPh sb="4" eb="5">
      <t>ケン</t>
    </rPh>
    <rPh sb="5" eb="6">
      <t>ダ</t>
    </rPh>
    <rPh sb="16" eb="18">
      <t>トウロク</t>
    </rPh>
    <rPh sb="18" eb="20">
      <t>ショリ</t>
    </rPh>
    <rPh sb="22" eb="24">
      <t>セッテイ</t>
    </rPh>
    <rPh sb="24" eb="26">
      <t>ショリ</t>
    </rPh>
    <rPh sb="33" eb="35">
      <t>コウモク</t>
    </rPh>
    <rPh sb="36" eb="38">
      <t>ソンザイ</t>
    </rPh>
    <phoneticPr fontId="1"/>
  </si>
  <si>
    <t>444行目</t>
    <rPh sb="3" eb="5">
      <t>ギョウメ</t>
    </rPh>
    <phoneticPr fontId="1"/>
  </si>
  <si>
    <t>仕入見出しトラン(SIRHTRN)の抽出条件に伝票番号が漏れている。</t>
    <rPh sb="0" eb="2">
      <t>シイレ</t>
    </rPh>
    <rPh sb="2" eb="4">
      <t>ミダ</t>
    </rPh>
    <rPh sb="18" eb="20">
      <t>チュウシュツ</t>
    </rPh>
    <rPh sb="20" eb="22">
      <t>ジョウケン</t>
    </rPh>
    <rPh sb="23" eb="27">
      <t>デンピョウバンゴウ</t>
    </rPh>
    <rPh sb="28" eb="29">
      <t>モ</t>
    </rPh>
    <phoneticPr fontId="1"/>
  </si>
  <si>
    <t>抽出条件に伝票番号を追加する。</t>
    <rPh sb="0" eb="4">
      <t>チュウシュツジョウケン</t>
    </rPh>
    <rPh sb="5" eb="9">
      <t>デンピョウバンゴウ</t>
    </rPh>
    <rPh sb="10" eb="12">
      <t>ツイカ</t>
    </rPh>
    <phoneticPr fontId="1"/>
  </si>
  <si>
    <t>476、502、517、547行目</t>
    <rPh sb="15" eb="17">
      <t>ギョウメ</t>
    </rPh>
    <phoneticPr fontId="1"/>
  </si>
  <si>
    <t>履歴仕入明細(SIRBLOG)の登録処理にて設定処理がされていない項目が存在する。</t>
    <rPh sb="0" eb="2">
      <t>リレキ</t>
    </rPh>
    <rPh sb="2" eb="4">
      <t>シイレ</t>
    </rPh>
    <rPh sb="4" eb="6">
      <t>メイサイ</t>
    </rPh>
    <rPh sb="16" eb="18">
      <t>トウロク</t>
    </rPh>
    <rPh sb="18" eb="20">
      <t>ショリ</t>
    </rPh>
    <rPh sb="22" eb="24">
      <t>セッテイ</t>
    </rPh>
    <rPh sb="24" eb="26">
      <t>ショリ</t>
    </rPh>
    <rPh sb="33" eb="35">
      <t>コウモク</t>
    </rPh>
    <rPh sb="36" eb="38">
      <t>ソンザイ</t>
    </rPh>
    <phoneticPr fontId="1"/>
  </si>
  <si>
    <t>課題24</t>
  </si>
  <si>
    <t>572行目</t>
    <rPh sb="3" eb="5">
      <t>ギョウメ</t>
    </rPh>
    <phoneticPr fontId="1"/>
  </si>
  <si>
    <t>仕入明細トラン(SIRBTRN)の抽出条件に伝票番号が漏れている。</t>
    <rPh sb="0" eb="2">
      <t>シイレ</t>
    </rPh>
    <rPh sb="2" eb="4">
      <t>メイサイ</t>
    </rPh>
    <rPh sb="17" eb="19">
      <t>チュウシュツ</t>
    </rPh>
    <rPh sb="19" eb="21">
      <t>ジョウケン</t>
    </rPh>
    <rPh sb="22" eb="26">
      <t>デンピョウバンゴウ</t>
    </rPh>
    <rPh sb="27" eb="28">
      <t>モ</t>
    </rPh>
    <phoneticPr fontId="1"/>
  </si>
  <si>
    <t>639行目</t>
    <rPh sb="3" eb="5">
      <t>ギョウメ</t>
    </rPh>
    <phoneticPr fontId="1"/>
  </si>
  <si>
    <t>発注残数の設定において不要な判定処理がされている。</t>
    <rPh sb="0" eb="4">
      <t>ハッチュウザンスウ</t>
    </rPh>
    <rPh sb="5" eb="7">
      <t>セッテイ</t>
    </rPh>
    <rPh sb="11" eb="13">
      <t>フヨウ</t>
    </rPh>
    <rPh sb="14" eb="18">
      <t>ハンテイショリ</t>
    </rPh>
    <phoneticPr fontId="1"/>
  </si>
  <si>
    <t>不要な判定処理を削除する。</t>
    <rPh sb="0" eb="2">
      <t>フヨウ</t>
    </rPh>
    <rPh sb="3" eb="7">
      <t>ハンテイショリ</t>
    </rPh>
    <rPh sb="8" eb="10">
      <t>サクジョ</t>
    </rPh>
    <phoneticPr fontId="1"/>
  </si>
  <si>
    <t>662～668行目</t>
    <rPh sb="7" eb="9">
      <t>ギョウメ</t>
    </rPh>
    <phoneticPr fontId="1"/>
  </si>
  <si>
    <t>検品明細トラン(KENBTRN)の更新条件にて発注日は不要。</t>
    <rPh sb="0" eb="2">
      <t>ケンピン</t>
    </rPh>
    <rPh sb="2" eb="4">
      <t>メイサイ</t>
    </rPh>
    <rPh sb="17" eb="19">
      <t>コウシン</t>
    </rPh>
    <rPh sb="19" eb="21">
      <t>ジョウケン</t>
    </rPh>
    <rPh sb="23" eb="26">
      <t>ハッチュウニチ</t>
    </rPh>
    <rPh sb="27" eb="29">
      <t>フヨウ</t>
    </rPh>
    <phoneticPr fontId="2"/>
  </si>
  <si>
    <t>発注日の条件を削除する。</t>
    <rPh sb="0" eb="3">
      <t>ハッチュウニチ</t>
    </rPh>
    <rPh sb="4" eb="6">
      <t>ジョウケン</t>
    </rPh>
    <rPh sb="7" eb="9">
      <t>サクジョ</t>
    </rPh>
    <phoneticPr fontId="1"/>
  </si>
  <si>
    <t>792～798行目</t>
    <rPh sb="7" eb="9">
      <t>ギョウメ</t>
    </rPh>
    <phoneticPr fontId="1"/>
  </si>
  <si>
    <t>仕入見出しトラン(SIRHTRN)の抽出条件が誤っている。</t>
    <rPh sb="0" eb="2">
      <t>シイレ</t>
    </rPh>
    <rPh sb="2" eb="4">
      <t>ミダ</t>
    </rPh>
    <rPh sb="18" eb="20">
      <t>チュウシュツ</t>
    </rPh>
    <rPh sb="20" eb="22">
      <t>ジョウケン</t>
    </rPh>
    <rPh sb="23" eb="24">
      <t>アヤマ</t>
    </rPh>
    <phoneticPr fontId="2"/>
  </si>
  <si>
    <t>複数レコードを考慮した抽出条件に変更する。</t>
    <rPh sb="0" eb="2">
      <t>フクスウ</t>
    </rPh>
    <rPh sb="7" eb="9">
      <t>コウリョ</t>
    </rPh>
    <rPh sb="11" eb="13">
      <t>チュウシュツ</t>
    </rPh>
    <rPh sb="13" eb="15">
      <t>ジョウケン</t>
    </rPh>
    <rPh sb="16" eb="18">
      <t>ヘンコウ</t>
    </rPh>
    <phoneticPr fontId="1"/>
  </si>
  <si>
    <t>NO.158の同期処理</t>
  </si>
  <si>
    <t>PB_SHBAT0550C_030</t>
  </si>
  <si>
    <t>359-360、475-480、490-496、1257-1571、1751-1769</t>
  </si>
  <si>
    <t>・客注入荷時対応が抜けている。
・「SIRBTRN.UNIT_MULTIPLE」の更新値が「仕入（手書）伝票入力」と異なる。</t>
  </si>
  <si>
    <t>　</t>
  </si>
  <si>
    <t>梶田</t>
  </si>
  <si>
    <t>・データ取込時に下記を行う。
①KCHZAIMST_004の登録又は更新
②KCHZAILOG_004の登録
③CSODRBTRNの更新
④CSODRHTRNの更新
・仕入明細トラン(SIRBTRN)を更新する際、「SIRBTRN.UNIT_MULTIPLE」に店舗商品マスタ.発注単位(THNMST.HTANI)ではなく「検品明細トラン.発注単位(KENBTRN.HACTNI)」を更新。</t>
  </si>
  <si>
    <t>井上</t>
  </si>
  <si>
    <t>[プログラム改修指示書_275.xlsx]に記載。
※赤字部分が修正箇所を示す。</t>
  </si>
  <si>
    <t>店舗商品マスタ(THNMST)</t>
    <phoneticPr fontId="0"/>
  </si>
  <si>
    <t>会社コード</t>
  </si>
  <si>
    <t>事業部コード</t>
  </si>
  <si>
    <t>店舗コード</t>
  </si>
  <si>
    <t>ＪＡＮコード</t>
  </si>
  <si>
    <t>取扱区分</t>
    <rPh sb="0" eb="1">
      <t>ト</t>
    </rPh>
    <rPh sb="1" eb="2">
      <t>アツカ</t>
    </rPh>
    <phoneticPr fontId="0"/>
  </si>
  <si>
    <t>発注ＪＡＮコード</t>
    <rPh sb="0" eb="2">
      <t>ハッチュウ</t>
    </rPh>
    <phoneticPr fontId="0"/>
  </si>
  <si>
    <t>商品コード</t>
  </si>
  <si>
    <t>仕入先コード</t>
  </si>
  <si>
    <t>配送コード</t>
  </si>
  <si>
    <t>ＤＣセンターコード</t>
  </si>
  <si>
    <t>原単価</t>
    <rPh sb="0" eb="3">
      <t>ゲンタンカ</t>
    </rPh>
    <phoneticPr fontId="0"/>
  </si>
  <si>
    <t>売単価</t>
    <rPh sb="0" eb="1">
      <t>バイ</t>
    </rPh>
    <rPh sb="1" eb="3">
      <t>タンカ</t>
    </rPh>
    <phoneticPr fontId="0"/>
  </si>
  <si>
    <t>社員価格</t>
    <rPh sb="0" eb="2">
      <t>シャイン</t>
    </rPh>
    <rPh sb="2" eb="4">
      <t>カカク</t>
    </rPh>
    <phoneticPr fontId="0"/>
  </si>
  <si>
    <t>最大在庫量</t>
  </si>
  <si>
    <t>最小在庫量</t>
  </si>
  <si>
    <t>発注単位</t>
  </si>
  <si>
    <t>物流納品形態</t>
    <rPh sb="0" eb="1">
      <t>ブツ</t>
    </rPh>
    <rPh sb="1" eb="2">
      <t>リュウ</t>
    </rPh>
    <rPh sb="2" eb="4">
      <t>ノウヒン</t>
    </rPh>
    <rPh sb="4" eb="6">
      <t>ケイタイ</t>
    </rPh>
    <phoneticPr fontId="0"/>
  </si>
  <si>
    <t>物流区分</t>
    <rPh sb="0" eb="2">
      <t>ブツリュウ</t>
    </rPh>
    <rPh sb="2" eb="4">
      <t>クブン</t>
    </rPh>
    <phoneticPr fontId="0"/>
  </si>
  <si>
    <t>ＰＣ発行区分</t>
  </si>
  <si>
    <t>ＰＣ発行枚数</t>
  </si>
  <si>
    <t>ＰＯＰ発行区分</t>
  </si>
  <si>
    <t>当日開始在庫数</t>
  </si>
  <si>
    <t>販売期間開始</t>
    <rPh sb="0" eb="2">
      <t>ハンバイ</t>
    </rPh>
    <rPh sb="2" eb="4">
      <t>キカン</t>
    </rPh>
    <rPh sb="4" eb="6">
      <t>カイシ</t>
    </rPh>
    <phoneticPr fontId="0"/>
  </si>
  <si>
    <t>販売期間終了</t>
    <rPh sb="0" eb="2">
      <t>ハンバイ</t>
    </rPh>
    <rPh sb="2" eb="4">
      <t>キカン</t>
    </rPh>
    <rPh sb="4" eb="6">
      <t>シュウリョウ</t>
    </rPh>
    <phoneticPr fontId="0"/>
  </si>
  <si>
    <t>発注可能期間開始</t>
    <rPh sb="0" eb="2">
      <t>ハッチュウ</t>
    </rPh>
    <rPh sb="2" eb="4">
      <t>カノウ</t>
    </rPh>
    <rPh sb="4" eb="6">
      <t>キカン</t>
    </rPh>
    <rPh sb="6" eb="8">
      <t>カイシ</t>
    </rPh>
    <phoneticPr fontId="0"/>
  </si>
  <si>
    <t>発注可能期間終了</t>
    <rPh sb="0" eb="2">
      <t>ハッチュウ</t>
    </rPh>
    <rPh sb="2" eb="4">
      <t>カノウ</t>
    </rPh>
    <rPh sb="4" eb="6">
      <t>キカン</t>
    </rPh>
    <rPh sb="6" eb="8">
      <t>シュウリョウ</t>
    </rPh>
    <phoneticPr fontId="0"/>
  </si>
  <si>
    <t>最終発注日</t>
    <rPh sb="2" eb="4">
      <t>ハッチュウ</t>
    </rPh>
    <phoneticPr fontId="0"/>
  </si>
  <si>
    <t>対象処理年月最終仕入日</t>
    <rPh sb="0" eb="2">
      <t>タイショウ</t>
    </rPh>
    <rPh sb="2" eb="4">
      <t>ショリ</t>
    </rPh>
    <rPh sb="4" eb="6">
      <t>ネンゲツ</t>
    </rPh>
    <rPh sb="6" eb="8">
      <t>サイシュウ</t>
    </rPh>
    <rPh sb="8" eb="10">
      <t>シイレ</t>
    </rPh>
    <phoneticPr fontId="0"/>
  </si>
  <si>
    <t>対象処理年月最終仕入原価</t>
    <rPh sb="0" eb="2">
      <t>タイショウ</t>
    </rPh>
    <rPh sb="2" eb="4">
      <t>ショリ</t>
    </rPh>
    <rPh sb="4" eb="6">
      <t>ネンゲツ</t>
    </rPh>
    <rPh sb="6" eb="8">
      <t>サイシュウ</t>
    </rPh>
    <phoneticPr fontId="0"/>
  </si>
  <si>
    <t>最終仕入日</t>
    <rPh sb="0" eb="2">
      <t>サイシュウ</t>
    </rPh>
    <rPh sb="2" eb="4">
      <t>シイレ</t>
    </rPh>
    <phoneticPr fontId="0"/>
  </si>
  <si>
    <t>最終仕入原価</t>
    <rPh sb="0" eb="2">
      <t>サイシュウ</t>
    </rPh>
    <phoneticPr fontId="0"/>
  </si>
  <si>
    <t>最終売上日</t>
  </si>
  <si>
    <t>最終メンテ日</t>
  </si>
  <si>
    <t>自動発注区分</t>
    <rPh sb="4" eb="6">
      <t>クブン</t>
    </rPh>
    <phoneticPr fontId="0"/>
  </si>
  <si>
    <t>予備項目(区分)1</t>
    <rPh sb="0" eb="2">
      <t>ヨビ</t>
    </rPh>
    <rPh sb="2" eb="4">
      <t>コウモク</t>
    </rPh>
    <rPh sb="5" eb="7">
      <t>クブン</t>
    </rPh>
    <phoneticPr fontId="0"/>
  </si>
  <si>
    <t>予備項目(区分)2</t>
    <rPh sb="0" eb="2">
      <t>ヨビ</t>
    </rPh>
    <rPh sb="2" eb="4">
      <t>コウモク</t>
    </rPh>
    <rPh sb="5" eb="7">
      <t>クブン</t>
    </rPh>
    <phoneticPr fontId="0"/>
  </si>
  <si>
    <t>予備項目(区分)3</t>
    <rPh sb="0" eb="2">
      <t>ヨビ</t>
    </rPh>
    <rPh sb="2" eb="4">
      <t>コウモク</t>
    </rPh>
    <rPh sb="5" eb="7">
      <t>クブン</t>
    </rPh>
    <phoneticPr fontId="0"/>
  </si>
  <si>
    <t>予備項目(区分)4</t>
    <rPh sb="0" eb="2">
      <t>ヨビ</t>
    </rPh>
    <rPh sb="2" eb="4">
      <t>コウモク</t>
    </rPh>
    <rPh sb="5" eb="7">
      <t>クブン</t>
    </rPh>
    <phoneticPr fontId="0"/>
  </si>
  <si>
    <t>予備項目(区分)5</t>
    <rPh sb="0" eb="2">
      <t>ヨビ</t>
    </rPh>
    <rPh sb="2" eb="4">
      <t>コウモク</t>
    </rPh>
    <rPh sb="5" eb="7">
      <t>クブン</t>
    </rPh>
    <phoneticPr fontId="0"/>
  </si>
  <si>
    <t>予備項目(区分)6</t>
    <rPh sb="0" eb="2">
      <t>ヨビ</t>
    </rPh>
    <rPh sb="2" eb="4">
      <t>コウモク</t>
    </rPh>
    <rPh sb="5" eb="7">
      <t>クブン</t>
    </rPh>
    <phoneticPr fontId="0"/>
  </si>
  <si>
    <t>予備項目(区分)7</t>
    <rPh sb="0" eb="2">
      <t>ヨビ</t>
    </rPh>
    <rPh sb="2" eb="4">
      <t>コウモク</t>
    </rPh>
    <rPh sb="5" eb="7">
      <t>クブン</t>
    </rPh>
    <phoneticPr fontId="0"/>
  </si>
  <si>
    <t>予備項目(区分)8</t>
    <rPh sb="0" eb="2">
      <t>ヨビ</t>
    </rPh>
    <rPh sb="2" eb="4">
      <t>コウモク</t>
    </rPh>
    <rPh sb="5" eb="7">
      <t>クブン</t>
    </rPh>
    <phoneticPr fontId="0"/>
  </si>
  <si>
    <t>予備項目(区分)9</t>
    <rPh sb="0" eb="2">
      <t>ヨビ</t>
    </rPh>
    <rPh sb="2" eb="4">
      <t>コウモク</t>
    </rPh>
    <rPh sb="5" eb="7">
      <t>クブン</t>
    </rPh>
    <phoneticPr fontId="0"/>
  </si>
  <si>
    <t>予備項目(区分)10</t>
    <rPh sb="0" eb="2">
      <t>ヨビ</t>
    </rPh>
    <rPh sb="2" eb="4">
      <t>コウモク</t>
    </rPh>
    <rPh sb="5" eb="7">
      <t>クブン</t>
    </rPh>
    <phoneticPr fontId="0"/>
  </si>
  <si>
    <t>予備項目(数値)1</t>
    <rPh sb="0" eb="2">
      <t>ヨビ</t>
    </rPh>
    <rPh sb="2" eb="4">
      <t>コウモク</t>
    </rPh>
    <rPh sb="5" eb="7">
      <t>スウチ</t>
    </rPh>
    <phoneticPr fontId="0"/>
  </si>
  <si>
    <t>予備項目(数値)2</t>
    <rPh sb="0" eb="2">
      <t>ヨビ</t>
    </rPh>
    <rPh sb="2" eb="4">
      <t>コウモク</t>
    </rPh>
    <rPh sb="5" eb="7">
      <t>スウチ</t>
    </rPh>
    <phoneticPr fontId="0"/>
  </si>
  <si>
    <t>予備項目(数値)3</t>
    <rPh sb="0" eb="2">
      <t>ヨビ</t>
    </rPh>
    <rPh sb="2" eb="4">
      <t>コウモク</t>
    </rPh>
    <rPh sb="5" eb="7">
      <t>スウチ</t>
    </rPh>
    <phoneticPr fontId="0"/>
  </si>
  <si>
    <t>予備項目(数値)4</t>
    <rPh sb="0" eb="2">
      <t>ヨビ</t>
    </rPh>
    <rPh sb="2" eb="4">
      <t>コウモク</t>
    </rPh>
    <rPh sb="5" eb="7">
      <t>スウチ</t>
    </rPh>
    <phoneticPr fontId="0"/>
  </si>
  <si>
    <t>予備項目(数値)5</t>
    <rPh sb="0" eb="2">
      <t>ヨビ</t>
    </rPh>
    <rPh sb="2" eb="4">
      <t>コウモク</t>
    </rPh>
    <rPh sb="5" eb="7">
      <t>スウチ</t>
    </rPh>
    <phoneticPr fontId="0"/>
  </si>
  <si>
    <t>予備項目(数値)6</t>
    <rPh sb="0" eb="2">
      <t>ヨビ</t>
    </rPh>
    <rPh sb="2" eb="4">
      <t>コウモク</t>
    </rPh>
    <rPh sb="5" eb="7">
      <t>スウチ</t>
    </rPh>
    <phoneticPr fontId="0"/>
  </si>
  <si>
    <t>予備項目(数値)7</t>
    <rPh sb="0" eb="2">
      <t>ヨビ</t>
    </rPh>
    <rPh sb="2" eb="4">
      <t>コウモク</t>
    </rPh>
    <rPh sb="5" eb="7">
      <t>スウチ</t>
    </rPh>
    <phoneticPr fontId="0"/>
  </si>
  <si>
    <t>予備項目(数値)8</t>
    <rPh sb="0" eb="2">
      <t>ヨビ</t>
    </rPh>
    <rPh sb="2" eb="4">
      <t>コウモク</t>
    </rPh>
    <rPh sb="5" eb="7">
      <t>スウチ</t>
    </rPh>
    <phoneticPr fontId="0"/>
  </si>
  <si>
    <t>予備項目(数値)9</t>
    <rPh sb="0" eb="2">
      <t>ヨビ</t>
    </rPh>
    <rPh sb="2" eb="4">
      <t>コウモク</t>
    </rPh>
    <rPh sb="5" eb="7">
      <t>スウチ</t>
    </rPh>
    <phoneticPr fontId="0"/>
  </si>
  <si>
    <t>予備項目(数値)10</t>
    <rPh sb="0" eb="2">
      <t>ヨビ</t>
    </rPh>
    <rPh sb="2" eb="4">
      <t>コウモク</t>
    </rPh>
    <rPh sb="5" eb="7">
      <t>スウチ</t>
    </rPh>
    <phoneticPr fontId="0"/>
  </si>
  <si>
    <t>予備項目(名称)1</t>
    <rPh sb="0" eb="2">
      <t>ヨビ</t>
    </rPh>
    <rPh sb="2" eb="4">
      <t>コウモク</t>
    </rPh>
    <rPh sb="5" eb="7">
      <t>メイショウ</t>
    </rPh>
    <phoneticPr fontId="0"/>
  </si>
  <si>
    <t>予備項目(名称)2</t>
    <rPh sb="0" eb="2">
      <t>ヨビ</t>
    </rPh>
    <rPh sb="2" eb="4">
      <t>コウモク</t>
    </rPh>
    <rPh sb="5" eb="7">
      <t>メイショウ</t>
    </rPh>
    <phoneticPr fontId="0"/>
  </si>
  <si>
    <t>予備項目(名称)3</t>
    <rPh sb="0" eb="2">
      <t>ヨビ</t>
    </rPh>
    <rPh sb="2" eb="4">
      <t>コウモク</t>
    </rPh>
    <rPh sb="5" eb="7">
      <t>メイショウ</t>
    </rPh>
    <phoneticPr fontId="0"/>
  </si>
  <si>
    <t>予備項目(名称)4</t>
    <rPh sb="0" eb="2">
      <t>ヨビ</t>
    </rPh>
    <rPh sb="2" eb="4">
      <t>コウモク</t>
    </rPh>
    <rPh sb="5" eb="7">
      <t>メイショウ</t>
    </rPh>
    <phoneticPr fontId="0"/>
  </si>
  <si>
    <t>予備項目(名称)5</t>
    <rPh sb="0" eb="2">
      <t>ヨビ</t>
    </rPh>
    <rPh sb="2" eb="4">
      <t>コウモク</t>
    </rPh>
    <rPh sb="5" eb="7">
      <t>メイショウ</t>
    </rPh>
    <phoneticPr fontId="0"/>
  </si>
  <si>
    <t>移動平均原価</t>
    <rPh sb="0" eb="2">
      <t>イドウ</t>
    </rPh>
    <rPh sb="2" eb="4">
      <t>ヘイキン</t>
    </rPh>
    <rPh sb="4" eb="6">
      <t>ゲンカ</t>
    </rPh>
    <phoneticPr fontId="0"/>
  </si>
  <si>
    <t>センターコード</t>
  </si>
  <si>
    <t>作成日</t>
    <rPh sb="0" eb="3">
      <t>サクセイビ</t>
    </rPh>
    <phoneticPr fontId="1"/>
  </si>
  <si>
    <t>作成時刻</t>
    <rPh sb="0" eb="2">
      <t>サクセイ</t>
    </rPh>
    <rPh sb="2" eb="4">
      <t>ジコク</t>
    </rPh>
    <phoneticPr fontId="1"/>
  </si>
  <si>
    <t>更新日</t>
    <rPh sb="0" eb="3">
      <t>コウシンビ</t>
    </rPh>
    <phoneticPr fontId="0"/>
  </si>
  <si>
    <t>更新時刻</t>
    <rPh sb="0" eb="2">
      <t>コウシン</t>
    </rPh>
    <rPh sb="2" eb="4">
      <t>ジコク</t>
    </rPh>
    <phoneticPr fontId="1"/>
  </si>
  <si>
    <t>ﾚｺｰﾄﾞ更新ﾌﾟﾛｸﾞﾗﾑID</t>
  </si>
  <si>
    <t>ﾚｺｰﾄﾞ更新PC</t>
  </si>
  <si>
    <t>ﾚｺｰﾄﾞ更新ﾕｰｻﾞ名</t>
  </si>
  <si>
    <t>KAICD</t>
  </si>
  <si>
    <t>JGYCD</t>
  </si>
  <si>
    <t>TENCD</t>
  </si>
  <si>
    <t>JANCD</t>
  </si>
  <si>
    <t>JOTAI</t>
  </si>
  <si>
    <t>ODRJANCD</t>
  </si>
  <si>
    <t>HINCD</t>
  </si>
  <si>
    <t>SHICD</t>
  </si>
  <si>
    <t>HAICD</t>
  </si>
  <si>
    <t>DCCD</t>
  </si>
  <si>
    <t>GENKA</t>
  </si>
  <si>
    <t>BAIKA</t>
  </si>
  <si>
    <t>SYAINBAIKA</t>
  </si>
  <si>
    <t>MAXZK</t>
  </si>
  <si>
    <t>MINZK</t>
  </si>
  <si>
    <t>HTANI</t>
  </si>
  <si>
    <t>DCKEITAI</t>
  </si>
  <si>
    <t>DCNOUKBN</t>
  </si>
  <si>
    <t>PCKBN</t>
  </si>
  <si>
    <t>PCCNT</t>
  </si>
  <si>
    <t>POPKBN</t>
  </si>
  <si>
    <t>ZAISU</t>
  </si>
  <si>
    <t>HANSTMD</t>
  </si>
  <si>
    <t>HANEDMD</t>
  </si>
  <si>
    <t>HACSTDT</t>
  </si>
  <si>
    <t>HACEDDT</t>
  </si>
  <si>
    <t>LSTHDT</t>
  </si>
  <si>
    <t>LSTSDT1</t>
  </si>
  <si>
    <t>LSTGENKA1</t>
  </si>
  <si>
    <t>LSTSDT2</t>
  </si>
  <si>
    <t>LSTGENKA2</t>
  </si>
  <si>
    <t>LSTUDT</t>
  </si>
  <si>
    <t>LSTMDT</t>
  </si>
  <si>
    <t>MODRKBN</t>
  </si>
  <si>
    <t>YBKBN01</t>
  </si>
  <si>
    <t>YBKBN02</t>
  </si>
  <si>
    <t>YBKBN03</t>
  </si>
  <si>
    <t>YBKBN04</t>
  </si>
  <si>
    <t>YBKBN05</t>
  </si>
  <si>
    <t>YBKBN06</t>
  </si>
  <si>
    <t>YBKBN07</t>
  </si>
  <si>
    <t>YBKBN08</t>
  </si>
  <si>
    <t>YBKBN09</t>
  </si>
  <si>
    <t>YBKBN10</t>
  </si>
  <si>
    <t>YBNUM01</t>
  </si>
  <si>
    <t>YBNUM02</t>
  </si>
  <si>
    <t>YBNUM03</t>
  </si>
  <si>
    <t>YBNUM04</t>
  </si>
  <si>
    <t>YBNUM05</t>
  </si>
  <si>
    <t>YBNUM06</t>
  </si>
  <si>
    <t>YBNUM07</t>
  </si>
  <si>
    <t>YBNUM08</t>
  </si>
  <si>
    <t>YBNUM09</t>
  </si>
  <si>
    <t>YBNUM10</t>
  </si>
  <si>
    <t>YBNAM01</t>
  </si>
  <si>
    <t>YBNAM02</t>
  </si>
  <si>
    <t>YBNAM03</t>
  </si>
  <si>
    <t>YBNAM04</t>
  </si>
  <si>
    <t>YBNAM05</t>
  </si>
  <si>
    <t>AVEGENKA</t>
  </si>
  <si>
    <t>CENTERCD</t>
  </si>
  <si>
    <t>MAKDT</t>
  </si>
  <si>
    <t>MAKTM</t>
  </si>
  <si>
    <t>UPDT</t>
  </si>
  <si>
    <t>UPTM</t>
  </si>
  <si>
    <t>PGMID</t>
  </si>
  <si>
    <t>UPPC</t>
  </si>
  <si>
    <t>UPUSER</t>
  </si>
  <si>
    <t>EDBAT3060BA1</t>
  </si>
  <si>
    <t>172.31.14.82</t>
  </si>
  <si>
    <t>SVJOB</t>
  </si>
  <si>
    <t>業務</t>
    <rPh sb="0" eb="2">
      <t>ギョウム</t>
    </rPh>
    <phoneticPr fontId="2"/>
  </si>
  <si>
    <t>機能名</t>
    <rPh sb="0" eb="3">
      <t>キノウメイ</t>
    </rPh>
    <phoneticPr fontId="1"/>
  </si>
  <si>
    <t>プログラムID</t>
    <phoneticPr fontId="1"/>
  </si>
  <si>
    <t>PROGRAMソース</t>
    <phoneticPr fontId="1"/>
  </si>
  <si>
    <t>対策開始予定日</t>
    <rPh sb="0" eb="2">
      <t>タイサク</t>
    </rPh>
    <rPh sb="2" eb="4">
      <t>カイシ</t>
    </rPh>
    <rPh sb="4" eb="7">
      <t>ヨテイビ</t>
    </rPh>
    <phoneticPr fontId="1"/>
  </si>
  <si>
    <t>対策日</t>
    <phoneticPr fontId="1"/>
  </si>
  <si>
    <t>商品</t>
    <rPh sb="0" eb="2">
      <t>ショウヒン</t>
    </rPh>
    <phoneticPr fontId="1"/>
  </si>
  <si>
    <t>B003_商品マスタ（予定）連携</t>
  </si>
  <si>
    <t>KWBAT5030BC1</t>
  </si>
  <si>
    <t>PM_KWBAT5030BA1_02</t>
  </si>
  <si>
    <t>KWBAT5031BC1</t>
  </si>
  <si>
    <t>PM_KWBAT5031BA1_02</t>
  </si>
  <si>
    <t>HNBAT0200C</t>
  </si>
  <si>
    <t>PB_HNBAT0200C_001.SQL</t>
  </si>
  <si>
    <t>PB_HNBAT0200C_004.SQL</t>
  </si>
  <si>
    <t>商品予約トランの見出しと明細の対応ルール：</t>
  </si>
  <si>
    <t>予約インポートの同一ファイル内の成功件数：SEQNO（共通チェック処理で問題ない場合、シーケンス番号を追加） =&gt; 明細．DENGYO</t>
  </si>
  <si>
    <t xml:space="preserve">    --  ジョブ時間取得</t>
  </si>
  <si>
    <t xml:space="preserve">    SELECT TO_CHAR(systimestamp,'hh24miss') INTO W_JOBTM</t>
  </si>
  <si>
    <t>１．システム日付時間を取得；</t>
  </si>
  <si>
    <t xml:space="preserve">    FROM DUAL;</t>
  </si>
  <si>
    <t>２．処理データ抽出</t>
  </si>
  <si>
    <t xml:space="preserve">    --2021/02/10 ADD Start -----------------------</t>
  </si>
  <si>
    <t>①ワーククリア　DELETE FROM HNBAT0200C_TRG;</t>
  </si>
  <si>
    <t>②処理データ登録　INSERT INTO HNBAT0200C_TRG</t>
  </si>
  <si>
    <t xml:space="preserve">    -- 処理データ抽出</t>
  </si>
  <si>
    <t>　　HIYHTRNとHIYBTRN</t>
  </si>
  <si>
    <t xml:space="preserve">    IF 0 &lt;&gt; Select_TrgData() THEN</t>
  </si>
  <si>
    <t>　　抽出条件（ H.STATUS = COMCONST.cSTATUS_Shouninzumi　／2）</t>
  </si>
  <si>
    <t xml:space="preserve">        ROLLBACK;</t>
  </si>
  <si>
    <t xml:space="preserve">        RAISE_APPLICATION_ERROR(-20001, 'エラー：' || vERRMG);</t>
  </si>
  <si>
    <t>FROM HIYHTRN H</t>
  </si>
  <si>
    <t xml:space="preserve">        OPEN CUR FOR SELECT vERRCD, vERRMG FROM DUAL;</t>
  </si>
  <si>
    <t xml:space="preserve">        LEFT OUTER JOIN HIYBTRN B</t>
  </si>
  <si>
    <t xml:space="preserve">        RETURN;</t>
  </si>
  <si>
    <t xml:space="preserve">            ON H.KAICD     = B.KAICD</t>
  </si>
  <si>
    <t xml:space="preserve">    END IF;</t>
  </si>
  <si>
    <t xml:space="preserve">           AND H.JGYCD     = B.JGYCD</t>
  </si>
  <si>
    <t xml:space="preserve">    --2021/02/10 ADD End   -----------------------</t>
  </si>
  <si>
    <t xml:space="preserve">           AND H.SSITANCD  = B.SSITANCD</t>
  </si>
  <si>
    <t xml:space="preserve">           AND H.SSINO     = B.SSINO</t>
  </si>
  <si>
    <t xml:space="preserve">        WHERE H.KAICD  = pKAICD</t>
  </si>
  <si>
    <t xml:space="preserve">    -- 登録処理</t>
  </si>
  <si>
    <t xml:space="preserve">          AND H.JGYCD  = pJGYCD</t>
  </si>
  <si>
    <t xml:space="preserve">    FOR WREC IN curHIN LOOP</t>
  </si>
  <si>
    <t xml:space="preserve">          AND H.STATUS = COMCONST.cSTATUS_Shouninzumi</t>
  </si>
  <si>
    <t xml:space="preserve">        -- (a) 商品保守予定マスタ(HINYTI)の登録／更新を行う。（更新キーは変更なし）</t>
  </si>
  <si>
    <t xml:space="preserve">GROUP BY H.KAICD, H.JGYCD, H.SSITANCD, H.SSINO, B.MYTIDT, B.JANCD, </t>
  </si>
  <si>
    <t xml:space="preserve">        -- 商品保守予定マスタを登録</t>
  </si>
  <si>
    <t xml:space="preserve"> B.MNTKBN, B.SENTKKBN;    --2024/04/06 ADD INOUE</t>
  </si>
  <si>
    <t xml:space="preserve">        IF 0 &lt;&gt; Insert_HINYTI(WREC) THEN</t>
  </si>
  <si>
    <t xml:space="preserve">            ROLLBACK;</t>
  </si>
  <si>
    <t>③登録処理</t>
  </si>
  <si>
    <t xml:space="preserve">            RAISE_APPLICATION_ERROR(-20001, 'エラー：' || vERRMG);</t>
  </si>
  <si>
    <t xml:space="preserve">   ・FOR WREC IN curHIN LOOP</t>
  </si>
  <si>
    <t xml:space="preserve">            OPEN CUR FOR SELECT vERRCD, vERRMG FROM DUAL;</t>
  </si>
  <si>
    <t>　　HIYHTRNとHIYBTRNとHNBAT0200C_TRGからデータを抽出。</t>
  </si>
  <si>
    <t>削除条件</t>
  </si>
  <si>
    <t xml:space="preserve">        END IF;</t>
  </si>
  <si>
    <t>　　抽出条件（B.RECORDKBN = 1　レコード区分が１）</t>
  </si>
  <si>
    <t>MYTIDT = prHIN.MYTIDT AND</t>
  </si>
  <si>
    <r>
      <rPr>
        <sz val="11"/>
        <color rgb="FF000000"/>
        <rFont val="Calibri"/>
        <scheme val="minor"/>
      </rPr>
      <t>　　・商品保守予定マスタ（Insert_HINYTI(WREC)） へ登録</t>
    </r>
    <r>
      <rPr>
        <b/>
        <sz val="11"/>
        <color rgb="FFFF0000"/>
        <rFont val="Calibri"/>
        <scheme val="minor"/>
      </rPr>
      <t>（削除してから、登録）</t>
    </r>
  </si>
  <si>
    <t>JANCD = prHIN.JANCD AND</t>
  </si>
  <si>
    <r>
      <rPr>
        <sz val="11"/>
        <color rgb="FF000000"/>
        <rFont val="Calibri"/>
        <scheme val="minor"/>
      </rPr>
      <t>　　・エリア商品予定マスタ（Insert_AHINYTI(WREC)）へ登録</t>
    </r>
    <r>
      <rPr>
        <b/>
        <sz val="11"/>
        <color rgb="FFFF0000"/>
        <rFont val="Calibri"/>
        <scheme val="minor"/>
      </rPr>
      <t>（削除してから、登録）</t>
    </r>
  </si>
  <si>
    <t xml:space="preserve"> KNRNO = 999999;</t>
  </si>
  <si>
    <t xml:space="preserve">        -- (c) エリア商品予定マスタの登録／更新を行う。（更新キーは変更なし）</t>
  </si>
  <si>
    <t xml:space="preserve">    END LOOP;</t>
  </si>
  <si>
    <t>MYTIDT、JANCD、TENCD、KNRNO.</t>
  </si>
  <si>
    <t xml:space="preserve">        -- エリア商品予定マスタ更新</t>
  </si>
  <si>
    <t xml:space="preserve">        IF 0 &lt;&gt; Insert_AHINYTI(WREC) THEN</t>
  </si>
  <si>
    <r>
      <rPr>
        <sz val="11"/>
        <color rgb="FF000000"/>
        <rFont val="Calibri"/>
      </rPr>
      <t xml:space="preserve">   ・FOR WREC IN </t>
    </r>
    <r>
      <rPr>
        <b/>
        <sz val="11"/>
        <color rgb="FFFF0000"/>
        <rFont val="Calibri"/>
      </rPr>
      <t>curTEN</t>
    </r>
    <r>
      <rPr>
        <sz val="11"/>
        <color rgb="FF000000"/>
        <rFont val="Calibri"/>
      </rPr>
      <t xml:space="preserve"> LOOP   (エリアレコードカーソル(店舗分))</t>
    </r>
  </si>
  <si>
    <t>CASE</t>
  </si>
  <si>
    <t>項目</t>
  </si>
  <si>
    <r>
      <rPr>
        <sz val="11"/>
        <color rgb="FF000000"/>
        <rFont val="Calibri"/>
        <scheme val="minor"/>
      </rPr>
      <t>　　HIYHTRNとHIYBTRNと</t>
    </r>
    <r>
      <rPr>
        <b/>
        <sz val="11"/>
        <color rgb="FFFF0000"/>
        <rFont val="Calibri"/>
        <scheme val="minor"/>
      </rPr>
      <t>TENMST</t>
    </r>
    <r>
      <rPr>
        <sz val="11"/>
        <color rgb="FF000000"/>
        <rFont val="Calibri"/>
        <scheme val="minor"/>
      </rPr>
      <t>とHNBAT0200C_TRGからデータを抽出。</t>
    </r>
  </si>
  <si>
    <t>TENCD.AREACD</t>
  </si>
  <si>
    <r>
      <rPr>
        <sz val="11"/>
        <color rgb="FF000000"/>
        <rFont val="Meiryo UI"/>
      </rPr>
      <t>　　　店舗商品保守予定マスタ（Insert_THNYTI(WREC)へ登録（</t>
    </r>
    <r>
      <rPr>
        <b/>
        <sz val="11"/>
        <color rgb="FFFF0000"/>
        <rFont val="Meiryo UI"/>
      </rPr>
      <t>削除してから、登録</t>
    </r>
    <r>
      <rPr>
        <sz val="11"/>
        <color rgb="FF000000"/>
        <rFont val="Meiryo UI"/>
      </rPr>
      <t>）　</t>
    </r>
  </si>
  <si>
    <t xml:space="preserve">   ・FOR WREC IN curTENKTN LOOP</t>
  </si>
  <si>
    <t>　　抽出条件（B.RECORDKBN = 2　レコード区分が2）</t>
  </si>
  <si>
    <t>HIYBTRN.TENCD/ BTENCD</t>
  </si>
  <si>
    <t xml:space="preserve">    FOR WREC IN curTEN LOOP</t>
  </si>
  <si>
    <r>
      <rPr>
        <sz val="11"/>
        <color rgb="FF000000"/>
        <rFont val="Meiryo UI"/>
      </rPr>
      <t>　　　店舗商品保守予定マスタ（Insert_THNYTI_KOTEN(WREC) を</t>
    </r>
    <r>
      <rPr>
        <b/>
        <sz val="11"/>
        <color rgb="FFFF0000"/>
        <rFont val="Meiryo UI"/>
      </rPr>
      <t>更新（個店別）</t>
    </r>
  </si>
  <si>
    <t xml:space="preserve">        -- 全店分の店舗商品保守予定マスタを登録　レコード区分が１（エリアレコード）とレコード区分が２（個店レコード）</t>
  </si>
  <si>
    <t>　　抽出条件（THNYTI．KNRNO = 999999 AND  TENCD = BTENCD AND JANCD = JANCD)</t>
  </si>
  <si>
    <t xml:space="preserve">        IF 0 &lt;&gt; Insert_THNYTI(WREC) THEN</t>
  </si>
  <si>
    <t xml:space="preserve">   ・マスタ登録Insert_MstData()</t>
  </si>
  <si>
    <t>商品マスタには該当データがなしの場合のみ</t>
  </si>
  <si>
    <t>　　商品マスタ登録</t>
  </si>
  <si>
    <r>
      <rPr>
        <sz val="11"/>
        <color rgb="FF000000"/>
        <rFont val="Calibri"/>
        <scheme val="minor"/>
      </rPr>
      <t xml:space="preserve">　　HINYTIととHNBAT0200C_TRG（ </t>
    </r>
    <r>
      <rPr>
        <b/>
        <sz val="11"/>
        <color rgb="FFFF0000"/>
        <rFont val="Calibri"/>
        <scheme val="minor"/>
      </rPr>
      <t>H_KAICD IS NULL</t>
    </r>
    <r>
      <rPr>
        <sz val="11"/>
        <color rgb="FF000000"/>
        <rFont val="Calibri"/>
        <scheme val="minor"/>
      </rPr>
      <t>　   AND　MNTKBN = 1）からデータを抽出し、HINMSTへ登録。</t>
    </r>
  </si>
  <si>
    <t>　　エリア商品マスタ登録</t>
  </si>
  <si>
    <t xml:space="preserve">    -- 2023/07/24_KDP導入_R.YAJIMA_ADD_START</t>
  </si>
  <si>
    <r>
      <rPr>
        <sz val="11"/>
        <color rgb="FF000000"/>
        <rFont val="Calibri"/>
        <scheme val="minor"/>
      </rPr>
      <t xml:space="preserve">　　AHINYTIととHNBAT0200C_TRG（ </t>
    </r>
    <r>
      <rPr>
        <b/>
        <sz val="11"/>
        <color rgb="FFFF0000"/>
        <rFont val="Calibri"/>
        <scheme val="minor"/>
      </rPr>
      <t xml:space="preserve">H_KAICD IS NULL </t>
    </r>
    <r>
      <rPr>
        <sz val="11"/>
        <color rgb="FF000000"/>
        <rFont val="Calibri"/>
        <scheme val="minor"/>
      </rPr>
      <t xml:space="preserve">  AND　MNTKBN = 1）からデータを抽出し、AHINMSTへ登録。</t>
    </r>
  </si>
  <si>
    <t xml:space="preserve">    --商品予約明細トラン.レコード区分が２（個店レコード）</t>
  </si>
  <si>
    <t>　　店舗商品マスタ登録</t>
  </si>
  <si>
    <t xml:space="preserve">    FOR WREC IN curTENKTN LOOP</t>
  </si>
  <si>
    <r>
      <rPr>
        <sz val="11"/>
        <color rgb="FF000000"/>
        <rFont val="Calibri"/>
        <scheme val="minor"/>
      </rPr>
      <t xml:space="preserve">　　THNYTIとHNBAT0200C_TRG（ </t>
    </r>
    <r>
      <rPr>
        <b/>
        <sz val="11"/>
        <color rgb="FFFF0000"/>
        <rFont val="Calibri"/>
        <scheme val="minor"/>
      </rPr>
      <t>H_KAICD IS NULL</t>
    </r>
    <r>
      <rPr>
        <sz val="11"/>
        <color rgb="FF000000"/>
        <rFont val="Calibri"/>
        <scheme val="minor"/>
      </rPr>
      <t xml:space="preserve">   AND　MNTKBN = 1）からデータを抽出し、THNMSTへ登録。</t>
    </r>
  </si>
  <si>
    <t xml:space="preserve">        -- 全店分の店舗商品保守予定マスタを登録</t>
  </si>
  <si>
    <t xml:space="preserve">        IF 0 &lt;&gt; Insert_THNYTI_KOTEN(WREC) THEN</t>
  </si>
  <si>
    <t>UPDATE HNBAT0200C_TRG T</t>
  </si>
  <si>
    <t>商品マスタには該当データがなし</t>
  </si>
  <si>
    <t xml:space="preserve">          SET (</t>
  </si>
  <si>
    <t xml:space="preserve">                T.H_KAICD</t>
  </si>
  <si>
    <t xml:space="preserve">              ) = (</t>
  </si>
  <si>
    <t xml:space="preserve">               SELECT</t>
  </si>
  <si>
    <t xml:space="preserve">                   H.KAICD</t>
  </si>
  <si>
    <t xml:space="preserve">               FROM HINMST H</t>
  </si>
  <si>
    <t xml:space="preserve">               WHERE H.KAICD   = T.KAICD</t>
  </si>
  <si>
    <t xml:space="preserve">    -- マスタ登録</t>
  </si>
  <si>
    <t xml:space="preserve">                 AND H.JGYCD   = T.JGYCD</t>
  </si>
  <si>
    <t xml:space="preserve">    IF 0 &lt;&gt; Insert_MstData() THEN</t>
  </si>
  <si>
    <t xml:space="preserve">                 AND H.JANCD   = T.JANCD</t>
  </si>
  <si>
    <t xml:space="preserve">               );</t>
  </si>
  <si>
    <t xml:space="preserve">    -- 正常終了</t>
  </si>
  <si>
    <t xml:space="preserve">    OPEN CUR FOR SELECT vERRCD, vERRMG FROM DUAL;</t>
  </si>
  <si>
    <t>HNMNT0030C01Logic_P</t>
  </si>
  <si>
    <t>１．照合ボタン</t>
  </si>
  <si>
    <t>JANCDを入力し、照合</t>
  </si>
  <si>
    <t>HNMNT0030C01Check_P</t>
  </si>
  <si>
    <t>①PS_HNMNT0030F01S003</t>
  </si>
  <si>
    <t>状態＝9（廃番）</t>
  </si>
  <si>
    <t>IntCnt（商品件数）</t>
  </si>
  <si>
    <t>②PS_HNMNT0030F01S004</t>
  </si>
  <si>
    <t xml:space="preserve">MYTIDT  &gt; JOBDT </t>
  </si>
  <si>
    <t>FROM HINYTI</t>
  </si>
  <si>
    <t>・未来予定件数　≦ 0 且つ [商品件数] ≦ 0 の場合</t>
  </si>
  <si>
    <t>[管理フラグ] ← 0</t>
  </si>
  <si>
    <t>・未来予定件数　≦ 0 且つ [商品件数] ＞ 0 の場合</t>
  </si>
  <si>
    <t>[管理フラグ] ← 1</t>
  </si>
  <si>
    <t>・未来予定件数　＞ 0 の場合</t>
  </si>
  <si>
    <t>[管理フラグ] ← -1</t>
  </si>
  <si>
    <t>logic.HNMNT0030F02Page_Load()</t>
  </si>
  <si>
    <t>新規確認</t>
  </si>
  <si>
    <t>③-1[管理フラグ] ＝ 2 または [管理フラグ] ＝ 4 の場合、以下の処理を行う</t>
  </si>
  <si>
    <t>　商品保守予定マスタHINYTIのレコードを取得する</t>
  </si>
  <si>
    <t>PS_HNMNT0030C01S005</t>
  </si>
  <si>
    <t>　エリア商品予定マスタのレコードを取得</t>
  </si>
  <si>
    <t>PS_HNMNT0030C01S050（AHINYTI、HAIMST、SHIMST）</t>
  </si>
  <si>
    <t>　店舗商品保守予定マスタ取得（全店舗分）</t>
  </si>
  <si>
    <t>PS_HNMNT0030F01S006（THNYTI,HAIMST,SHIMST,TENMST）</t>
  </si>
  <si>
    <t>　店舗商品マスタ取得（全店舗分）</t>
  </si>
  <si>
    <t>PS_HNMNT0030F01S008（THNMST,HAIMST,SHIMST,TENMST）</t>
  </si>
  <si>
    <t>③-2[管理フラグ] ≠ 2 且つ [管理フラグ] ≠ 4 の場合、以下の処理を行う</t>
  </si>
  <si>
    <t xml:space="preserve">　商品マスタのレコードを取得する		</t>
  </si>
  <si>
    <t>PS_HNMNT0030C01S007（HINMST H
  ,MAKERMST
  ,SUBMAKERMST
  ,BRANDMST
  ,HINKINOUMST
  ,HINYOUTOMST）</t>
  </si>
  <si>
    <t>　エリア商品マスタのレコードを取得</t>
  </si>
  <si>
    <t>PS_HNMNT0030C01S051（AHINMST、HAIMST、SHIMST）</t>
  </si>
  <si>
    <t>2．更新ボタン</t>
  </si>
  <si>
    <t>　HNMNT0030C01Check_P</t>
  </si>
  <si>
    <t>F02_Check</t>
  </si>
  <si>
    <t>①-１　ダイアログボックス：NULL　且つ　MSG区分：0（なし）の場合</t>
  </si>
  <si>
    <t>　　　[原価] ＞ [売価＞0]時　、MSG区分⇒2</t>
  </si>
  <si>
    <t>２：[原価] ＞ [売価]時の確認メッセージ</t>
  </si>
  <si>
    <t>①-2ダイアログボックス：「Y」　且つ　MSG区分：２（原価＞売価）の場合</t>
  </si>
  <si>
    <t>　　　MSG区分⇒0</t>
  </si>
  <si>
    <t>②MSG区分が０の場合</t>
  </si>
  <si>
    <t>　・ [メンテ区分] ≠ cMNTKBN_Anew 且つ [販売形態] ≠ [照会時販売形態]はエラー</t>
  </si>
  <si>
    <t>　・[販売形態区分] ＝ cHANKEITAI_Tanpin (単品) 且つ [JANコード] ≠ [代表JANコード]はエラー</t>
  </si>
  <si>
    <t>　・[販売形態区分] ≠ cHANKEITAI_Tanpin (単品) 且つ [JANコード] ＝ [代表JANコード]はエラー</t>
  </si>
  <si>
    <t>　・[販売形態区分] ＝ cHANKEITAI_Tanpin(0:単品) 且つ [メンテ区分] ≠ cMNTKBN_Anew(0:新規)の場合、下記の処理を行う</t>
  </si>
  <si>
    <t>　　ボール・ケース商品の取得</t>
  </si>
  <si>
    <t>PS_HNMNT0030F01S009（HINMST）</t>
  </si>
  <si>
    <t>　　　且つ [部門コード] ≠ [照会時部門コード]の場合はワーニング</t>
  </si>
  <si>
    <t>　　　MSG区分⇒3</t>
  </si>
  <si>
    <t>　・[代表JANコード]のチェックデジット</t>
  </si>
  <si>
    <t>　・[取扱開始日] ＞ [取扱終了日]はエラー</t>
  </si>
  <si>
    <t>　・ [部門JAN区分] ＝ cBMNJANKBN_BumonJAN(部門JANコード)の場合</t>
  </si>
  <si>
    <t>　　　セット商品構成マスタに登録されていたらエラー</t>
  </si>
  <si>
    <t>PS_HNMNT0030F01S010（HNKOMST）</t>
  </si>
  <si>
    <t>KDP_課題対応_B票-0079.xlsx</t>
  </si>
  <si>
    <t>→・内部レビューエビデンスなし</t>
  </si>
  <si>
    <t xml:space="preserve"> ・「仕入に係わる消費税額の計算」が四捨五入での計算になるので</t>
  </si>
  <si>
    <t xml:space="preserve">  「.4, .5, .6」でテストして下さい。</t>
  </si>
  <si>
    <t>関連ソースコードの修正は、次の通りとなっています。</t>
  </si>
  <si>
    <t xml:space="preserve">CASE </t>
  </si>
  <si>
    <t>修正前</t>
  </si>
  <si>
    <t>--2024/04/5_AT_課題修正一覧(仕入業務)V2_0076_0082_HISYS_YOU_MOD_START</t>
  </si>
  <si>
    <r>
      <rPr>
        <sz val="11"/>
        <color rgb="FF000000"/>
        <rFont val="Calibri"/>
        <scheme val="minor"/>
      </rPr>
      <t xml:space="preserve">    --原価税端数処理区分の取得
    SELECT　GZHASUKBN　    INTO      </t>
    </r>
    <r>
      <rPr>
        <b/>
        <sz val="11"/>
        <color rgb="FFFF0000"/>
        <rFont val="Calibri"/>
        <scheme val="minor"/>
      </rPr>
      <t xml:space="preserve">WK_GZHASUKBN
</t>
    </r>
    <r>
      <rPr>
        <sz val="11"/>
        <color rgb="FF000000"/>
        <rFont val="Calibri"/>
        <scheme val="minor"/>
      </rPr>
      <t xml:space="preserve">    FROM     CNTMST    WHERE    KAICD = VP#KAICD;</t>
    </r>
  </si>
  <si>
    <r>
      <rPr>
        <sz val="11"/>
        <color rgb="FF000000"/>
        <rFont val="Calibri"/>
      </rPr>
      <t xml:space="preserve">　--WHEN HINMST.USRKBN05 = 3 THEN </t>
    </r>
    <r>
      <rPr>
        <b/>
        <sz val="11"/>
        <color rgb="FF0070C0"/>
        <rFont val="Calibri"/>
      </rPr>
      <t>GENZEI</t>
    </r>
    <r>
      <rPr>
        <sz val="11"/>
        <color rgb="FF000000"/>
        <rFont val="Calibri"/>
      </rPr>
      <t>(</t>
    </r>
    <r>
      <rPr>
        <b/>
        <sz val="11"/>
        <color rgb="FFFF0000"/>
        <rFont val="Calibri"/>
      </rPr>
      <t>WK_GZHASUKBN</t>
    </r>
    <r>
      <rPr>
        <sz val="11"/>
        <color rgb="FF000000"/>
        <rFont val="Calibri"/>
      </rPr>
      <t>, HINMST.GKAZEI, ZEIMST.ZERIT, ROUND(SIRBLOG.BAIKNG * NVL(BMY.MGENKART, 0) / 100, 0))</t>
    </r>
  </si>
  <si>
    <r>
      <rPr>
        <sz val="11"/>
        <color rgb="FF000000"/>
        <rFont val="Calibri"/>
        <scheme val="minor"/>
      </rPr>
      <t xml:space="preserve">    --ELSE </t>
    </r>
    <r>
      <rPr>
        <b/>
        <sz val="11"/>
        <color rgb="FF0070C0"/>
        <rFont val="Calibri"/>
        <scheme val="minor"/>
      </rPr>
      <t>GENZEI</t>
    </r>
    <r>
      <rPr>
        <sz val="11"/>
        <color rgb="FF000000"/>
        <rFont val="Calibri"/>
        <scheme val="minor"/>
      </rPr>
      <t>(</t>
    </r>
    <r>
      <rPr>
        <b/>
        <sz val="11"/>
        <color rgb="FFFF0000"/>
        <rFont val="Calibri"/>
        <scheme val="minor"/>
      </rPr>
      <t>WK_GZHASUKBN</t>
    </r>
    <r>
      <rPr>
        <sz val="11"/>
        <color rgb="FF000000"/>
        <rFont val="Calibri"/>
        <scheme val="minor"/>
      </rPr>
      <t>, HINMST.GKAZEI, ZEIMST.ZERIT, SIRBLOG.GENKNG)</t>
    </r>
  </si>
  <si>
    <t>修正後</t>
  </si>
  <si>
    <r>
      <rPr>
        <sz val="11"/>
        <color rgb="FF000000"/>
        <rFont val="Calibri"/>
        <scheme val="minor"/>
      </rPr>
      <t xml:space="preserve">    WHEN HINMST.USRKBN05 = 3 THEN </t>
    </r>
    <r>
      <rPr>
        <b/>
        <sz val="11"/>
        <color rgb="FF0070C0"/>
        <rFont val="Calibri"/>
        <scheme val="minor"/>
      </rPr>
      <t>GENZEI</t>
    </r>
    <r>
      <rPr>
        <sz val="11"/>
        <color rgb="FF000000"/>
        <rFont val="Calibri"/>
        <scheme val="minor"/>
      </rPr>
      <t>(</t>
    </r>
    <r>
      <rPr>
        <b/>
        <sz val="11"/>
        <color rgb="FFFF0000"/>
        <rFont val="Calibri"/>
        <scheme val="minor"/>
      </rPr>
      <t>2</t>
    </r>
    <r>
      <rPr>
        <sz val="11"/>
        <color rgb="FF000000"/>
        <rFont val="Calibri"/>
        <scheme val="minor"/>
      </rPr>
      <t>, HINMST.GKAZEI, ZEIMST.ZERIT, ROUND(</t>
    </r>
    <r>
      <rPr>
        <b/>
        <sz val="11"/>
        <color rgb="FFFF0000"/>
        <rFont val="Calibri"/>
        <scheme val="minor"/>
      </rPr>
      <t xml:space="preserve">DECODE(SIRBLOG.DATAKBN,1,SIRBLOG.BAIKNG*-1,SIRBLOG.BAIKNG) </t>
    </r>
    <r>
      <rPr>
        <sz val="11"/>
        <color rgb="FF000000"/>
        <rFont val="Calibri"/>
        <scheme val="minor"/>
      </rPr>
      <t>* NVL(BMY.MGENKART, 0) / 100, 0))</t>
    </r>
  </si>
  <si>
    <r>
      <rPr>
        <sz val="11"/>
        <color rgb="FF000000"/>
        <rFont val="Calibri"/>
        <scheme val="minor"/>
      </rPr>
      <t xml:space="preserve">    --原価税端数処理区分の取得
    </t>
    </r>
    <r>
      <rPr>
        <b/>
        <sz val="11"/>
        <color rgb="FFFF0000"/>
        <rFont val="Calibri"/>
        <scheme val="minor"/>
      </rPr>
      <t>２（四捨五入）</t>
    </r>
    <r>
      <rPr>
        <sz val="11"/>
        <color rgb="FF000000"/>
        <rFont val="Calibri"/>
        <scheme val="minor"/>
      </rPr>
      <t>の固定値と設定されている。</t>
    </r>
  </si>
  <si>
    <r>
      <rPr>
        <sz val="11"/>
        <color rgb="FF000000"/>
        <rFont val="Calibri"/>
        <scheme val="minor"/>
      </rPr>
      <t xml:space="preserve">    ELSE </t>
    </r>
    <r>
      <rPr>
        <b/>
        <sz val="11"/>
        <color rgb="FF0070C0"/>
        <rFont val="Calibri"/>
        <scheme val="minor"/>
      </rPr>
      <t>GENZEI</t>
    </r>
    <r>
      <rPr>
        <sz val="11"/>
        <color rgb="FF000000"/>
        <rFont val="Calibri"/>
        <scheme val="minor"/>
      </rPr>
      <t>(</t>
    </r>
    <r>
      <rPr>
        <b/>
        <sz val="11"/>
        <color rgb="FFFF0000"/>
        <rFont val="Calibri"/>
        <scheme val="minor"/>
      </rPr>
      <t>2</t>
    </r>
    <r>
      <rPr>
        <sz val="11"/>
        <color rgb="FF000000"/>
        <rFont val="Calibri"/>
        <scheme val="minor"/>
      </rPr>
      <t>, HINMST.GKAZEI, ZEIMST.ZERIT, DECODE(SIRBLOG.DATAKBN,1,SIRBLOG.GENKNG*-1,SIRBLOG.GENKNG))</t>
    </r>
  </si>
  <si>
    <t>--2024/04/5_AT_課題修正一覧(仕入業務)V2_0076_0082_HISYS_YOU_MOD_END</t>
  </si>
  <si>
    <t>END AS SIRZEI    --仕入に係わる消費税額</t>
  </si>
  <si>
    <t>税額計算用のGENZEI関数が、共通ファクションとして修正前後の変更がなくて、</t>
  </si>
  <si>
    <t>引数の原価税端数処理区分については、修正前の方は範囲が広くて、修正後のパタンも含まれていますが、</t>
  </si>
  <si>
    <t>修正後の境界値テスト「.4, .5, .6」が必要になりますでしょうか？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</si>
</sst>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ＭＳ Ｐゴシック"/>
      <family val="2"/>
      <scheme val="minor"/>
    </font>
    <font>
      <sz val="11"/>
      <color theme="1"/>
      <name val="ＭＳ Ｐゴシック"/>
      <family val="2"/>
      <scheme val="minor"/>
    </font>
    <font>
      <sz val="18"/>
      <color theme="3"/>
      <name val="Yu Gothic"/>
      <charset val="128"/>
      <scheme val="major"/>
    </font>
    <font>
      <b/>
      <sz val="15"/>
      <color theme="3"/>
      <name val="Yu Gothic"/>
      <charset val="128"/>
    </font>
    <font>
      <b/>
      <sz val="13"/>
      <color theme="3"/>
      <name val="Yu Gothic"/>
      <charset val="128"/>
    </font>
    <font>
      <sz val="11"/>
      <color theme="1"/>
      <name val="游ゴシック"/>
      <family val="2"/>
      <charset val="128"/>
      <scheme val="minor"/>
    </font>
    <font>
      <sz val="9"/>
      <name val="ＭＳ Ｐゴシック"/>
      <family val="3"/>
      <charset val="128"/>
    </font>
    <font>
      <sz val="11"/>
      <name val="ＭＳ Ｐゴシック"/>
      <family val="3"/>
      <charset val="128"/>
    </font>
    <font>
      <sz val="9"/>
      <color theme="1"/>
      <name val="ＭＳ Ｐゴシック"/>
      <family val="3"/>
      <charset val="128"/>
    </font>
    <font>
      <sz val="9"/>
      <color rgb="FF000000"/>
      <name val="ＭＳ Ｐゴシック"/>
      <family val="3"/>
      <charset val="128"/>
    </font>
    <font>
      <sz val="11"/>
      <name val="明朝"/>
      <family val="1"/>
      <charset val="128"/>
    </font>
    <font>
      <sz val="10"/>
      <color theme="1"/>
      <name val="ＭＳ ゴシック"/>
      <family val="3"/>
      <charset val="128"/>
    </font>
    <font>
      <sz val="11"/>
      <color rgb="FFFF0000"/>
      <name val="ＭＳ Ｐゴシック"/>
      <family val="2"/>
      <scheme val="minor"/>
    </font>
    <font>
      <sz val="11"/>
      <color rgb="FFFF0000"/>
      <name val="ＭＳ Ｐゴシック"/>
      <charset val="1"/>
    </font>
    <font>
      <sz val="11"/>
      <color rgb="FF000000"/>
      <name val="Calibri"/>
      <scheme val="minor"/>
    </font>
    <font>
      <sz val="11"/>
      <color theme="1"/>
      <name val="Calibri"/>
      <scheme val="minor"/>
    </font>
    <font>
      <sz val="11"/>
      <color rgb="FF000000"/>
      <name val="Meiryo UI"/>
    </font>
    <font>
      <b/>
      <sz val="11"/>
      <color rgb="FFFF0000"/>
      <name val="Meiryo UI"/>
    </font>
    <font>
      <b/>
      <sz val="11"/>
      <color rgb="FFFF0000"/>
      <name val="Calibri"/>
      <scheme val="minor"/>
    </font>
    <font>
      <b/>
      <sz val="11"/>
      <color rgb="FFFF0000"/>
      <name val="ＭＳ Ｐゴシック"/>
      <family val="2"/>
      <scheme val="minor"/>
    </font>
    <font>
      <b/>
      <sz val="11"/>
      <color rgb="FF0070C0"/>
      <name val="ＭＳ Ｐゴシック"/>
      <family val="2"/>
      <scheme val="minor"/>
    </font>
    <font>
      <b/>
      <sz val="11"/>
      <color rgb="FFFF0000"/>
      <name val="Meiryo UI"/>
      <charset val="1"/>
    </font>
    <font>
      <sz val="11"/>
      <color rgb="FF000000"/>
      <name val="Calibri"/>
    </font>
    <font>
      <b/>
      <sz val="11"/>
      <color rgb="FF0070C0"/>
      <name val="Calibri"/>
    </font>
    <font>
      <b/>
      <sz val="11"/>
      <color rgb="FFFF0000"/>
      <name val="Calibri"/>
    </font>
    <font>
      <sz val="11"/>
      <color theme="1"/>
      <name val="Calibri"/>
    </font>
    <font>
      <b/>
      <sz val="11"/>
      <color rgb="FF0070C0"/>
      <name val="Calibri"/>
      <scheme val="minor"/>
    </font>
    <font>
      <sz val="11"/>
      <color rgb="FF242424"/>
      <name val="Meiryo UI"/>
      <charset val="1"/>
    </font>
    <font>
      <sz val="11"/>
      <color rgb="FFFF0000"/>
      <name val="Calibri"/>
      <scheme val="minor"/>
    </font>
    <font>
      <b/>
      <sz val="11"/>
      <color theme="1"/>
      <name val="ＭＳ Ｐゴシック"/>
      <family val="2"/>
      <scheme val="minor"/>
    </font>
    <font>
      <sz val="11"/>
      <name val="明朝"/>
      <charset val="128"/>
    </font>
    <font>
      <sz val="11"/>
      <color rgb="FF000000"/>
      <name val="ＭＳ Ｐゴシック"/>
      <charset val="1"/>
    </font>
    <font>
      <b/>
      <sz val="12"/>
      <color theme="1"/>
      <name val="ＭＳ Ｐゴシック"/>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rgb="FFCCCCFF"/>
        <bgColor indexed="64"/>
      </patternFill>
    </fill>
    <fill>
      <patternFill patternType="solid">
        <fgColor theme="6"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theme="2"/>
      </left>
      <right/>
      <top/>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7">
    <xf numFmtId="0" fontId="0" fillId="0" borderId="0"/>
    <xf numFmtId="0" fontId="5" fillId="0" borderId="0">
      <alignment vertical="center"/>
    </xf>
    <xf numFmtId="0" fontId="7" fillId="0" borderId="0">
      <alignment vertical="center"/>
    </xf>
    <xf numFmtId="0" fontId="10" fillId="0" borderId="0"/>
    <xf numFmtId="0" fontId="5" fillId="0" borderId="0">
      <alignment vertical="center"/>
    </xf>
    <xf numFmtId="0" fontId="30" fillId="0" borderId="0"/>
    <xf numFmtId="0" fontId="7" fillId="0" borderId="0">
      <alignment vertical="center"/>
    </xf>
  </cellStyleXfs>
  <cellXfs count="90">
    <xf numFmtId="0" fontId="0" fillId="0" borderId="0" xfId="0"/>
    <xf numFmtId="0" fontId="6" fillId="2" borderId="1" xfId="1" applyFont="1" applyFill="1" applyBorder="1" applyAlignment="1">
      <alignment horizontal="left" vertical="top" wrapText="1"/>
    </xf>
    <xf numFmtId="0" fontId="6" fillId="2" borderId="1" xfId="2" applyFont="1" applyFill="1" applyBorder="1" applyAlignment="1">
      <alignment horizontal="left" vertical="top" wrapText="1"/>
    </xf>
    <xf numFmtId="14" fontId="6" fillId="2" borderId="1" xfId="2" applyNumberFormat="1" applyFont="1" applyFill="1" applyBorder="1" applyAlignment="1">
      <alignment horizontal="left" vertical="top" wrapText="1"/>
    </xf>
    <xf numFmtId="14" fontId="6" fillId="2" borderId="1" xfId="1" applyNumberFormat="1" applyFont="1" applyFill="1" applyBorder="1" applyAlignment="1">
      <alignment horizontal="left" vertical="top" wrapText="1"/>
    </xf>
    <xf numFmtId="14" fontId="6" fillId="2" borderId="1" xfId="0" applyNumberFormat="1" applyFont="1" applyFill="1" applyBorder="1" applyAlignment="1">
      <alignment horizontal="left" vertical="top" wrapText="1"/>
    </xf>
    <xf numFmtId="0" fontId="6" fillId="2" borderId="2" xfId="0" applyFont="1" applyFill="1" applyBorder="1" applyAlignment="1">
      <alignment horizontal="left" vertical="top" wrapText="1"/>
    </xf>
    <xf numFmtId="0" fontId="5" fillId="0" borderId="0" xfId="1" applyAlignment="1">
      <alignment horizontal="left" vertical="top"/>
    </xf>
    <xf numFmtId="0" fontId="8" fillId="0" borderId="1" xfId="0" applyFont="1" applyBorder="1" applyAlignment="1">
      <alignment horizontal="left" vertical="top"/>
    </xf>
    <xf numFmtId="0" fontId="6" fillId="0" borderId="1" xfId="0" applyFont="1" applyBorder="1" applyAlignment="1">
      <alignment horizontal="left" vertical="top" wrapText="1"/>
    </xf>
    <xf numFmtId="0" fontId="8" fillId="0" borderId="1" xfId="0" applyFont="1" applyBorder="1" applyAlignment="1">
      <alignment horizontal="left" vertical="top" wrapText="1"/>
    </xf>
    <xf numFmtId="14" fontId="8" fillId="0" borderId="1" xfId="0" applyNumberFormat="1" applyFont="1" applyBorder="1" applyAlignment="1">
      <alignment horizontal="left" vertical="top"/>
    </xf>
    <xf numFmtId="14" fontId="8" fillId="0" borderId="1" xfId="0" applyNumberFormat="1" applyFont="1" applyBorder="1" applyAlignment="1">
      <alignment horizontal="left" vertical="top" wrapText="1"/>
    </xf>
    <xf numFmtId="14" fontId="9" fillId="0" borderId="1" xfId="0" applyNumberFormat="1" applyFont="1" applyBorder="1" applyAlignment="1">
      <alignment horizontal="left" vertical="top" wrapText="1"/>
    </xf>
    <xf numFmtId="0" fontId="9" fillId="0" borderId="1" xfId="0" applyFont="1" applyBorder="1" applyAlignment="1">
      <alignment horizontal="left" vertical="top" wrapText="1"/>
    </xf>
    <xf numFmtId="0" fontId="9" fillId="0" borderId="2" xfId="0" applyFont="1" applyBorder="1" applyAlignment="1">
      <alignment horizontal="left" vertical="top" wrapText="1"/>
    </xf>
    <xf numFmtId="14" fontId="0" fillId="0" borderId="0" xfId="0" applyNumberFormat="1"/>
    <xf numFmtId="0" fontId="8" fillId="3" borderId="1" xfId="0" applyFont="1" applyFill="1" applyBorder="1" applyAlignment="1">
      <alignment horizontal="left" vertical="top"/>
    </xf>
    <xf numFmtId="0" fontId="6"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3" borderId="1" xfId="1" applyFont="1" applyFill="1" applyBorder="1" applyAlignment="1">
      <alignment horizontal="left" vertical="top" wrapText="1"/>
    </xf>
    <xf numFmtId="14" fontId="8" fillId="3" borderId="1" xfId="0" applyNumberFormat="1" applyFont="1" applyFill="1" applyBorder="1" applyAlignment="1">
      <alignment horizontal="left" vertical="top"/>
    </xf>
    <xf numFmtId="14" fontId="8" fillId="3" borderId="1" xfId="0" applyNumberFormat="1" applyFont="1" applyFill="1" applyBorder="1" applyAlignment="1">
      <alignment horizontal="left" vertical="top" wrapText="1"/>
    </xf>
    <xf numFmtId="14" fontId="9" fillId="3" borderId="1" xfId="0" applyNumberFormat="1" applyFont="1" applyFill="1" applyBorder="1" applyAlignment="1">
      <alignment horizontal="left" vertical="top" wrapText="1"/>
    </xf>
    <xf numFmtId="14" fontId="6" fillId="3" borderId="1" xfId="0" applyNumberFormat="1" applyFont="1" applyFill="1" applyBorder="1" applyAlignment="1">
      <alignment horizontal="left" vertical="top" wrapText="1"/>
    </xf>
    <xf numFmtId="0" fontId="6" fillId="3" borderId="2" xfId="0" applyFont="1" applyFill="1" applyBorder="1" applyAlignment="1">
      <alignment horizontal="left" vertical="top" wrapText="1"/>
    </xf>
    <xf numFmtId="0" fontId="5" fillId="3" borderId="0" xfId="1" applyFill="1" applyAlignment="1">
      <alignment horizontal="left" vertical="top"/>
    </xf>
    <xf numFmtId="0" fontId="9" fillId="3" borderId="1" xfId="0" applyFont="1" applyFill="1" applyBorder="1" applyAlignment="1">
      <alignment horizontal="left" vertical="top" wrapText="1"/>
    </xf>
    <xf numFmtId="0" fontId="9" fillId="3" borderId="2" xfId="0" applyFont="1" applyFill="1" applyBorder="1" applyAlignment="1">
      <alignment horizontal="left" vertical="top" wrapText="1"/>
    </xf>
    <xf numFmtId="14" fontId="8" fillId="3" borderId="1" xfId="1" applyNumberFormat="1" applyFont="1" applyFill="1" applyBorder="1" applyAlignment="1">
      <alignment horizontal="left" vertical="top" wrapText="1"/>
    </xf>
    <xf numFmtId="14" fontId="8" fillId="0" borderId="1" xfId="1" applyNumberFormat="1" applyFont="1" applyBorder="1" applyAlignment="1">
      <alignment horizontal="left" vertical="top" wrapText="1"/>
    </xf>
    <xf numFmtId="0" fontId="0" fillId="0" borderId="0" xfId="0" applyAlignment="1">
      <alignment horizontal="left" vertical="center"/>
    </xf>
    <xf numFmtId="0" fontId="0" fillId="4" borderId="0" xfId="0" applyFill="1"/>
    <xf numFmtId="0" fontId="0" fillId="4" borderId="0" xfId="0" applyFill="1" applyAlignment="1">
      <alignment horizontal="left" vertical="center"/>
    </xf>
    <xf numFmtId="0" fontId="0" fillId="4" borderId="0" xfId="0" applyFill="1" applyAlignment="1">
      <alignment horizontal="left" vertical="center" readingOrder="1"/>
    </xf>
    <xf numFmtId="0" fontId="0" fillId="4" borderId="3" xfId="0" applyFill="1" applyBorder="1" applyAlignment="1">
      <alignment horizontal="left" vertical="center"/>
    </xf>
    <xf numFmtId="49" fontId="0" fillId="4" borderId="3" xfId="0" applyNumberFormat="1" applyFill="1" applyBorder="1" applyAlignment="1">
      <alignment horizontal="left" vertical="center"/>
    </xf>
    <xf numFmtId="0" fontId="0" fillId="0" borderId="0" xfId="0" applyAlignment="1">
      <alignment horizontal="left" vertical="center" wrapText="1"/>
    </xf>
    <xf numFmtId="0" fontId="0" fillId="0" borderId="0" xfId="0" quotePrefix="1" applyAlignment="1">
      <alignment horizontal="left" vertical="center"/>
    </xf>
    <xf numFmtId="0" fontId="9" fillId="3" borderId="4" xfId="0" applyFont="1" applyFill="1" applyBorder="1" applyAlignment="1">
      <alignment horizontal="left" vertical="top"/>
    </xf>
    <xf numFmtId="0" fontId="9" fillId="3" borderId="5" xfId="0" applyFont="1" applyFill="1" applyBorder="1" applyAlignment="1">
      <alignment horizontal="left" vertical="top"/>
    </xf>
    <xf numFmtId="0" fontId="6" fillId="3" borderId="5" xfId="0" applyFont="1" applyFill="1" applyBorder="1" applyAlignment="1">
      <alignment horizontal="left" vertical="top" wrapText="1"/>
    </xf>
    <xf numFmtId="0" fontId="9" fillId="3" borderId="5" xfId="0" applyFont="1" applyFill="1" applyBorder="1" applyAlignment="1">
      <alignment horizontal="left" vertical="top" wrapText="1"/>
    </xf>
    <xf numFmtId="14" fontId="9" fillId="3" borderId="5" xfId="0" applyNumberFormat="1" applyFont="1" applyFill="1" applyBorder="1" applyAlignment="1">
      <alignment horizontal="left" vertical="top" wrapText="1"/>
    </xf>
    <xf numFmtId="14" fontId="9" fillId="3" borderId="5" xfId="0" applyNumberFormat="1" applyFont="1" applyFill="1" applyBorder="1" applyAlignment="1">
      <alignment horizontal="left" vertical="top"/>
    </xf>
    <xf numFmtId="0" fontId="0" fillId="3" borderId="3" xfId="0" applyFill="1" applyBorder="1" applyAlignment="1">
      <alignment horizontal="left" vertical="top"/>
    </xf>
    <xf numFmtId="14" fontId="0" fillId="3" borderId="3" xfId="0" applyNumberFormat="1" applyFill="1" applyBorder="1" applyAlignment="1">
      <alignment horizontal="left" vertical="top"/>
    </xf>
    <xf numFmtId="49" fontId="10" fillId="0" borderId="0" xfId="3" applyNumberFormat="1"/>
    <xf numFmtId="49" fontId="10" fillId="0" borderId="6" xfId="3" applyNumberFormat="1" applyBorder="1"/>
    <xf numFmtId="49" fontId="11" fillId="5" borderId="1" xfId="3" applyNumberFormat="1" applyFont="1" applyFill="1" applyBorder="1" applyAlignment="1">
      <alignment vertical="center"/>
    </xf>
    <xf numFmtId="0" fontId="8" fillId="0" borderId="3" xfId="1" applyFont="1" applyBorder="1" applyAlignment="1">
      <alignment horizontal="left" vertical="center"/>
    </xf>
    <xf numFmtId="0" fontId="0" fillId="0" borderId="3" xfId="0" applyBorder="1" applyAlignment="1">
      <alignment horizontal="left" vertical="center"/>
    </xf>
    <xf numFmtId="0" fontId="6" fillId="2" borderId="7" xfId="4" applyFont="1" applyFill="1" applyBorder="1" applyAlignment="1">
      <alignment horizontal="left" vertical="center" wrapText="1"/>
    </xf>
    <xf numFmtId="0" fontId="6" fillId="2" borderId="7" xfId="2" applyFont="1" applyFill="1" applyBorder="1" applyAlignment="1">
      <alignment horizontal="left" vertical="center" wrapText="1"/>
    </xf>
    <xf numFmtId="14" fontId="6" fillId="2" borderId="7" xfId="1" applyNumberFormat="1" applyFont="1" applyFill="1" applyBorder="1" applyAlignment="1">
      <alignment horizontal="left" vertical="center" wrapText="1"/>
    </xf>
    <xf numFmtId="14" fontId="0" fillId="0" borderId="3" xfId="0" applyNumberFormat="1" applyBorder="1" applyAlignment="1">
      <alignment horizontal="left" vertical="center"/>
    </xf>
    <xf numFmtId="0" fontId="12" fillId="0" borderId="0" xfId="0" applyFont="1"/>
    <xf numFmtId="0" fontId="13" fillId="0" borderId="0" xfId="0" applyFont="1"/>
    <xf numFmtId="0" fontId="15" fillId="0" borderId="0" xfId="0" applyFont="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16" fillId="0" borderId="0" xfId="0" applyFont="1"/>
    <xf numFmtId="0" fontId="8" fillId="6" borderId="3" xfId="1" applyFont="1" applyFill="1" applyBorder="1" applyAlignment="1">
      <alignment horizontal="left" vertical="center"/>
    </xf>
    <xf numFmtId="0" fontId="0" fillId="6" borderId="3" xfId="0" applyFill="1" applyBorder="1" applyAlignment="1">
      <alignment horizontal="left" vertical="center"/>
    </xf>
    <xf numFmtId="14" fontId="0" fillId="6" borderId="3" xfId="0" applyNumberFormat="1" applyFill="1" applyBorder="1" applyAlignment="1">
      <alignment horizontal="left" vertical="center"/>
    </xf>
    <xf numFmtId="0" fontId="19" fillId="0" borderId="0" xfId="0" applyFont="1"/>
    <xf numFmtId="0" fontId="18" fillId="0" borderId="0" xfId="0" applyFont="1"/>
    <xf numFmtId="0" fontId="19" fillId="0" borderId="0" xfId="0" applyFont="1" applyAlignment="1">
      <alignment horizontal="right"/>
    </xf>
    <xf numFmtId="0" fontId="20" fillId="0" borderId="0" xfId="0" applyFont="1" applyAlignment="1">
      <alignment horizontal="right"/>
    </xf>
    <xf numFmtId="0" fontId="21" fillId="0" borderId="0" xfId="0" applyFont="1"/>
    <xf numFmtId="0" fontId="12" fillId="0" borderId="0" xfId="0" applyFont="1" applyAlignment="1">
      <alignment horizontal="left" vertical="center"/>
    </xf>
    <xf numFmtId="0" fontId="15" fillId="0" borderId="0" xfId="0" applyFont="1" applyAlignment="1">
      <alignment horizontal="left" vertical="center"/>
    </xf>
    <xf numFmtId="0" fontId="25" fillId="0" borderId="0" xfId="0" applyFont="1" applyAlignment="1">
      <alignment horizontal="left" vertical="center"/>
    </xf>
    <xf numFmtId="0" fontId="25" fillId="0" borderId="0" xfId="0" applyFont="1"/>
    <xf numFmtId="0" fontId="27" fillId="0" borderId="0" xfId="0" applyFont="1"/>
    <xf numFmtId="0" fontId="28" fillId="0" borderId="0" xfId="0" applyFont="1"/>
    <xf numFmtId="0" fontId="29" fillId="0" borderId="0" xfId="0" applyFont="1"/>
    <xf numFmtId="0" fontId="0" fillId="0" borderId="0" xfId="0" applyAlignment="1">
      <alignment vertical="center"/>
    </xf>
    <xf numFmtId="0" fontId="32" fillId="0" borderId="0" xfId="0" applyFont="1" applyAlignment="1">
      <alignment vertical="center"/>
    </xf>
    <xf numFmtId="0" fontId="14" fillId="0" borderId="0" xfId="0" applyFont="1" applyAlignment="1">
      <alignment vertical="center"/>
    </xf>
    <xf numFmtId="0" fontId="31" fillId="0" borderId="0" xfId="0" applyFont="1" applyAlignment="1">
      <alignment vertical="center"/>
    </xf>
    <xf numFmtId="0" fontId="31" fillId="0" borderId="0" xfId="0" applyFont="1" applyAlignment="1">
      <alignment vertical="center" wrapText="1"/>
    </xf>
    <xf numFmtId="0" fontId="0" fillId="0" borderId="0" xfId="0" applyAlignment="1">
      <alignment horizontal="left" vertical="center"/>
    </xf>
    <xf numFmtId="0" fontId="15" fillId="0" borderId="0" xfId="0" applyFont="1" applyAlignment="1">
      <alignment horizontal="left" vertical="center" wrapText="1"/>
    </xf>
  </cellXfs>
  <cellStyles count="7">
    <cellStyle name="常规 2" xfId="5" xr:uid="{35D8B2AA-5155-4B71-8ACB-D7D87C97BE84}"/>
    <cellStyle name="標準" xfId="0" builtinId="0"/>
    <cellStyle name="標準 2" xfId="1" xr:uid="{FB39D8A0-02B4-4698-ADB1-AF31438179D1}"/>
    <cellStyle name="標準 2 2" xfId="4" xr:uid="{83C1CD5A-1E77-465F-BBB8-FC274A907A07}"/>
    <cellStyle name="標準 3 3" xfId="3" xr:uid="{023CD437-C1C9-43C0-BB7F-B7F625B64178}"/>
    <cellStyle name="標準_20100930001-手配展開入力" xfId="6" xr:uid="{C175E570-C477-4498-B658-61A016E9B14C}"/>
    <cellStyle name="標準_Ｂ票_USATB530_Ｂ票一覧" xfId="2" xr:uid="{0114BCEE-54AA-44BA-B8E1-04D0ACFB2A1C}"/>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
  <sheetViews>
    <sheetView tabSelected="1" workbookViewId="0">
      <selection activeCell="C22" sqref="C22"/>
    </sheetView>
  </sheetViews>
  <sheetFormatPr defaultRowHeight="13.5"/>
  <cols>
    <col min="1" max="1" width="6.25" customWidth="1"/>
    <col min="2" max="2" width="9.875" customWidth="1"/>
    <col min="3" max="3" width="34.25" customWidth="1"/>
    <col min="4" max="4" width="21.75" bestFit="1" customWidth="1"/>
    <col min="5" max="5" width="10.125" customWidth="1"/>
    <col min="6" max="6" width="15.625" customWidth="1"/>
  </cols>
  <sheetData>
    <row r="1" spans="1:5">
      <c r="A1" s="32"/>
      <c r="B1" s="32"/>
      <c r="C1" s="32"/>
      <c r="D1" s="32"/>
      <c r="E1" s="32"/>
    </row>
    <row r="2" spans="1:5" s="31" customFormat="1" ht="21.75" customHeight="1">
      <c r="A2" s="33"/>
      <c r="B2" s="33" t="s">
        <v>0</v>
      </c>
      <c r="C2" s="33"/>
      <c r="D2" s="33"/>
      <c r="E2" s="33"/>
    </row>
    <row r="3" spans="1:5" s="31" customFormat="1" ht="21.75" customHeight="1">
      <c r="A3" s="33"/>
      <c r="B3" s="33" t="s">
        <v>1</v>
      </c>
      <c r="C3" s="33"/>
      <c r="D3" s="33"/>
      <c r="E3" s="33"/>
    </row>
    <row r="4" spans="1:5" s="31" customFormat="1" ht="21.75" customHeight="1">
      <c r="A4" s="33"/>
      <c r="B4" s="35" t="s">
        <v>2</v>
      </c>
      <c r="C4" s="35" t="s">
        <v>3</v>
      </c>
      <c r="D4" s="35" t="s">
        <v>4</v>
      </c>
      <c r="E4" s="33"/>
    </row>
    <row r="5" spans="1:5" s="31" customFormat="1" ht="21.75" customHeight="1">
      <c r="A5" s="33"/>
      <c r="B5" s="35" t="s">
        <v>5</v>
      </c>
      <c r="C5" s="35" t="s">
        <v>6</v>
      </c>
      <c r="D5" s="35" t="s">
        <v>7</v>
      </c>
      <c r="E5" s="33"/>
    </row>
    <row r="6" spans="1:5" s="31" customFormat="1" ht="21.75" customHeight="1">
      <c r="A6" s="33"/>
      <c r="B6" s="35" t="s">
        <v>5</v>
      </c>
      <c r="C6" s="35" t="s">
        <v>8</v>
      </c>
      <c r="D6" s="35" t="s">
        <v>9</v>
      </c>
      <c r="E6" s="33"/>
    </row>
    <row r="7" spans="1:5" s="31" customFormat="1" ht="21.75" customHeight="1">
      <c r="A7" s="33"/>
      <c r="B7" s="35" t="s">
        <v>5</v>
      </c>
      <c r="C7" s="35" t="s">
        <v>10</v>
      </c>
      <c r="D7" s="35" t="s">
        <v>11</v>
      </c>
      <c r="E7" s="33"/>
    </row>
    <row r="8" spans="1:5" s="31" customFormat="1" ht="30" customHeight="1">
      <c r="A8" s="33"/>
      <c r="B8" s="34" t="s">
        <v>12</v>
      </c>
      <c r="C8" s="33"/>
      <c r="D8" s="33"/>
      <c r="E8" s="33"/>
    </row>
    <row r="9" spans="1:5" s="31" customFormat="1" ht="21.75" customHeight="1">
      <c r="A9" s="33"/>
      <c r="B9" s="35" t="s">
        <v>2</v>
      </c>
      <c r="C9" s="35" t="s">
        <v>3</v>
      </c>
      <c r="D9" s="35" t="s">
        <v>13</v>
      </c>
      <c r="E9" s="33"/>
    </row>
    <row r="10" spans="1:5" s="31" customFormat="1" ht="21.75" customHeight="1">
      <c r="A10" s="33"/>
      <c r="B10" s="35" t="s">
        <v>5</v>
      </c>
      <c r="C10" s="35" t="s">
        <v>6</v>
      </c>
      <c r="D10" s="36" t="s">
        <v>14</v>
      </c>
      <c r="E10" s="33"/>
    </row>
    <row r="11" spans="1:5" s="31" customFormat="1" ht="21.75" customHeight="1">
      <c r="A11" s="33"/>
      <c r="B11" s="35" t="s">
        <v>5</v>
      </c>
      <c r="C11" s="35" t="s">
        <v>8</v>
      </c>
      <c r="D11" s="35" t="s">
        <v>9</v>
      </c>
      <c r="E11" s="33"/>
    </row>
    <row r="12" spans="1:5" s="31" customFormat="1" ht="21.75" customHeight="1">
      <c r="A12" s="33"/>
      <c r="B12" s="35" t="s">
        <v>5</v>
      </c>
      <c r="C12" s="35" t="s">
        <v>10</v>
      </c>
      <c r="D12" s="36" t="s">
        <v>15</v>
      </c>
      <c r="E12" s="33"/>
    </row>
    <row r="13" spans="1:5">
      <c r="A13" s="32"/>
      <c r="B13" s="32"/>
      <c r="C13" s="32"/>
      <c r="D13" s="32"/>
      <c r="E13" s="32"/>
    </row>
    <row r="17" spans="2:6" s="31" customFormat="1" ht="18" customHeight="1">
      <c r="B17" s="51" t="s">
        <v>16</v>
      </c>
      <c r="C17" s="51" t="s">
        <v>3</v>
      </c>
      <c r="D17" s="51" t="s">
        <v>17</v>
      </c>
      <c r="E17" s="51" t="s">
        <v>18</v>
      </c>
      <c r="F17" s="51" t="s">
        <v>19</v>
      </c>
    </row>
    <row r="18" spans="2:6" s="31" customFormat="1" ht="18" customHeight="1">
      <c r="B18" s="51" t="s">
        <v>5</v>
      </c>
      <c r="C18" s="51" t="s">
        <v>20</v>
      </c>
      <c r="D18" s="51" t="s">
        <v>21</v>
      </c>
      <c r="E18" s="51">
        <v>11</v>
      </c>
      <c r="F18" s="51">
        <v>11</v>
      </c>
    </row>
    <row r="19" spans="2:6" s="31" customFormat="1" ht="18" customHeight="1">
      <c r="B19" s="51" t="s">
        <v>5</v>
      </c>
      <c r="C19" s="51" t="s">
        <v>22</v>
      </c>
      <c r="D19" s="51" t="s">
        <v>21</v>
      </c>
      <c r="E19" s="51">
        <v>17</v>
      </c>
      <c r="F19" s="51">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ACE4-48BA-4660-984A-E10F3ED4EDC4}">
  <dimension ref="A2:C19"/>
  <sheetViews>
    <sheetView topLeftCell="A13" workbookViewId="0">
      <selection activeCell="C21" sqref="C21"/>
    </sheetView>
  </sheetViews>
  <sheetFormatPr defaultColWidth="9" defaultRowHeight="25.5" customHeight="1"/>
  <cols>
    <col min="1" max="1" width="52.875" style="31" customWidth="1"/>
    <col min="2" max="2" width="108.875" style="31" customWidth="1"/>
    <col min="3" max="3" width="36.25" style="31" customWidth="1"/>
    <col min="4" max="16384" width="9" style="31"/>
  </cols>
  <sheetData>
    <row r="2" spans="1:3" ht="25.5" customHeight="1">
      <c r="A2" s="31" t="s">
        <v>23</v>
      </c>
      <c r="B2" s="31" t="s">
        <v>24</v>
      </c>
      <c r="C2" s="31" t="s">
        <v>25</v>
      </c>
    </row>
    <row r="3" spans="1:3" ht="33.75" customHeight="1">
      <c r="A3" s="31" t="s">
        <v>26</v>
      </c>
      <c r="B3" s="37" t="s">
        <v>27</v>
      </c>
    </row>
    <row r="4" spans="1:3" ht="25.5" customHeight="1">
      <c r="A4" s="31" t="s">
        <v>28</v>
      </c>
      <c r="B4" s="31" t="s">
        <v>29</v>
      </c>
    </row>
    <row r="5" spans="1:3" ht="77.25" customHeight="1">
      <c r="A5" s="31" t="s">
        <v>30</v>
      </c>
      <c r="B5" s="37" t="s">
        <v>31</v>
      </c>
    </row>
    <row r="6" spans="1:3" ht="77.25" customHeight="1">
      <c r="A6" s="31" t="s">
        <v>32</v>
      </c>
      <c r="B6" s="37" t="s">
        <v>33</v>
      </c>
    </row>
    <row r="7" spans="1:3" ht="77.25" customHeight="1">
      <c r="A7" s="31" t="s">
        <v>34</v>
      </c>
      <c r="B7" s="37" t="s">
        <v>35</v>
      </c>
    </row>
    <row r="8" spans="1:3" ht="77.25" customHeight="1">
      <c r="A8" s="31" t="s">
        <v>36</v>
      </c>
      <c r="B8" s="37" t="s">
        <v>37</v>
      </c>
    </row>
    <row r="9" spans="1:3" ht="77.25" customHeight="1">
      <c r="A9" s="31" t="s">
        <v>38</v>
      </c>
      <c r="B9" s="37" t="s">
        <v>39</v>
      </c>
    </row>
    <row r="10" spans="1:3" ht="77.25" customHeight="1">
      <c r="A10" s="31" t="s">
        <v>40</v>
      </c>
      <c r="B10" s="31" t="s">
        <v>41</v>
      </c>
      <c r="C10" s="31" t="s">
        <v>42</v>
      </c>
    </row>
    <row r="11" spans="1:3" ht="108.75" customHeight="1">
      <c r="A11" s="31" t="s">
        <v>43</v>
      </c>
      <c r="B11" s="37" t="s">
        <v>44</v>
      </c>
      <c r="C11" s="37" t="s">
        <v>45</v>
      </c>
    </row>
    <row r="12" spans="1:3" ht="77.25" customHeight="1">
      <c r="A12" s="31" t="s">
        <v>46</v>
      </c>
      <c r="B12" s="38" t="s">
        <v>47</v>
      </c>
      <c r="C12" s="31" t="s">
        <v>48</v>
      </c>
    </row>
    <row r="13" spans="1:3" ht="124.5" customHeight="1">
      <c r="A13" s="31" t="s">
        <v>49</v>
      </c>
      <c r="B13" s="37" t="s">
        <v>50</v>
      </c>
      <c r="C13" s="31" t="s">
        <v>51</v>
      </c>
    </row>
    <row r="14" spans="1:3" ht="77.25" customHeight="1">
      <c r="A14" s="31" t="s">
        <v>52</v>
      </c>
      <c r="B14" s="37" t="s">
        <v>53</v>
      </c>
      <c r="C14" s="37" t="s">
        <v>45</v>
      </c>
    </row>
    <row r="15" spans="1:3" ht="77.25" customHeight="1">
      <c r="A15" s="31" t="s">
        <v>54</v>
      </c>
      <c r="B15" s="37" t="s">
        <v>55</v>
      </c>
      <c r="C15" s="37" t="s">
        <v>56</v>
      </c>
    </row>
    <row r="16" spans="1:3" ht="25.5" customHeight="1">
      <c r="A16" s="31" t="s">
        <v>57</v>
      </c>
      <c r="B16" s="31" t="s">
        <v>58</v>
      </c>
    </row>
    <row r="17" spans="1:3" ht="25.5" customHeight="1">
      <c r="A17" s="31" t="s">
        <v>59</v>
      </c>
      <c r="B17" s="31" t="s">
        <v>60</v>
      </c>
      <c r="C17" s="31" t="s">
        <v>42</v>
      </c>
    </row>
    <row r="18" spans="1:3" ht="25.5" customHeight="1">
      <c r="A18" s="31" t="s">
        <v>61</v>
      </c>
      <c r="B18" s="31" t="s">
        <v>62</v>
      </c>
    </row>
    <row r="19" spans="1:3" ht="54">
      <c r="A19" s="31" t="s">
        <v>63</v>
      </c>
      <c r="B19" s="37" t="s">
        <v>64</v>
      </c>
      <c r="C19" s="31"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02BF-FE55-479F-9745-90432745DDB2}">
  <dimension ref="A1:AD23"/>
  <sheetViews>
    <sheetView topLeftCell="A5" workbookViewId="0">
      <selection activeCell="AB12" sqref="AB12"/>
    </sheetView>
  </sheetViews>
  <sheetFormatPr defaultRowHeight="13.5"/>
  <cols>
    <col min="3" max="4" width="0" hidden="1" customWidth="1"/>
    <col min="8" max="8" width="0" hidden="1" customWidth="1"/>
    <col min="9" max="9" width="0" style="16" hidden="1" customWidth="1"/>
    <col min="10" max="10" width="0" hidden="1" customWidth="1"/>
    <col min="12" max="13" width="0" hidden="1" customWidth="1"/>
    <col min="16" max="16" width="14.375" customWidth="1"/>
    <col min="20" max="24" width="0" hidden="1" customWidth="1"/>
    <col min="25" max="25" width="9" style="16"/>
    <col min="26" max="27" width="0" style="16" hidden="1" customWidth="1"/>
    <col min="28" max="28" width="9" style="16"/>
  </cols>
  <sheetData>
    <row r="1" spans="1:30" s="7" customFormat="1" ht="22.5">
      <c r="A1" s="1" t="s">
        <v>66</v>
      </c>
      <c r="B1" s="1" t="s">
        <v>3</v>
      </c>
      <c r="C1" s="2" t="s">
        <v>67</v>
      </c>
      <c r="D1" s="2" t="s">
        <v>68</v>
      </c>
      <c r="E1" s="2" t="s">
        <v>69</v>
      </c>
      <c r="F1" s="2" t="s">
        <v>70</v>
      </c>
      <c r="G1" s="2" t="s">
        <v>71</v>
      </c>
      <c r="H1" s="1" t="s">
        <v>72</v>
      </c>
      <c r="I1" s="4" t="s">
        <v>73</v>
      </c>
      <c r="J1" s="3" t="s">
        <v>74</v>
      </c>
      <c r="K1" s="2" t="s">
        <v>75</v>
      </c>
      <c r="L1" s="1" t="s">
        <v>76</v>
      </c>
      <c r="M1" s="4" t="s">
        <v>77</v>
      </c>
      <c r="N1" s="1" t="s">
        <v>78</v>
      </c>
      <c r="O1" s="1" t="s">
        <v>79</v>
      </c>
      <c r="P1" s="1" t="s">
        <v>80</v>
      </c>
      <c r="Q1" s="1" t="s">
        <v>81</v>
      </c>
      <c r="R1" s="1" t="s">
        <v>82</v>
      </c>
      <c r="S1" s="1" t="s">
        <v>83</v>
      </c>
      <c r="T1" s="1" t="s">
        <v>84</v>
      </c>
      <c r="U1" s="1" t="s">
        <v>85</v>
      </c>
      <c r="V1" s="1" t="s">
        <v>86</v>
      </c>
      <c r="W1" s="1" t="s">
        <v>87</v>
      </c>
      <c r="X1" s="1" t="s">
        <v>88</v>
      </c>
      <c r="Y1" s="4" t="s">
        <v>89</v>
      </c>
      <c r="Z1" s="4" t="s">
        <v>90</v>
      </c>
      <c r="AA1" s="4" t="s">
        <v>91</v>
      </c>
      <c r="AB1" s="5" t="s">
        <v>92</v>
      </c>
      <c r="AC1" s="5" t="s">
        <v>93</v>
      </c>
      <c r="AD1" s="6" t="s">
        <v>25</v>
      </c>
    </row>
    <row r="2" spans="1:30" s="26" customFormat="1" ht="135">
      <c r="A2" s="17">
        <v>63</v>
      </c>
      <c r="B2" s="17" t="s">
        <v>8</v>
      </c>
      <c r="C2" s="18" t="s">
        <v>94</v>
      </c>
      <c r="D2" s="19" t="s">
        <v>95</v>
      </c>
      <c r="E2" s="18" t="s">
        <v>96</v>
      </c>
      <c r="F2" s="18" t="s">
        <v>97</v>
      </c>
      <c r="G2" s="20" t="s">
        <v>98</v>
      </c>
      <c r="H2" s="18" t="s">
        <v>99</v>
      </c>
      <c r="I2" s="29">
        <v>45345</v>
      </c>
      <c r="J2" s="21" t="s">
        <v>100</v>
      </c>
      <c r="K2" s="19" t="s">
        <v>101</v>
      </c>
      <c r="L2" s="18">
        <v>45345</v>
      </c>
      <c r="M2" s="21" t="s">
        <v>102</v>
      </c>
      <c r="N2" s="18">
        <v>2</v>
      </c>
      <c r="O2" s="18" t="s">
        <v>103</v>
      </c>
      <c r="P2" s="22">
        <v>45385</v>
      </c>
      <c r="Q2" s="22">
        <v>45387</v>
      </c>
      <c r="R2" s="22">
        <v>45406</v>
      </c>
      <c r="S2" s="23">
        <v>45408</v>
      </c>
      <c r="T2" s="23" t="s">
        <v>104</v>
      </c>
      <c r="U2" s="22" t="s">
        <v>105</v>
      </c>
      <c r="V2" s="18"/>
      <c r="W2" s="19" t="s">
        <v>105</v>
      </c>
      <c r="X2" s="18" t="s">
        <v>106</v>
      </c>
      <c r="Y2" s="24">
        <v>45387</v>
      </c>
      <c r="Z2" s="22"/>
      <c r="AA2" s="22"/>
      <c r="AB2" s="22">
        <v>45392</v>
      </c>
      <c r="AC2" s="22" t="s">
        <v>105</v>
      </c>
      <c r="AD2" s="25"/>
    </row>
    <row r="3" spans="1:30" s="26" customFormat="1" ht="135">
      <c r="A3" s="17">
        <v>64</v>
      </c>
      <c r="B3" s="17" t="s">
        <v>8</v>
      </c>
      <c r="C3" s="18" t="s">
        <v>94</v>
      </c>
      <c r="D3" s="19" t="s">
        <v>95</v>
      </c>
      <c r="E3" s="18" t="s">
        <v>107</v>
      </c>
      <c r="F3" s="18" t="s">
        <v>108</v>
      </c>
      <c r="G3" s="20" t="s">
        <v>109</v>
      </c>
      <c r="H3" s="18" t="s">
        <v>99</v>
      </c>
      <c r="I3" s="29">
        <v>45345</v>
      </c>
      <c r="J3" s="21" t="s">
        <v>100</v>
      </c>
      <c r="K3" s="19" t="s">
        <v>110</v>
      </c>
      <c r="L3" s="18">
        <v>45345</v>
      </c>
      <c r="M3" s="21" t="s">
        <v>102</v>
      </c>
      <c r="N3" s="18">
        <v>72</v>
      </c>
      <c r="O3" s="18" t="s">
        <v>111</v>
      </c>
      <c r="P3" s="22">
        <v>45385</v>
      </c>
      <c r="Q3" s="22">
        <v>45387</v>
      </c>
      <c r="R3" s="22">
        <v>45406</v>
      </c>
      <c r="S3" s="23">
        <v>45408</v>
      </c>
      <c r="T3" s="23" t="s">
        <v>104</v>
      </c>
      <c r="U3" s="22" t="s">
        <v>105</v>
      </c>
      <c r="V3" s="18"/>
      <c r="W3" s="19" t="s">
        <v>105</v>
      </c>
      <c r="X3" s="18" t="s">
        <v>106</v>
      </c>
      <c r="Y3" s="24">
        <v>45387</v>
      </c>
      <c r="Z3" s="22"/>
      <c r="AA3" s="22"/>
      <c r="AB3" s="22">
        <v>45392</v>
      </c>
      <c r="AC3" s="22" t="s">
        <v>105</v>
      </c>
      <c r="AD3" s="25"/>
    </row>
    <row r="4" spans="1:30" s="26" customFormat="1" ht="135">
      <c r="A4" s="17">
        <v>65</v>
      </c>
      <c r="B4" s="17" t="s">
        <v>8</v>
      </c>
      <c r="C4" s="18" t="s">
        <v>94</v>
      </c>
      <c r="D4" s="19" t="s">
        <v>95</v>
      </c>
      <c r="E4" s="18" t="s">
        <v>107</v>
      </c>
      <c r="F4" s="18" t="s">
        <v>112</v>
      </c>
      <c r="G4" s="20" t="s">
        <v>113</v>
      </c>
      <c r="H4" s="18" t="s">
        <v>99</v>
      </c>
      <c r="I4" s="29">
        <v>45345</v>
      </c>
      <c r="J4" s="21" t="s">
        <v>100</v>
      </c>
      <c r="K4" s="19" t="s">
        <v>114</v>
      </c>
      <c r="L4" s="18">
        <v>45345</v>
      </c>
      <c r="M4" s="21" t="s">
        <v>102</v>
      </c>
      <c r="N4" s="18">
        <v>13</v>
      </c>
      <c r="O4" s="18" t="s">
        <v>111</v>
      </c>
      <c r="P4" s="22">
        <v>45385</v>
      </c>
      <c r="Q4" s="22">
        <v>45387</v>
      </c>
      <c r="R4" s="22">
        <v>45406</v>
      </c>
      <c r="S4" s="23">
        <v>45408</v>
      </c>
      <c r="T4" s="23" t="s">
        <v>104</v>
      </c>
      <c r="U4" s="22" t="s">
        <v>105</v>
      </c>
      <c r="V4" s="18"/>
      <c r="W4" s="19" t="s">
        <v>105</v>
      </c>
      <c r="X4" s="18" t="s">
        <v>106</v>
      </c>
      <c r="Y4" s="24">
        <v>45387</v>
      </c>
      <c r="Z4" s="22"/>
      <c r="AA4" s="22"/>
      <c r="AB4" s="22">
        <v>45392</v>
      </c>
      <c r="AC4" s="22" t="s">
        <v>105</v>
      </c>
      <c r="AD4" s="25"/>
    </row>
    <row r="5" spans="1:30" s="26" customFormat="1" ht="112.5">
      <c r="A5" s="17">
        <v>66</v>
      </c>
      <c r="B5" s="17" t="s">
        <v>8</v>
      </c>
      <c r="C5" s="18" t="s">
        <v>94</v>
      </c>
      <c r="D5" s="19" t="s">
        <v>95</v>
      </c>
      <c r="E5" s="18" t="s">
        <v>115</v>
      </c>
      <c r="F5" s="18" t="s">
        <v>116</v>
      </c>
      <c r="G5" s="20" t="s">
        <v>98</v>
      </c>
      <c r="H5" s="18" t="s">
        <v>99</v>
      </c>
      <c r="I5" s="29">
        <v>45345</v>
      </c>
      <c r="J5" s="21" t="s">
        <v>100</v>
      </c>
      <c r="K5" s="19" t="s">
        <v>101</v>
      </c>
      <c r="L5" s="18">
        <v>45345</v>
      </c>
      <c r="M5" s="21" t="s">
        <v>102</v>
      </c>
      <c r="N5" s="18">
        <v>2</v>
      </c>
      <c r="O5" s="18" t="s">
        <v>117</v>
      </c>
      <c r="P5" s="22">
        <v>45390</v>
      </c>
      <c r="Q5" s="22">
        <v>45392</v>
      </c>
      <c r="R5" s="22">
        <v>45406</v>
      </c>
      <c r="S5" s="23">
        <v>45408</v>
      </c>
      <c r="T5" s="23" t="s">
        <v>104</v>
      </c>
      <c r="U5" s="22" t="s">
        <v>105</v>
      </c>
      <c r="V5" s="18"/>
      <c r="W5" s="19" t="s">
        <v>105</v>
      </c>
      <c r="X5" s="18" t="s">
        <v>106</v>
      </c>
      <c r="Y5" s="24">
        <v>45400</v>
      </c>
      <c r="Z5" s="22"/>
      <c r="AA5" s="22"/>
      <c r="AB5" s="22">
        <v>45404</v>
      </c>
      <c r="AC5" s="21" t="s">
        <v>105</v>
      </c>
      <c r="AD5" s="25"/>
    </row>
    <row r="6" spans="1:30" s="26" customFormat="1" ht="101.25">
      <c r="A6" s="17">
        <v>67</v>
      </c>
      <c r="B6" s="17" t="s">
        <v>8</v>
      </c>
      <c r="C6" s="18" t="s">
        <v>94</v>
      </c>
      <c r="D6" s="19" t="s">
        <v>95</v>
      </c>
      <c r="E6" s="18" t="s">
        <v>118</v>
      </c>
      <c r="F6" s="18" t="s">
        <v>108</v>
      </c>
      <c r="G6" s="20" t="s">
        <v>109</v>
      </c>
      <c r="H6" s="18" t="s">
        <v>99</v>
      </c>
      <c r="I6" s="29">
        <v>45345</v>
      </c>
      <c r="J6" s="21" t="s">
        <v>100</v>
      </c>
      <c r="K6" s="19" t="s">
        <v>110</v>
      </c>
      <c r="L6" s="18">
        <v>45345</v>
      </c>
      <c r="M6" s="21" t="s">
        <v>102</v>
      </c>
      <c r="N6" s="18">
        <v>72</v>
      </c>
      <c r="O6" s="18" t="s">
        <v>119</v>
      </c>
      <c r="P6" s="22">
        <v>45390</v>
      </c>
      <c r="Q6" s="22">
        <v>45392</v>
      </c>
      <c r="R6" s="22">
        <v>45406</v>
      </c>
      <c r="S6" s="23">
        <v>45408</v>
      </c>
      <c r="T6" s="23" t="s">
        <v>104</v>
      </c>
      <c r="U6" s="22" t="s">
        <v>105</v>
      </c>
      <c r="V6" s="18"/>
      <c r="W6" s="19" t="s">
        <v>105</v>
      </c>
      <c r="X6" s="18" t="s">
        <v>106</v>
      </c>
      <c r="Y6" s="24">
        <v>45400</v>
      </c>
      <c r="Z6" s="22"/>
      <c r="AA6" s="22"/>
      <c r="AB6" s="22">
        <v>45404</v>
      </c>
      <c r="AC6" s="21" t="s">
        <v>105</v>
      </c>
      <c r="AD6" s="25"/>
    </row>
    <row r="7" spans="1:30" s="26" customFormat="1" ht="101.25">
      <c r="A7" s="17">
        <v>68</v>
      </c>
      <c r="B7" s="17" t="s">
        <v>8</v>
      </c>
      <c r="C7" s="18" t="s">
        <v>94</v>
      </c>
      <c r="D7" s="19" t="s">
        <v>95</v>
      </c>
      <c r="E7" s="18" t="s">
        <v>118</v>
      </c>
      <c r="F7" s="18" t="s">
        <v>120</v>
      </c>
      <c r="G7" s="20" t="s">
        <v>113</v>
      </c>
      <c r="H7" s="18" t="s">
        <v>99</v>
      </c>
      <c r="I7" s="29">
        <v>45345</v>
      </c>
      <c r="J7" s="21" t="s">
        <v>100</v>
      </c>
      <c r="K7" s="19" t="s">
        <v>114</v>
      </c>
      <c r="L7" s="18">
        <v>45345</v>
      </c>
      <c r="M7" s="21" t="s">
        <v>102</v>
      </c>
      <c r="N7" s="18">
        <v>13</v>
      </c>
      <c r="O7" s="18" t="s">
        <v>119</v>
      </c>
      <c r="P7" s="22">
        <v>45390</v>
      </c>
      <c r="Q7" s="22">
        <v>45392</v>
      </c>
      <c r="R7" s="22">
        <v>45406</v>
      </c>
      <c r="S7" s="23">
        <v>45408</v>
      </c>
      <c r="T7" s="23" t="s">
        <v>104</v>
      </c>
      <c r="U7" s="22" t="s">
        <v>105</v>
      </c>
      <c r="V7" s="18"/>
      <c r="W7" s="19" t="s">
        <v>105</v>
      </c>
      <c r="X7" s="18" t="s">
        <v>106</v>
      </c>
      <c r="Y7" s="24">
        <v>45400</v>
      </c>
      <c r="Z7" s="22"/>
      <c r="AA7" s="22"/>
      <c r="AB7" s="22">
        <v>45404</v>
      </c>
      <c r="AC7" s="21" t="s">
        <v>105</v>
      </c>
      <c r="AD7" s="25"/>
    </row>
    <row r="8" spans="1:30" s="26" customFormat="1" ht="112.5">
      <c r="A8" s="17">
        <v>69</v>
      </c>
      <c r="B8" s="17" t="s">
        <v>8</v>
      </c>
      <c r="C8" s="18" t="s">
        <v>94</v>
      </c>
      <c r="D8" s="19" t="s">
        <v>95</v>
      </c>
      <c r="E8" s="18" t="s">
        <v>121</v>
      </c>
      <c r="F8" s="18" t="s">
        <v>122</v>
      </c>
      <c r="G8" s="20" t="s">
        <v>98</v>
      </c>
      <c r="H8" s="18" t="s">
        <v>99</v>
      </c>
      <c r="I8" s="29">
        <v>45345</v>
      </c>
      <c r="J8" s="21" t="s">
        <v>100</v>
      </c>
      <c r="K8" s="19" t="s">
        <v>101</v>
      </c>
      <c r="L8" s="18">
        <v>45345</v>
      </c>
      <c r="M8" s="21" t="s">
        <v>102</v>
      </c>
      <c r="N8" s="18">
        <v>2</v>
      </c>
      <c r="O8" s="18" t="s">
        <v>123</v>
      </c>
      <c r="P8" s="22">
        <v>45393</v>
      </c>
      <c r="Q8" s="22">
        <v>45397</v>
      </c>
      <c r="R8" s="22">
        <v>45406</v>
      </c>
      <c r="S8" s="23">
        <v>45408</v>
      </c>
      <c r="T8" s="23" t="s">
        <v>104</v>
      </c>
      <c r="U8" s="22" t="s">
        <v>105</v>
      </c>
      <c r="V8" s="18"/>
      <c r="W8" s="19" t="s">
        <v>105</v>
      </c>
      <c r="X8" s="18" t="s">
        <v>106</v>
      </c>
      <c r="Y8" s="24">
        <v>45400</v>
      </c>
      <c r="Z8" s="22"/>
      <c r="AA8" s="22"/>
      <c r="AB8" s="22">
        <v>45420</v>
      </c>
      <c r="AC8" s="21" t="s">
        <v>105</v>
      </c>
      <c r="AD8" s="25"/>
    </row>
    <row r="9" spans="1:30" s="26" customFormat="1" ht="101.25">
      <c r="A9" s="17">
        <v>70</v>
      </c>
      <c r="B9" s="17" t="s">
        <v>8</v>
      </c>
      <c r="C9" s="18" t="s">
        <v>94</v>
      </c>
      <c r="D9" s="19" t="s">
        <v>95</v>
      </c>
      <c r="E9" s="18" t="s">
        <v>124</v>
      </c>
      <c r="F9" s="18" t="s">
        <v>108</v>
      </c>
      <c r="G9" s="20" t="s">
        <v>109</v>
      </c>
      <c r="H9" s="18" t="s">
        <v>99</v>
      </c>
      <c r="I9" s="29">
        <v>45345</v>
      </c>
      <c r="J9" s="21" t="s">
        <v>100</v>
      </c>
      <c r="K9" s="19" t="s">
        <v>110</v>
      </c>
      <c r="L9" s="18">
        <v>45345</v>
      </c>
      <c r="M9" s="21" t="s">
        <v>102</v>
      </c>
      <c r="N9" s="18">
        <v>72</v>
      </c>
      <c r="O9" s="18" t="s">
        <v>125</v>
      </c>
      <c r="P9" s="22">
        <v>45393</v>
      </c>
      <c r="Q9" s="22">
        <v>45397</v>
      </c>
      <c r="R9" s="22">
        <v>45406</v>
      </c>
      <c r="S9" s="23">
        <v>45408</v>
      </c>
      <c r="T9" s="23" t="s">
        <v>104</v>
      </c>
      <c r="U9" s="22" t="s">
        <v>105</v>
      </c>
      <c r="V9" s="18"/>
      <c r="W9" s="19" t="s">
        <v>105</v>
      </c>
      <c r="X9" s="18" t="s">
        <v>106</v>
      </c>
      <c r="Y9" s="24">
        <v>45400</v>
      </c>
      <c r="Z9" s="22"/>
      <c r="AA9" s="22"/>
      <c r="AB9" s="22">
        <v>45420</v>
      </c>
      <c r="AC9" s="21" t="s">
        <v>105</v>
      </c>
      <c r="AD9" s="25"/>
    </row>
    <row r="10" spans="1:30" s="26" customFormat="1" ht="101.25">
      <c r="A10" s="17">
        <v>71</v>
      </c>
      <c r="B10" s="17" t="s">
        <v>8</v>
      </c>
      <c r="C10" s="18" t="s">
        <v>94</v>
      </c>
      <c r="D10" s="19" t="s">
        <v>95</v>
      </c>
      <c r="E10" s="18" t="s">
        <v>124</v>
      </c>
      <c r="F10" s="18" t="s">
        <v>120</v>
      </c>
      <c r="G10" s="20" t="s">
        <v>113</v>
      </c>
      <c r="H10" s="18" t="s">
        <v>99</v>
      </c>
      <c r="I10" s="29">
        <v>45345</v>
      </c>
      <c r="J10" s="21" t="s">
        <v>100</v>
      </c>
      <c r="K10" s="19" t="s">
        <v>114</v>
      </c>
      <c r="L10" s="18">
        <v>45345</v>
      </c>
      <c r="M10" s="21" t="s">
        <v>102</v>
      </c>
      <c r="N10" s="18">
        <v>13</v>
      </c>
      <c r="O10" s="18" t="s">
        <v>125</v>
      </c>
      <c r="P10" s="22">
        <v>45393</v>
      </c>
      <c r="Q10" s="22">
        <v>45397</v>
      </c>
      <c r="R10" s="22">
        <v>45406</v>
      </c>
      <c r="S10" s="23">
        <v>45408</v>
      </c>
      <c r="T10" s="23" t="s">
        <v>104</v>
      </c>
      <c r="U10" s="22" t="s">
        <v>105</v>
      </c>
      <c r="V10" s="18"/>
      <c r="W10" s="19" t="s">
        <v>105</v>
      </c>
      <c r="X10" s="18" t="s">
        <v>106</v>
      </c>
      <c r="Y10" s="24">
        <v>45400</v>
      </c>
      <c r="Z10" s="22"/>
      <c r="AA10" s="22"/>
      <c r="AB10" s="22">
        <v>45420</v>
      </c>
      <c r="AC10" s="21" t="s">
        <v>105</v>
      </c>
      <c r="AD10" s="25"/>
    </row>
    <row r="11" spans="1:30" s="7" customFormat="1" ht="90">
      <c r="A11" s="8">
        <v>157</v>
      </c>
      <c r="B11" s="8" t="s">
        <v>6</v>
      </c>
      <c r="C11" s="9" t="s">
        <v>94</v>
      </c>
      <c r="D11" s="10" t="s">
        <v>126</v>
      </c>
      <c r="E11" s="9" t="s">
        <v>127</v>
      </c>
      <c r="F11" s="9" t="s">
        <v>128</v>
      </c>
      <c r="G11" s="9" t="s">
        <v>129</v>
      </c>
      <c r="H11" s="9" t="s">
        <v>130</v>
      </c>
      <c r="I11" s="30">
        <v>45354</v>
      </c>
      <c r="J11" s="11" t="s">
        <v>131</v>
      </c>
      <c r="K11" s="10" t="s">
        <v>132</v>
      </c>
      <c r="L11" s="9">
        <v>45354</v>
      </c>
      <c r="M11" s="11" t="s">
        <v>102</v>
      </c>
      <c r="N11" s="8">
        <v>71</v>
      </c>
      <c r="O11" s="8" t="s">
        <v>133</v>
      </c>
      <c r="P11" s="13">
        <v>45376</v>
      </c>
      <c r="Q11" s="13">
        <v>45376</v>
      </c>
      <c r="R11" s="13">
        <v>45404</v>
      </c>
      <c r="S11" s="13">
        <v>45406</v>
      </c>
      <c r="T11" s="13" t="s">
        <v>104</v>
      </c>
      <c r="U11" s="12" t="s">
        <v>105</v>
      </c>
      <c r="V11" s="14"/>
      <c r="W11" s="14" t="s">
        <v>105</v>
      </c>
      <c r="X11" s="14" t="s">
        <v>134</v>
      </c>
      <c r="Y11" s="13">
        <v>45380</v>
      </c>
      <c r="Z11" s="13"/>
      <c r="AA11" s="13"/>
      <c r="AB11" s="13"/>
      <c r="AC11" s="14" t="s">
        <v>105</v>
      </c>
      <c r="AD11" s="15"/>
    </row>
    <row r="12" spans="1:30" s="26" customFormat="1" ht="112.5">
      <c r="A12" s="17">
        <v>158</v>
      </c>
      <c r="B12" s="17" t="s">
        <v>6</v>
      </c>
      <c r="C12" s="18" t="s">
        <v>94</v>
      </c>
      <c r="D12" s="19" t="s">
        <v>126</v>
      </c>
      <c r="E12" s="18" t="s">
        <v>127</v>
      </c>
      <c r="F12" s="18" t="s">
        <v>135</v>
      </c>
      <c r="G12" s="18" t="s">
        <v>136</v>
      </c>
      <c r="H12" s="18" t="s">
        <v>130</v>
      </c>
      <c r="I12" s="29">
        <v>45354</v>
      </c>
      <c r="J12" s="21" t="s">
        <v>131</v>
      </c>
      <c r="K12" s="19" t="s">
        <v>137</v>
      </c>
      <c r="L12" s="18">
        <v>45354</v>
      </c>
      <c r="M12" s="21" t="s">
        <v>102</v>
      </c>
      <c r="N12" s="17">
        <v>44</v>
      </c>
      <c r="O12" s="17" t="s">
        <v>133</v>
      </c>
      <c r="P12" s="23">
        <v>45377</v>
      </c>
      <c r="Q12" s="23">
        <v>45377</v>
      </c>
      <c r="R12" s="23">
        <v>45404</v>
      </c>
      <c r="S12" s="23">
        <v>45406</v>
      </c>
      <c r="T12" s="23" t="s">
        <v>104</v>
      </c>
      <c r="U12" s="22" t="s">
        <v>105</v>
      </c>
      <c r="V12" s="27"/>
      <c r="W12" s="27" t="s">
        <v>105</v>
      </c>
      <c r="X12" s="27" t="s">
        <v>134</v>
      </c>
      <c r="Y12" s="23">
        <v>45380</v>
      </c>
      <c r="Z12" s="23"/>
      <c r="AA12" s="23"/>
      <c r="AB12" s="22">
        <v>45408</v>
      </c>
      <c r="AC12" s="27" t="s">
        <v>105</v>
      </c>
      <c r="AD12" s="28"/>
    </row>
    <row r="13" spans="1:30" s="26" customFormat="1" ht="90">
      <c r="A13" s="17">
        <v>159</v>
      </c>
      <c r="B13" s="17" t="s">
        <v>6</v>
      </c>
      <c r="C13" s="18" t="s">
        <v>94</v>
      </c>
      <c r="D13" s="19" t="s">
        <v>126</v>
      </c>
      <c r="E13" s="18" t="s">
        <v>127</v>
      </c>
      <c r="F13" s="18" t="s">
        <v>138</v>
      </c>
      <c r="G13" s="18" t="s">
        <v>139</v>
      </c>
      <c r="H13" s="18" t="s">
        <v>130</v>
      </c>
      <c r="I13" s="29">
        <v>45354</v>
      </c>
      <c r="J13" s="21" t="s">
        <v>131</v>
      </c>
      <c r="K13" s="19" t="s">
        <v>140</v>
      </c>
      <c r="L13" s="18">
        <v>45354</v>
      </c>
      <c r="M13" s="21" t="s">
        <v>102</v>
      </c>
      <c r="N13" s="17">
        <v>51</v>
      </c>
      <c r="O13" s="17" t="s">
        <v>133</v>
      </c>
      <c r="P13" s="23">
        <v>45378</v>
      </c>
      <c r="Q13" s="23">
        <v>45378</v>
      </c>
      <c r="R13" s="23">
        <v>45404</v>
      </c>
      <c r="S13" s="23">
        <v>45406</v>
      </c>
      <c r="T13" s="23" t="s">
        <v>104</v>
      </c>
      <c r="U13" s="22" t="s">
        <v>105</v>
      </c>
      <c r="V13" s="27"/>
      <c r="W13" s="27" t="s">
        <v>105</v>
      </c>
      <c r="X13" s="27" t="s">
        <v>134</v>
      </c>
      <c r="Y13" s="23">
        <v>45378</v>
      </c>
      <c r="Z13" s="23"/>
      <c r="AA13" s="23"/>
      <c r="AB13" s="22">
        <v>45385</v>
      </c>
      <c r="AC13" s="21" t="s">
        <v>105</v>
      </c>
      <c r="AD13" s="28"/>
    </row>
    <row r="14" spans="1:30" s="26" customFormat="1" ht="67.5">
      <c r="A14" s="17">
        <v>160</v>
      </c>
      <c r="B14" s="17" t="s">
        <v>6</v>
      </c>
      <c r="C14" s="18" t="s">
        <v>94</v>
      </c>
      <c r="D14" s="19" t="s">
        <v>126</v>
      </c>
      <c r="E14" s="18" t="s">
        <v>127</v>
      </c>
      <c r="F14" s="18" t="s">
        <v>141</v>
      </c>
      <c r="G14" s="18" t="s">
        <v>142</v>
      </c>
      <c r="H14" s="18" t="s">
        <v>130</v>
      </c>
      <c r="I14" s="29">
        <v>45354</v>
      </c>
      <c r="J14" s="21" t="s">
        <v>131</v>
      </c>
      <c r="K14" s="19" t="s">
        <v>143</v>
      </c>
      <c r="L14" s="18">
        <v>45354</v>
      </c>
      <c r="M14" s="21" t="s">
        <v>102</v>
      </c>
      <c r="N14" s="17">
        <v>1</v>
      </c>
      <c r="O14" s="17" t="s">
        <v>133</v>
      </c>
      <c r="P14" s="23">
        <v>45378</v>
      </c>
      <c r="Q14" s="23">
        <v>45378</v>
      </c>
      <c r="R14" s="23">
        <v>45404</v>
      </c>
      <c r="S14" s="23">
        <v>45406</v>
      </c>
      <c r="T14" s="23" t="s">
        <v>104</v>
      </c>
      <c r="U14" s="22" t="s">
        <v>105</v>
      </c>
      <c r="V14" s="27"/>
      <c r="W14" s="27" t="s">
        <v>105</v>
      </c>
      <c r="X14" s="27" t="s">
        <v>134</v>
      </c>
      <c r="Y14" s="23">
        <v>45394</v>
      </c>
      <c r="Z14" s="23"/>
      <c r="AA14" s="23"/>
      <c r="AB14" s="22">
        <v>45400</v>
      </c>
      <c r="AC14" s="23" t="s">
        <v>105</v>
      </c>
      <c r="AD14" s="28"/>
    </row>
    <row r="15" spans="1:30" s="26" customFormat="1" ht="78.75">
      <c r="A15" s="17">
        <v>161</v>
      </c>
      <c r="B15" s="17" t="s">
        <v>6</v>
      </c>
      <c r="C15" s="18" t="s">
        <v>94</v>
      </c>
      <c r="D15" s="19" t="s">
        <v>126</v>
      </c>
      <c r="E15" s="18" t="s">
        <v>127</v>
      </c>
      <c r="F15" s="18" t="s">
        <v>144</v>
      </c>
      <c r="G15" s="18" t="s">
        <v>145</v>
      </c>
      <c r="H15" s="18" t="s">
        <v>130</v>
      </c>
      <c r="I15" s="29">
        <v>45354</v>
      </c>
      <c r="J15" s="21" t="s">
        <v>131</v>
      </c>
      <c r="K15" s="19" t="s">
        <v>140</v>
      </c>
      <c r="L15" s="18">
        <v>45354</v>
      </c>
      <c r="M15" s="21" t="s">
        <v>102</v>
      </c>
      <c r="N15" s="17">
        <v>13</v>
      </c>
      <c r="O15" s="17" t="s">
        <v>133</v>
      </c>
      <c r="P15" s="23">
        <v>45379</v>
      </c>
      <c r="Q15" s="23">
        <v>45379</v>
      </c>
      <c r="R15" s="23">
        <v>45404</v>
      </c>
      <c r="S15" s="23">
        <v>45406</v>
      </c>
      <c r="T15" s="23" t="s">
        <v>104</v>
      </c>
      <c r="U15" s="22" t="s">
        <v>105</v>
      </c>
      <c r="V15" s="27"/>
      <c r="W15" s="27" t="s">
        <v>105</v>
      </c>
      <c r="X15" s="27" t="s">
        <v>134</v>
      </c>
      <c r="Y15" s="23">
        <v>45379</v>
      </c>
      <c r="Z15" s="23"/>
      <c r="AA15" s="23"/>
      <c r="AB15" s="22">
        <v>45401</v>
      </c>
      <c r="AC15" s="27" t="s">
        <v>105</v>
      </c>
      <c r="AD15" s="28"/>
    </row>
    <row r="16" spans="1:30" s="26" customFormat="1" ht="90">
      <c r="A16" s="17">
        <v>162</v>
      </c>
      <c r="B16" s="17" t="s">
        <v>6</v>
      </c>
      <c r="C16" s="18" t="s">
        <v>94</v>
      </c>
      <c r="D16" s="19" t="s">
        <v>126</v>
      </c>
      <c r="E16" s="18" t="s">
        <v>127</v>
      </c>
      <c r="F16" s="18" t="s">
        <v>146</v>
      </c>
      <c r="G16" s="18" t="s">
        <v>147</v>
      </c>
      <c r="H16" s="18" t="s">
        <v>130</v>
      </c>
      <c r="I16" s="29">
        <v>45354</v>
      </c>
      <c r="J16" s="21" t="s">
        <v>131</v>
      </c>
      <c r="K16" s="19" t="s">
        <v>140</v>
      </c>
      <c r="L16" s="18">
        <v>45354</v>
      </c>
      <c r="M16" s="21" t="s">
        <v>102</v>
      </c>
      <c r="N16" s="17">
        <v>35</v>
      </c>
      <c r="O16" s="17" t="s">
        <v>133</v>
      </c>
      <c r="P16" s="23">
        <v>45379</v>
      </c>
      <c r="Q16" s="23">
        <v>45380</v>
      </c>
      <c r="R16" s="23">
        <v>45404</v>
      </c>
      <c r="S16" s="23">
        <v>45406</v>
      </c>
      <c r="T16" s="23" t="s">
        <v>104</v>
      </c>
      <c r="U16" s="22" t="s">
        <v>105</v>
      </c>
      <c r="V16" s="27"/>
      <c r="W16" s="27" t="s">
        <v>105</v>
      </c>
      <c r="X16" s="27" t="s">
        <v>134</v>
      </c>
      <c r="Y16" s="23">
        <v>45379</v>
      </c>
      <c r="Z16" s="23"/>
      <c r="AA16" s="23"/>
      <c r="AB16" s="22">
        <v>45398</v>
      </c>
      <c r="AC16" s="23" t="s">
        <v>105</v>
      </c>
      <c r="AD16" s="28"/>
    </row>
    <row r="17" spans="1:30" s="26" customFormat="1" ht="67.5">
      <c r="A17" s="17">
        <v>163</v>
      </c>
      <c r="B17" s="17" t="s">
        <v>6</v>
      </c>
      <c r="C17" s="18" t="s">
        <v>94</v>
      </c>
      <c r="D17" s="19" t="s">
        <v>126</v>
      </c>
      <c r="E17" s="18" t="s">
        <v>127</v>
      </c>
      <c r="F17" s="18" t="s">
        <v>148</v>
      </c>
      <c r="G17" s="18" t="s">
        <v>149</v>
      </c>
      <c r="H17" s="18" t="s">
        <v>130</v>
      </c>
      <c r="I17" s="29">
        <v>45354</v>
      </c>
      <c r="J17" s="21" t="s">
        <v>131</v>
      </c>
      <c r="K17" s="19" t="s">
        <v>150</v>
      </c>
      <c r="L17" s="18">
        <v>45354</v>
      </c>
      <c r="M17" s="21" t="s">
        <v>102</v>
      </c>
      <c r="N17" s="17">
        <v>1</v>
      </c>
      <c r="O17" s="17" t="s">
        <v>133</v>
      </c>
      <c r="P17" s="23">
        <v>45380</v>
      </c>
      <c r="Q17" s="23">
        <v>45380</v>
      </c>
      <c r="R17" s="23">
        <v>45404</v>
      </c>
      <c r="S17" s="23">
        <v>45406</v>
      </c>
      <c r="T17" s="23" t="s">
        <v>104</v>
      </c>
      <c r="U17" s="22" t="s">
        <v>105</v>
      </c>
      <c r="V17" s="27"/>
      <c r="W17" s="27" t="s">
        <v>105</v>
      </c>
      <c r="X17" s="27" t="s">
        <v>134</v>
      </c>
      <c r="Y17" s="23">
        <v>45379</v>
      </c>
      <c r="Z17" s="23"/>
      <c r="AA17" s="23"/>
      <c r="AB17" s="22">
        <v>45401</v>
      </c>
      <c r="AC17" s="27" t="s">
        <v>105</v>
      </c>
      <c r="AD17" s="28"/>
    </row>
    <row r="18" spans="1:30" s="26" customFormat="1" ht="90">
      <c r="A18" s="17">
        <v>164</v>
      </c>
      <c r="B18" s="17" t="s">
        <v>6</v>
      </c>
      <c r="C18" s="18" t="s">
        <v>94</v>
      </c>
      <c r="D18" s="19" t="s">
        <v>126</v>
      </c>
      <c r="E18" s="18" t="s">
        <v>127</v>
      </c>
      <c r="F18" s="18" t="s">
        <v>151</v>
      </c>
      <c r="G18" s="18" t="s">
        <v>152</v>
      </c>
      <c r="H18" s="18" t="s">
        <v>130</v>
      </c>
      <c r="I18" s="29">
        <v>45354</v>
      </c>
      <c r="J18" s="21" t="s">
        <v>131</v>
      </c>
      <c r="K18" s="19" t="s">
        <v>140</v>
      </c>
      <c r="L18" s="18">
        <v>45354</v>
      </c>
      <c r="M18" s="21" t="s">
        <v>102</v>
      </c>
      <c r="N18" s="17">
        <v>304</v>
      </c>
      <c r="O18" s="17" t="s">
        <v>133</v>
      </c>
      <c r="P18" s="23">
        <v>45383</v>
      </c>
      <c r="Q18" s="23">
        <v>45384</v>
      </c>
      <c r="R18" s="23">
        <v>45404</v>
      </c>
      <c r="S18" s="23">
        <v>45406</v>
      </c>
      <c r="T18" s="23" t="s">
        <v>104</v>
      </c>
      <c r="U18" s="22" t="s">
        <v>105</v>
      </c>
      <c r="V18" s="27"/>
      <c r="W18" s="27" t="s">
        <v>105</v>
      </c>
      <c r="X18" s="27" t="s">
        <v>134</v>
      </c>
      <c r="Y18" s="23">
        <v>45394</v>
      </c>
      <c r="Z18" s="23"/>
      <c r="AA18" s="23"/>
      <c r="AB18" s="22">
        <v>45404</v>
      </c>
      <c r="AC18" s="27" t="s">
        <v>105</v>
      </c>
      <c r="AD18" s="28" t="s">
        <v>153</v>
      </c>
    </row>
    <row r="19" spans="1:30" s="26" customFormat="1" ht="67.5">
      <c r="A19" s="17">
        <v>165</v>
      </c>
      <c r="B19" s="17" t="s">
        <v>6</v>
      </c>
      <c r="C19" s="18" t="s">
        <v>94</v>
      </c>
      <c r="D19" s="19" t="s">
        <v>126</v>
      </c>
      <c r="E19" s="18" t="s">
        <v>127</v>
      </c>
      <c r="F19" s="18" t="s">
        <v>154</v>
      </c>
      <c r="G19" s="18" t="s">
        <v>155</v>
      </c>
      <c r="H19" s="18" t="s">
        <v>130</v>
      </c>
      <c r="I19" s="29">
        <v>45354</v>
      </c>
      <c r="J19" s="21" t="s">
        <v>131</v>
      </c>
      <c r="K19" s="19" t="s">
        <v>150</v>
      </c>
      <c r="L19" s="18">
        <v>45354</v>
      </c>
      <c r="M19" s="21" t="s">
        <v>102</v>
      </c>
      <c r="N19" s="17">
        <v>1</v>
      </c>
      <c r="O19" s="17" t="s">
        <v>133</v>
      </c>
      <c r="P19" s="23">
        <v>45383</v>
      </c>
      <c r="Q19" s="23">
        <v>45384</v>
      </c>
      <c r="R19" s="23">
        <v>45404</v>
      </c>
      <c r="S19" s="23">
        <v>45406</v>
      </c>
      <c r="T19" s="23" t="s">
        <v>104</v>
      </c>
      <c r="U19" s="22" t="s">
        <v>105</v>
      </c>
      <c r="V19" s="27"/>
      <c r="W19" s="27" t="s">
        <v>105</v>
      </c>
      <c r="X19" s="27" t="s">
        <v>134</v>
      </c>
      <c r="Y19" s="23">
        <v>45394</v>
      </c>
      <c r="Z19" s="23"/>
      <c r="AA19" s="23"/>
      <c r="AB19" s="22">
        <v>45404</v>
      </c>
      <c r="AC19" s="27" t="s">
        <v>105</v>
      </c>
      <c r="AD19" s="28" t="s">
        <v>153</v>
      </c>
    </row>
    <row r="20" spans="1:30" s="26" customFormat="1" ht="56.25">
      <c r="A20" s="17">
        <v>166</v>
      </c>
      <c r="B20" s="17" t="s">
        <v>6</v>
      </c>
      <c r="C20" s="18" t="s">
        <v>94</v>
      </c>
      <c r="D20" s="19" t="s">
        <v>126</v>
      </c>
      <c r="E20" s="18" t="s">
        <v>127</v>
      </c>
      <c r="F20" s="18" t="s">
        <v>156</v>
      </c>
      <c r="G20" s="18" t="s">
        <v>157</v>
      </c>
      <c r="H20" s="18" t="s">
        <v>130</v>
      </c>
      <c r="I20" s="29">
        <v>45354</v>
      </c>
      <c r="J20" s="21" t="s">
        <v>131</v>
      </c>
      <c r="K20" s="19" t="s">
        <v>158</v>
      </c>
      <c r="L20" s="18">
        <v>45354</v>
      </c>
      <c r="M20" s="21" t="s">
        <v>102</v>
      </c>
      <c r="N20" s="17">
        <v>1</v>
      </c>
      <c r="O20" s="17" t="s">
        <v>133</v>
      </c>
      <c r="P20" s="23">
        <v>45383</v>
      </c>
      <c r="Q20" s="23">
        <v>45384</v>
      </c>
      <c r="R20" s="23">
        <v>45404</v>
      </c>
      <c r="S20" s="23">
        <v>45406</v>
      </c>
      <c r="T20" s="23" t="s">
        <v>104</v>
      </c>
      <c r="U20" s="22" t="s">
        <v>105</v>
      </c>
      <c r="V20" s="27"/>
      <c r="W20" s="27" t="s">
        <v>105</v>
      </c>
      <c r="X20" s="27" t="s">
        <v>134</v>
      </c>
      <c r="Y20" s="23">
        <v>45394</v>
      </c>
      <c r="Z20" s="23"/>
      <c r="AA20" s="23"/>
      <c r="AB20" s="22">
        <v>45404</v>
      </c>
      <c r="AC20" s="27" t="s">
        <v>105</v>
      </c>
      <c r="AD20" s="28" t="s">
        <v>153</v>
      </c>
    </row>
    <row r="21" spans="1:30" s="26" customFormat="1" ht="67.5">
      <c r="A21" s="17">
        <v>167</v>
      </c>
      <c r="B21" s="17" t="s">
        <v>6</v>
      </c>
      <c r="C21" s="18" t="s">
        <v>94</v>
      </c>
      <c r="D21" s="19" t="s">
        <v>126</v>
      </c>
      <c r="E21" s="18" t="s">
        <v>127</v>
      </c>
      <c r="F21" s="18" t="s">
        <v>159</v>
      </c>
      <c r="G21" s="18" t="s">
        <v>160</v>
      </c>
      <c r="H21" s="18" t="s">
        <v>130</v>
      </c>
      <c r="I21" s="29">
        <v>45354</v>
      </c>
      <c r="J21" s="21" t="s">
        <v>131</v>
      </c>
      <c r="K21" s="19" t="s">
        <v>161</v>
      </c>
      <c r="L21" s="18">
        <v>45354</v>
      </c>
      <c r="M21" s="21" t="s">
        <v>102</v>
      </c>
      <c r="N21" s="17">
        <v>11</v>
      </c>
      <c r="O21" s="17" t="s">
        <v>133</v>
      </c>
      <c r="P21" s="23">
        <v>45383</v>
      </c>
      <c r="Q21" s="23">
        <v>45384</v>
      </c>
      <c r="R21" s="23">
        <v>45404</v>
      </c>
      <c r="S21" s="23">
        <v>45406</v>
      </c>
      <c r="T21" s="23" t="s">
        <v>104</v>
      </c>
      <c r="U21" s="22" t="s">
        <v>105</v>
      </c>
      <c r="V21" s="27"/>
      <c r="W21" s="27" t="s">
        <v>105</v>
      </c>
      <c r="X21" s="27" t="s">
        <v>134</v>
      </c>
      <c r="Y21" s="23">
        <v>45394</v>
      </c>
      <c r="Z21" s="23"/>
      <c r="AA21" s="23"/>
      <c r="AB21" s="22">
        <v>45404</v>
      </c>
      <c r="AC21" s="27" t="s">
        <v>105</v>
      </c>
      <c r="AD21" s="28" t="s">
        <v>153</v>
      </c>
    </row>
    <row r="22" spans="1:30" s="26" customFormat="1" ht="56.25">
      <c r="A22" s="17">
        <v>168</v>
      </c>
      <c r="B22" s="17" t="s">
        <v>6</v>
      </c>
      <c r="C22" s="18" t="s">
        <v>94</v>
      </c>
      <c r="D22" s="19" t="s">
        <v>126</v>
      </c>
      <c r="E22" s="18" t="s">
        <v>127</v>
      </c>
      <c r="F22" s="18" t="s">
        <v>162</v>
      </c>
      <c r="G22" s="18" t="s">
        <v>163</v>
      </c>
      <c r="H22" s="18" t="s">
        <v>130</v>
      </c>
      <c r="I22" s="29">
        <v>45354</v>
      </c>
      <c r="J22" s="21" t="s">
        <v>131</v>
      </c>
      <c r="K22" s="19" t="s">
        <v>164</v>
      </c>
      <c r="L22" s="18">
        <v>45354</v>
      </c>
      <c r="M22" s="21" t="s">
        <v>102</v>
      </c>
      <c r="N22" s="17">
        <v>33</v>
      </c>
      <c r="O22" s="17" t="s">
        <v>133</v>
      </c>
      <c r="P22" s="23">
        <v>45383</v>
      </c>
      <c r="Q22" s="23">
        <v>45384</v>
      </c>
      <c r="R22" s="23">
        <v>45404</v>
      </c>
      <c r="S22" s="23">
        <v>45406</v>
      </c>
      <c r="T22" s="23" t="s">
        <v>165</v>
      </c>
      <c r="U22" s="27" t="s">
        <v>105</v>
      </c>
      <c r="V22" s="27"/>
      <c r="W22" s="27" t="s">
        <v>105</v>
      </c>
      <c r="X22" s="27" t="s">
        <v>134</v>
      </c>
      <c r="Y22" s="23">
        <v>45380</v>
      </c>
      <c r="Z22" s="23"/>
      <c r="AA22" s="23"/>
      <c r="AB22" s="22">
        <v>45408</v>
      </c>
      <c r="AC22" s="27" t="s">
        <v>105</v>
      </c>
      <c r="AD22" s="28"/>
    </row>
    <row r="23" spans="1:30" s="26" customFormat="1" ht="337.5">
      <c r="A23" s="39">
        <v>275</v>
      </c>
      <c r="B23" s="40" t="s">
        <v>6</v>
      </c>
      <c r="C23" s="41" t="s">
        <v>94</v>
      </c>
      <c r="D23" s="42" t="s">
        <v>126</v>
      </c>
      <c r="E23" s="41" t="s">
        <v>166</v>
      </c>
      <c r="F23" s="42" t="s">
        <v>167</v>
      </c>
      <c r="G23" s="42" t="s">
        <v>168</v>
      </c>
      <c r="H23" s="42" t="s">
        <v>169</v>
      </c>
      <c r="I23" s="43">
        <v>45380</v>
      </c>
      <c r="J23" s="44" t="s">
        <v>170</v>
      </c>
      <c r="K23" s="42" t="s">
        <v>171</v>
      </c>
      <c r="L23" s="42">
        <v>45380</v>
      </c>
      <c r="M23" s="44" t="s">
        <v>172</v>
      </c>
      <c r="N23" s="41">
        <v>247</v>
      </c>
      <c r="O23" s="40" t="s">
        <v>173</v>
      </c>
      <c r="P23" s="23">
        <v>45399</v>
      </c>
      <c r="Q23" s="23">
        <v>45401</v>
      </c>
      <c r="R23" s="23">
        <v>45404</v>
      </c>
      <c r="S23" s="23">
        <v>45406</v>
      </c>
      <c r="T23" s="23"/>
      <c r="U23" s="45" t="s">
        <v>105</v>
      </c>
      <c r="V23" s="27"/>
      <c r="W23" s="27" t="s">
        <v>105</v>
      </c>
      <c r="X23" s="27" t="s">
        <v>134</v>
      </c>
      <c r="Y23" s="23"/>
      <c r="Z23" s="46"/>
      <c r="AA23" s="46"/>
      <c r="AB23" s="22">
        <v>45408</v>
      </c>
      <c r="AC23" s="45" t="s">
        <v>105</v>
      </c>
      <c r="AD23" s="28"/>
    </row>
  </sheetData>
  <autoFilter ref="A1:AD23" xr:uid="{C6F202BF-FE55-479F-9745-90432745DDB2}"/>
  <dataValidations count="1">
    <dataValidation type="list" allowBlank="1" showInputMessage="1" showErrorMessage="1" sqref="U2:U21" xr:uid="{A9DE4E00-58CB-4DD4-A82E-987553E3BA24}">
      <formula1>"未着手,PG完了,類似完了,テスト完了"</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F45C6-87D2-43B2-A7F5-9D934504FE87}">
  <dimension ref="A1:BP7"/>
  <sheetViews>
    <sheetView workbookViewId="0">
      <selection activeCell="F31" sqref="F31"/>
    </sheetView>
  </sheetViews>
  <sheetFormatPr defaultRowHeight="13.5"/>
  <cols>
    <col min="4" max="4" width="17" customWidth="1"/>
  </cols>
  <sheetData>
    <row r="1" spans="1:68" s="47" customFormat="1" ht="15.75">
      <c r="A1" s="48" t="s">
        <v>174</v>
      </c>
    </row>
    <row r="2" spans="1:68" s="47" customFormat="1" ht="15.75">
      <c r="A2" s="49" t="s">
        <v>175</v>
      </c>
      <c r="B2" s="49" t="s">
        <v>176</v>
      </c>
      <c r="C2" s="49" t="s">
        <v>177</v>
      </c>
      <c r="D2" s="49" t="s">
        <v>178</v>
      </c>
      <c r="E2" s="49" t="s">
        <v>179</v>
      </c>
      <c r="F2" s="49" t="s">
        <v>180</v>
      </c>
      <c r="G2" s="49" t="s">
        <v>181</v>
      </c>
      <c r="H2" s="49" t="s">
        <v>182</v>
      </c>
      <c r="I2" s="49" t="s">
        <v>183</v>
      </c>
      <c r="J2" s="49" t="s">
        <v>184</v>
      </c>
      <c r="K2" s="49" t="s">
        <v>185</v>
      </c>
      <c r="L2" s="49" t="s">
        <v>186</v>
      </c>
      <c r="M2" s="49" t="s">
        <v>187</v>
      </c>
      <c r="N2" s="49" t="s">
        <v>188</v>
      </c>
      <c r="O2" s="49" t="s">
        <v>189</v>
      </c>
      <c r="P2" s="49" t="s">
        <v>190</v>
      </c>
      <c r="Q2" s="49" t="s">
        <v>191</v>
      </c>
      <c r="R2" s="49" t="s">
        <v>192</v>
      </c>
      <c r="S2" s="49" t="s">
        <v>193</v>
      </c>
      <c r="T2" s="49" t="s">
        <v>194</v>
      </c>
      <c r="U2" s="49" t="s">
        <v>195</v>
      </c>
      <c r="V2" s="49" t="s">
        <v>196</v>
      </c>
      <c r="W2" s="49" t="s">
        <v>197</v>
      </c>
      <c r="X2" s="49" t="s">
        <v>198</v>
      </c>
      <c r="Y2" s="49" t="s">
        <v>199</v>
      </c>
      <c r="Z2" s="49" t="s">
        <v>200</v>
      </c>
      <c r="AA2" s="49" t="s">
        <v>201</v>
      </c>
      <c r="AB2" s="49" t="s">
        <v>202</v>
      </c>
      <c r="AC2" s="49" t="s">
        <v>203</v>
      </c>
      <c r="AD2" s="49" t="s">
        <v>204</v>
      </c>
      <c r="AE2" s="49" t="s">
        <v>205</v>
      </c>
      <c r="AF2" s="49" t="s">
        <v>206</v>
      </c>
      <c r="AG2" s="49" t="s">
        <v>207</v>
      </c>
      <c r="AH2" s="49" t="s">
        <v>208</v>
      </c>
      <c r="AI2" s="49" t="s">
        <v>209</v>
      </c>
      <c r="AJ2" s="49" t="s">
        <v>210</v>
      </c>
      <c r="AK2" s="49" t="s">
        <v>211</v>
      </c>
      <c r="AL2" s="49" t="s">
        <v>212</v>
      </c>
      <c r="AM2" s="49" t="s">
        <v>213</v>
      </c>
      <c r="AN2" s="49" t="s">
        <v>214</v>
      </c>
      <c r="AO2" s="49" t="s">
        <v>215</v>
      </c>
      <c r="AP2" s="49" t="s">
        <v>216</v>
      </c>
      <c r="AQ2" s="49" t="s">
        <v>217</v>
      </c>
      <c r="AR2" s="49" t="s">
        <v>218</v>
      </c>
      <c r="AS2" s="49" t="s">
        <v>219</v>
      </c>
      <c r="AT2" s="49" t="s">
        <v>220</v>
      </c>
      <c r="AU2" s="49" t="s">
        <v>221</v>
      </c>
      <c r="AV2" s="49" t="s">
        <v>222</v>
      </c>
      <c r="AW2" s="49" t="s">
        <v>223</v>
      </c>
      <c r="AX2" s="49" t="s">
        <v>224</v>
      </c>
      <c r="AY2" s="49" t="s">
        <v>225</v>
      </c>
      <c r="AZ2" s="49" t="s">
        <v>226</v>
      </c>
      <c r="BA2" s="49" t="s">
        <v>227</v>
      </c>
      <c r="BB2" s="49" t="s">
        <v>228</v>
      </c>
      <c r="BC2" s="49" t="s">
        <v>229</v>
      </c>
      <c r="BD2" s="49" t="s">
        <v>230</v>
      </c>
      <c r="BE2" s="49" t="s">
        <v>231</v>
      </c>
      <c r="BF2" s="49" t="s">
        <v>232</v>
      </c>
      <c r="BG2" s="49" t="s">
        <v>233</v>
      </c>
      <c r="BH2" s="49" t="s">
        <v>234</v>
      </c>
      <c r="BI2" s="49" t="s">
        <v>235</v>
      </c>
      <c r="BJ2" s="49" t="s">
        <v>236</v>
      </c>
      <c r="BK2" s="49" t="s">
        <v>237</v>
      </c>
      <c r="BL2" s="49" t="s">
        <v>238</v>
      </c>
      <c r="BM2" s="49" t="s">
        <v>239</v>
      </c>
      <c r="BN2" s="49" t="s">
        <v>240</v>
      </c>
      <c r="BO2" s="49" t="s">
        <v>241</v>
      </c>
      <c r="BP2" s="49" t="s">
        <v>242</v>
      </c>
    </row>
    <row r="3" spans="1:68" s="47" customFormat="1" ht="15.75">
      <c r="A3" s="49" t="s">
        <v>243</v>
      </c>
      <c r="B3" s="49" t="s">
        <v>244</v>
      </c>
      <c r="C3" s="49" t="s">
        <v>245</v>
      </c>
      <c r="D3" s="49" t="s">
        <v>246</v>
      </c>
      <c r="E3" s="49" t="s">
        <v>247</v>
      </c>
      <c r="F3" s="49" t="s">
        <v>248</v>
      </c>
      <c r="G3" s="49" t="s">
        <v>249</v>
      </c>
      <c r="H3" s="49" t="s">
        <v>250</v>
      </c>
      <c r="I3" s="49" t="s">
        <v>251</v>
      </c>
      <c r="J3" s="49" t="s">
        <v>252</v>
      </c>
      <c r="K3" s="49" t="s">
        <v>253</v>
      </c>
      <c r="L3" s="49" t="s">
        <v>254</v>
      </c>
      <c r="M3" s="49" t="s">
        <v>255</v>
      </c>
      <c r="N3" s="49" t="s">
        <v>256</v>
      </c>
      <c r="O3" s="49" t="s">
        <v>257</v>
      </c>
      <c r="P3" s="49" t="s">
        <v>258</v>
      </c>
      <c r="Q3" s="49" t="s">
        <v>259</v>
      </c>
      <c r="R3" s="49" t="s">
        <v>260</v>
      </c>
      <c r="S3" s="49" t="s">
        <v>261</v>
      </c>
      <c r="T3" s="49" t="s">
        <v>262</v>
      </c>
      <c r="U3" s="49" t="s">
        <v>263</v>
      </c>
      <c r="V3" s="49" t="s">
        <v>264</v>
      </c>
      <c r="W3" s="49" t="s">
        <v>265</v>
      </c>
      <c r="X3" s="49" t="s">
        <v>266</v>
      </c>
      <c r="Y3" s="49" t="s">
        <v>267</v>
      </c>
      <c r="Z3" s="49" t="s">
        <v>268</v>
      </c>
      <c r="AA3" s="49" t="s">
        <v>269</v>
      </c>
      <c r="AB3" s="49" t="s">
        <v>270</v>
      </c>
      <c r="AC3" s="49" t="s">
        <v>271</v>
      </c>
      <c r="AD3" s="49" t="s">
        <v>272</v>
      </c>
      <c r="AE3" s="49" t="s">
        <v>273</v>
      </c>
      <c r="AF3" s="49" t="s">
        <v>274</v>
      </c>
      <c r="AG3" s="49" t="s">
        <v>275</v>
      </c>
      <c r="AH3" s="49" t="s">
        <v>276</v>
      </c>
      <c r="AI3" s="49" t="s">
        <v>277</v>
      </c>
      <c r="AJ3" s="49" t="s">
        <v>278</v>
      </c>
      <c r="AK3" s="49" t="s">
        <v>279</v>
      </c>
      <c r="AL3" s="49" t="s">
        <v>280</v>
      </c>
      <c r="AM3" s="49" t="s">
        <v>281</v>
      </c>
      <c r="AN3" s="49" t="s">
        <v>282</v>
      </c>
      <c r="AO3" s="49" t="s">
        <v>283</v>
      </c>
      <c r="AP3" s="49" t="s">
        <v>284</v>
      </c>
      <c r="AQ3" s="49" t="s">
        <v>285</v>
      </c>
      <c r="AR3" s="49" t="s">
        <v>286</v>
      </c>
      <c r="AS3" s="49" t="s">
        <v>287</v>
      </c>
      <c r="AT3" s="49" t="s">
        <v>288</v>
      </c>
      <c r="AU3" s="49" t="s">
        <v>289</v>
      </c>
      <c r="AV3" s="49" t="s">
        <v>290</v>
      </c>
      <c r="AW3" s="49" t="s">
        <v>291</v>
      </c>
      <c r="AX3" s="49" t="s">
        <v>292</v>
      </c>
      <c r="AY3" s="49" t="s">
        <v>293</v>
      </c>
      <c r="AZ3" s="49" t="s">
        <v>294</v>
      </c>
      <c r="BA3" s="49" t="s">
        <v>295</v>
      </c>
      <c r="BB3" s="49" t="s">
        <v>296</v>
      </c>
      <c r="BC3" s="49" t="s">
        <v>297</v>
      </c>
      <c r="BD3" s="49" t="s">
        <v>298</v>
      </c>
      <c r="BE3" s="49" t="s">
        <v>299</v>
      </c>
      <c r="BF3" s="49" t="s">
        <v>300</v>
      </c>
      <c r="BG3" s="49" t="s">
        <v>301</v>
      </c>
      <c r="BH3" s="49" t="s">
        <v>302</v>
      </c>
      <c r="BI3" s="49" t="s">
        <v>303</v>
      </c>
      <c r="BJ3" s="49" t="s">
        <v>304</v>
      </c>
      <c r="BK3" s="49" t="s">
        <v>305</v>
      </c>
      <c r="BL3" s="49" t="s">
        <v>306</v>
      </c>
      <c r="BM3" s="49" t="s">
        <v>307</v>
      </c>
      <c r="BN3" s="49" t="s">
        <v>308</v>
      </c>
      <c r="BO3" s="49" t="s">
        <v>309</v>
      </c>
      <c r="BP3" s="49" t="s">
        <v>310</v>
      </c>
    </row>
    <row r="4" spans="1:68">
      <c r="A4">
        <v>1</v>
      </c>
      <c r="B4">
        <v>1</v>
      </c>
      <c r="C4">
        <v>110</v>
      </c>
      <c r="D4">
        <v>2900000841000</v>
      </c>
      <c r="E4">
        <v>1</v>
      </c>
      <c r="H4">
        <v>60000</v>
      </c>
      <c r="I4">
        <v>0</v>
      </c>
      <c r="J4">
        <v>0</v>
      </c>
      <c r="K4">
        <v>18360</v>
      </c>
      <c r="L4">
        <v>14667</v>
      </c>
      <c r="M4">
        <v>0</v>
      </c>
      <c r="N4">
        <v>0</v>
      </c>
      <c r="O4">
        <v>1</v>
      </c>
      <c r="P4">
        <v>1</v>
      </c>
      <c r="Q4">
        <v>0</v>
      </c>
      <c r="R4">
        <v>0</v>
      </c>
      <c r="S4">
        <v>0</v>
      </c>
      <c r="T4">
        <v>0</v>
      </c>
      <c r="U4">
        <v>0</v>
      </c>
      <c r="V4">
        <v>0</v>
      </c>
      <c r="W4">
        <v>0</v>
      </c>
      <c r="X4">
        <v>0</v>
      </c>
      <c r="Y4">
        <v>0</v>
      </c>
      <c r="Z4">
        <v>99999999</v>
      </c>
      <c r="AA4">
        <v>0</v>
      </c>
      <c r="AB4">
        <v>0</v>
      </c>
      <c r="AC4">
        <v>0</v>
      </c>
      <c r="AD4">
        <v>0</v>
      </c>
      <c r="AE4">
        <v>0</v>
      </c>
      <c r="AF4">
        <v>0</v>
      </c>
      <c r="AG4">
        <v>20240301</v>
      </c>
      <c r="AH4">
        <v>1</v>
      </c>
      <c r="AI4">
        <v>0</v>
      </c>
      <c r="AJ4">
        <v>0</v>
      </c>
      <c r="AK4">
        <v>0</v>
      </c>
      <c r="AL4">
        <v>0</v>
      </c>
      <c r="AM4">
        <v>0</v>
      </c>
      <c r="AN4">
        <v>0</v>
      </c>
      <c r="AO4">
        <v>0</v>
      </c>
      <c r="AP4">
        <v>0</v>
      </c>
      <c r="AQ4">
        <v>0</v>
      </c>
      <c r="AR4">
        <v>0</v>
      </c>
      <c r="AS4">
        <v>0</v>
      </c>
      <c r="AT4">
        <v>0</v>
      </c>
      <c r="AU4">
        <v>0</v>
      </c>
      <c r="AV4">
        <v>0</v>
      </c>
      <c r="AW4">
        <v>0</v>
      </c>
      <c r="AX4">
        <v>0</v>
      </c>
      <c r="AY4">
        <v>0</v>
      </c>
      <c r="AZ4">
        <v>0</v>
      </c>
      <c r="BA4">
        <v>0</v>
      </c>
      <c r="BB4">
        <v>0</v>
      </c>
      <c r="BC4">
        <v>5969</v>
      </c>
      <c r="BH4">
        <v>0</v>
      </c>
      <c r="BI4">
        <v>0</v>
      </c>
      <c r="BJ4">
        <v>20240208</v>
      </c>
      <c r="BK4">
        <v>164035</v>
      </c>
      <c r="BL4">
        <v>20240208</v>
      </c>
      <c r="BM4">
        <v>164035</v>
      </c>
      <c r="BN4" t="s">
        <v>311</v>
      </c>
      <c r="BO4" t="s">
        <v>312</v>
      </c>
      <c r="BP4" t="s">
        <v>313</v>
      </c>
    </row>
    <row r="5" spans="1:68">
      <c r="A5">
        <v>1</v>
      </c>
      <c r="B5">
        <v>1</v>
      </c>
      <c r="C5">
        <v>110</v>
      </c>
      <c r="D5">
        <v>2900000842007</v>
      </c>
      <c r="E5">
        <v>1</v>
      </c>
      <c r="H5">
        <v>60000</v>
      </c>
      <c r="I5">
        <v>0</v>
      </c>
      <c r="J5">
        <v>0</v>
      </c>
      <c r="K5">
        <v>19320</v>
      </c>
      <c r="L5">
        <v>14667</v>
      </c>
      <c r="M5">
        <v>0</v>
      </c>
      <c r="N5">
        <v>0</v>
      </c>
      <c r="O5">
        <v>1</v>
      </c>
      <c r="P5">
        <v>1</v>
      </c>
      <c r="Q5">
        <v>0</v>
      </c>
      <c r="R5">
        <v>0</v>
      </c>
      <c r="S5">
        <v>0</v>
      </c>
      <c r="T5">
        <v>0</v>
      </c>
      <c r="U5">
        <v>0</v>
      </c>
      <c r="V5">
        <v>0</v>
      </c>
      <c r="W5">
        <v>0</v>
      </c>
      <c r="X5">
        <v>0</v>
      </c>
      <c r="Y5">
        <v>0</v>
      </c>
      <c r="Z5">
        <v>99999999</v>
      </c>
      <c r="AA5">
        <v>0</v>
      </c>
      <c r="AB5">
        <v>0</v>
      </c>
      <c r="AC5">
        <v>0</v>
      </c>
      <c r="AD5">
        <v>0</v>
      </c>
      <c r="AE5">
        <v>0</v>
      </c>
      <c r="AF5">
        <v>0</v>
      </c>
      <c r="AG5">
        <v>20240301</v>
      </c>
      <c r="AH5">
        <v>1</v>
      </c>
      <c r="AI5">
        <v>0</v>
      </c>
      <c r="AJ5">
        <v>0</v>
      </c>
      <c r="AK5">
        <v>0</v>
      </c>
      <c r="AL5">
        <v>0</v>
      </c>
      <c r="AM5">
        <v>0</v>
      </c>
      <c r="AN5">
        <v>0</v>
      </c>
      <c r="AO5">
        <v>0</v>
      </c>
      <c r="AP5">
        <v>0</v>
      </c>
      <c r="AQ5">
        <v>0</v>
      </c>
      <c r="AR5">
        <v>0</v>
      </c>
      <c r="AS5">
        <v>0</v>
      </c>
      <c r="AT5">
        <v>0</v>
      </c>
      <c r="AU5">
        <v>0</v>
      </c>
      <c r="AV5">
        <v>0</v>
      </c>
      <c r="AW5">
        <v>0</v>
      </c>
      <c r="AX5">
        <v>0</v>
      </c>
      <c r="AY5">
        <v>0</v>
      </c>
      <c r="AZ5">
        <v>0</v>
      </c>
      <c r="BA5">
        <v>0</v>
      </c>
      <c r="BB5">
        <v>0</v>
      </c>
      <c r="BC5">
        <v>5969</v>
      </c>
      <c r="BH5">
        <v>0</v>
      </c>
      <c r="BI5">
        <v>0</v>
      </c>
      <c r="BJ5">
        <v>20240208</v>
      </c>
      <c r="BK5">
        <v>164035</v>
      </c>
      <c r="BL5">
        <v>20240208</v>
      </c>
      <c r="BM5">
        <v>164035</v>
      </c>
      <c r="BN5" t="s">
        <v>311</v>
      </c>
      <c r="BO5" t="s">
        <v>312</v>
      </c>
      <c r="BP5" t="s">
        <v>313</v>
      </c>
    </row>
    <row r="6" spans="1:68">
      <c r="A6">
        <v>1</v>
      </c>
      <c r="B6">
        <v>1</v>
      </c>
      <c r="C6">
        <v>110</v>
      </c>
      <c r="D6">
        <v>2900000843004</v>
      </c>
      <c r="E6">
        <v>1</v>
      </c>
      <c r="H6">
        <v>60000</v>
      </c>
      <c r="I6">
        <v>0</v>
      </c>
      <c r="J6">
        <v>0</v>
      </c>
      <c r="K6">
        <v>12960</v>
      </c>
      <c r="L6">
        <v>12960</v>
      </c>
      <c r="M6">
        <v>0</v>
      </c>
      <c r="N6">
        <v>9999</v>
      </c>
      <c r="O6">
        <v>9999</v>
      </c>
      <c r="P6">
        <v>1</v>
      </c>
      <c r="Q6">
        <v>0</v>
      </c>
      <c r="R6">
        <v>0</v>
      </c>
      <c r="S6">
        <v>0</v>
      </c>
      <c r="T6">
        <v>0</v>
      </c>
      <c r="U6">
        <v>0</v>
      </c>
      <c r="V6">
        <v>0</v>
      </c>
      <c r="W6">
        <v>0</v>
      </c>
      <c r="X6">
        <v>0</v>
      </c>
      <c r="Y6">
        <v>0</v>
      </c>
      <c r="Z6">
        <v>99999999</v>
      </c>
      <c r="AA6">
        <v>0</v>
      </c>
      <c r="AB6">
        <v>0</v>
      </c>
      <c r="AC6">
        <v>0</v>
      </c>
      <c r="AD6">
        <v>0</v>
      </c>
      <c r="AE6">
        <v>0</v>
      </c>
      <c r="AF6">
        <v>0</v>
      </c>
      <c r="AG6">
        <v>20240301</v>
      </c>
      <c r="AH6">
        <v>1</v>
      </c>
      <c r="AI6">
        <v>0</v>
      </c>
      <c r="AJ6">
        <v>0</v>
      </c>
      <c r="AK6">
        <v>0</v>
      </c>
      <c r="AL6">
        <v>0</v>
      </c>
      <c r="AM6">
        <v>0</v>
      </c>
      <c r="AN6">
        <v>0</v>
      </c>
      <c r="AO6">
        <v>0</v>
      </c>
      <c r="AP6">
        <v>0</v>
      </c>
      <c r="AQ6">
        <v>0</v>
      </c>
      <c r="AR6">
        <v>0</v>
      </c>
      <c r="AS6">
        <v>0</v>
      </c>
      <c r="AT6">
        <v>0</v>
      </c>
      <c r="AU6">
        <v>0</v>
      </c>
      <c r="AV6">
        <v>0</v>
      </c>
      <c r="AW6">
        <v>0</v>
      </c>
      <c r="AX6">
        <v>0</v>
      </c>
      <c r="AY6">
        <v>0</v>
      </c>
      <c r="AZ6">
        <v>0</v>
      </c>
      <c r="BA6">
        <v>0</v>
      </c>
      <c r="BB6">
        <v>0</v>
      </c>
      <c r="BC6">
        <v>5969</v>
      </c>
      <c r="BH6">
        <v>0</v>
      </c>
      <c r="BI6">
        <v>0</v>
      </c>
      <c r="BJ6">
        <v>20240208</v>
      </c>
      <c r="BK6">
        <v>164035</v>
      </c>
      <c r="BL6">
        <v>20240208</v>
      </c>
      <c r="BM6">
        <v>164035</v>
      </c>
      <c r="BN6" t="s">
        <v>311</v>
      </c>
      <c r="BO6" t="s">
        <v>312</v>
      </c>
      <c r="BP6" t="s">
        <v>313</v>
      </c>
    </row>
    <row r="7" spans="1:68">
      <c r="A7">
        <v>1</v>
      </c>
      <c r="B7">
        <v>1</v>
      </c>
      <c r="C7">
        <v>110</v>
      </c>
      <c r="D7">
        <v>2900000856004</v>
      </c>
      <c r="E7">
        <v>1</v>
      </c>
      <c r="H7">
        <v>60000</v>
      </c>
      <c r="I7">
        <v>0</v>
      </c>
      <c r="J7">
        <v>0</v>
      </c>
      <c r="K7">
        <v>13195</v>
      </c>
      <c r="L7">
        <v>35400</v>
      </c>
      <c r="M7">
        <v>0</v>
      </c>
      <c r="N7">
        <v>0</v>
      </c>
      <c r="O7">
        <v>1</v>
      </c>
      <c r="P7">
        <v>1</v>
      </c>
      <c r="Q7">
        <v>0</v>
      </c>
      <c r="R7">
        <v>0</v>
      </c>
      <c r="S7">
        <v>0</v>
      </c>
      <c r="T7">
        <v>0</v>
      </c>
      <c r="U7">
        <v>0</v>
      </c>
      <c r="V7">
        <v>0</v>
      </c>
      <c r="W7">
        <v>0</v>
      </c>
      <c r="X7">
        <v>0</v>
      </c>
      <c r="Y7">
        <v>0</v>
      </c>
      <c r="Z7">
        <v>99999999</v>
      </c>
      <c r="AA7">
        <v>0</v>
      </c>
      <c r="AB7">
        <v>0</v>
      </c>
      <c r="AC7">
        <v>0</v>
      </c>
      <c r="AD7">
        <v>0</v>
      </c>
      <c r="AE7">
        <v>0</v>
      </c>
      <c r="AF7">
        <v>0</v>
      </c>
      <c r="AG7">
        <v>20240301</v>
      </c>
      <c r="AH7">
        <v>1</v>
      </c>
      <c r="AI7">
        <v>0</v>
      </c>
      <c r="AJ7">
        <v>0</v>
      </c>
      <c r="AK7">
        <v>0</v>
      </c>
      <c r="AL7">
        <v>0</v>
      </c>
      <c r="AM7">
        <v>0</v>
      </c>
      <c r="AN7">
        <v>0</v>
      </c>
      <c r="AO7">
        <v>0</v>
      </c>
      <c r="AP7">
        <v>0</v>
      </c>
      <c r="AQ7">
        <v>0</v>
      </c>
      <c r="AR7">
        <v>0</v>
      </c>
      <c r="AS7">
        <v>0</v>
      </c>
      <c r="AT7">
        <v>0</v>
      </c>
      <c r="AU7">
        <v>0</v>
      </c>
      <c r="AV7">
        <v>0</v>
      </c>
      <c r="AW7">
        <v>0</v>
      </c>
      <c r="AX7">
        <v>0</v>
      </c>
      <c r="AY7">
        <v>0</v>
      </c>
      <c r="AZ7">
        <v>0</v>
      </c>
      <c r="BA7">
        <v>0</v>
      </c>
      <c r="BB7">
        <v>0</v>
      </c>
      <c r="BC7">
        <v>5969</v>
      </c>
      <c r="BH7">
        <v>0</v>
      </c>
      <c r="BI7">
        <v>0</v>
      </c>
      <c r="BJ7">
        <v>20240208</v>
      </c>
      <c r="BK7">
        <v>164035</v>
      </c>
      <c r="BL7">
        <v>20240208</v>
      </c>
      <c r="BM7">
        <v>164035</v>
      </c>
      <c r="BN7" t="s">
        <v>311</v>
      </c>
      <c r="BO7" t="s">
        <v>312</v>
      </c>
      <c r="BP7" t="s">
        <v>313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81589-0136-4E5E-A87F-B9C98240BE70}">
  <dimension ref="A1:I10"/>
  <sheetViews>
    <sheetView workbookViewId="0">
      <selection activeCell="M5" sqref="M5"/>
    </sheetView>
  </sheetViews>
  <sheetFormatPr defaultColWidth="9" defaultRowHeight="13.5"/>
  <cols>
    <col min="1" max="2" width="9" style="31"/>
    <col min="3" max="3" width="25.625" style="31" bestFit="1" customWidth="1"/>
    <col min="4" max="4" width="15.25" style="31" bestFit="1" customWidth="1"/>
    <col min="5" max="5" width="24" style="31" bestFit="1" customWidth="1"/>
    <col min="6" max="7" width="11.375" style="31" customWidth="1"/>
    <col min="8" max="8" width="14" style="31" customWidth="1"/>
    <col min="9" max="16384" width="9" style="31"/>
  </cols>
  <sheetData>
    <row r="1" spans="1:9" ht="35.25" customHeight="1">
      <c r="A1" s="52" t="s">
        <v>66</v>
      </c>
      <c r="B1" s="52" t="s">
        <v>314</v>
      </c>
      <c r="C1" s="53" t="s">
        <v>315</v>
      </c>
      <c r="D1" s="53" t="s">
        <v>316</v>
      </c>
      <c r="E1" s="53" t="s">
        <v>317</v>
      </c>
      <c r="F1" s="52" t="s">
        <v>318</v>
      </c>
      <c r="G1" s="52" t="s">
        <v>81</v>
      </c>
      <c r="H1" s="52" t="s">
        <v>89</v>
      </c>
      <c r="I1" s="54" t="s">
        <v>319</v>
      </c>
    </row>
    <row r="2" spans="1:9" ht="35.25" customHeight="1">
      <c r="A2" s="68">
        <v>303</v>
      </c>
      <c r="B2" s="69" t="s">
        <v>320</v>
      </c>
      <c r="C2" s="69" t="s">
        <v>321</v>
      </c>
      <c r="D2" s="69" t="s">
        <v>322</v>
      </c>
      <c r="E2" s="69" t="s">
        <v>323</v>
      </c>
      <c r="F2" s="70">
        <v>45426</v>
      </c>
      <c r="G2" s="70">
        <v>45427</v>
      </c>
      <c r="H2" s="70">
        <v>45427</v>
      </c>
      <c r="I2" s="69"/>
    </row>
    <row r="3" spans="1:9" ht="35.25" customHeight="1">
      <c r="A3" s="50">
        <v>304</v>
      </c>
      <c r="B3" s="51" t="s">
        <v>320</v>
      </c>
      <c r="C3" s="51" t="s">
        <v>321</v>
      </c>
      <c r="D3" s="51" t="s">
        <v>324</v>
      </c>
      <c r="E3" s="51" t="s">
        <v>325</v>
      </c>
      <c r="F3" s="55">
        <v>45428</v>
      </c>
      <c r="G3" s="55">
        <v>45429</v>
      </c>
      <c r="H3" s="55"/>
      <c r="I3" s="51"/>
    </row>
    <row r="4" spans="1:9" ht="35.25" customHeight="1">
      <c r="A4" s="50">
        <v>346</v>
      </c>
      <c r="B4" s="51" t="s">
        <v>320</v>
      </c>
      <c r="C4" s="51" t="s">
        <v>20</v>
      </c>
      <c r="D4" s="51" t="s">
        <v>326</v>
      </c>
      <c r="E4" s="51" t="s">
        <v>327</v>
      </c>
      <c r="F4" s="55">
        <v>45432</v>
      </c>
      <c r="G4" s="55">
        <v>45443</v>
      </c>
      <c r="H4" s="55"/>
      <c r="I4" s="51"/>
    </row>
    <row r="5" spans="1:9" ht="35.25" customHeight="1">
      <c r="A5" s="50">
        <v>347</v>
      </c>
      <c r="B5" s="51" t="s">
        <v>320</v>
      </c>
      <c r="C5" s="51" t="s">
        <v>20</v>
      </c>
      <c r="D5" s="51" t="s">
        <v>326</v>
      </c>
      <c r="E5" s="51" t="s">
        <v>327</v>
      </c>
      <c r="F5" s="55">
        <v>45432</v>
      </c>
      <c r="G5" s="55">
        <v>45443</v>
      </c>
      <c r="H5" s="55"/>
      <c r="I5" s="51"/>
    </row>
    <row r="6" spans="1:9" ht="35.25" customHeight="1">
      <c r="A6" s="50">
        <v>348</v>
      </c>
      <c r="B6" s="51" t="s">
        <v>320</v>
      </c>
      <c r="C6" s="51" t="s">
        <v>20</v>
      </c>
      <c r="D6" s="51" t="s">
        <v>326</v>
      </c>
      <c r="E6" s="51" t="s">
        <v>327</v>
      </c>
      <c r="F6" s="55">
        <v>45432</v>
      </c>
      <c r="G6" s="55">
        <v>45443</v>
      </c>
      <c r="H6" s="55"/>
      <c r="I6" s="51"/>
    </row>
    <row r="7" spans="1:9" ht="35.25" customHeight="1">
      <c r="A7" s="50">
        <v>349</v>
      </c>
      <c r="B7" s="51" t="s">
        <v>320</v>
      </c>
      <c r="C7" s="51" t="s">
        <v>20</v>
      </c>
      <c r="D7" s="51" t="s">
        <v>326</v>
      </c>
      <c r="E7" s="51" t="s">
        <v>327</v>
      </c>
      <c r="F7" s="55">
        <v>45432</v>
      </c>
      <c r="G7" s="55">
        <v>45443</v>
      </c>
      <c r="H7" s="55"/>
      <c r="I7" s="51"/>
    </row>
    <row r="8" spans="1:9" ht="35.25" customHeight="1">
      <c r="A8" s="50">
        <v>350</v>
      </c>
      <c r="B8" s="51" t="s">
        <v>320</v>
      </c>
      <c r="C8" s="51" t="s">
        <v>20</v>
      </c>
      <c r="D8" s="51" t="s">
        <v>326</v>
      </c>
      <c r="E8" s="51" t="s">
        <v>327</v>
      </c>
      <c r="F8" s="55">
        <v>45432</v>
      </c>
      <c r="G8" s="55">
        <v>45443</v>
      </c>
      <c r="H8" s="55"/>
      <c r="I8" s="51"/>
    </row>
    <row r="9" spans="1:9" ht="35.25" customHeight="1">
      <c r="A9" s="50">
        <v>351</v>
      </c>
      <c r="B9" s="51" t="s">
        <v>320</v>
      </c>
      <c r="C9" s="51" t="s">
        <v>20</v>
      </c>
      <c r="D9" s="51" t="s">
        <v>326</v>
      </c>
      <c r="E9" s="51" t="s">
        <v>327</v>
      </c>
      <c r="F9" s="55">
        <v>45432</v>
      </c>
      <c r="G9" s="55">
        <v>45443</v>
      </c>
      <c r="H9" s="55"/>
      <c r="I9" s="51"/>
    </row>
    <row r="10" spans="1:9" ht="35.25" customHeight="1">
      <c r="A10" s="50">
        <v>352</v>
      </c>
      <c r="B10" s="51" t="s">
        <v>320</v>
      </c>
      <c r="C10" s="51" t="s">
        <v>20</v>
      </c>
      <c r="D10" s="51" t="s">
        <v>326</v>
      </c>
      <c r="E10" s="51" t="s">
        <v>328</v>
      </c>
      <c r="F10" s="55">
        <v>45446</v>
      </c>
      <c r="G10" s="55">
        <v>45449</v>
      </c>
      <c r="H10" s="55"/>
      <c r="I10"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53ED4-BA71-4D32-8C04-589E7548EDDA}">
  <dimension ref="A2:R73"/>
  <sheetViews>
    <sheetView workbookViewId="0">
      <selection activeCell="O25" sqref="O25"/>
    </sheetView>
  </sheetViews>
  <sheetFormatPr defaultRowHeight="18" customHeight="1"/>
  <cols>
    <col min="10" max="10" width="9.625" customWidth="1"/>
  </cols>
  <sheetData>
    <row r="2" spans="1:18" ht="18" customHeight="1">
      <c r="A2" s="80" t="s">
        <v>329</v>
      </c>
    </row>
    <row r="3" spans="1:18" ht="18" customHeight="1">
      <c r="A3" s="71" t="s">
        <v>330</v>
      </c>
      <c r="R3" t="s">
        <v>331</v>
      </c>
    </row>
    <row r="4" spans="1:18" ht="18" customHeight="1">
      <c r="R4" t="s">
        <v>332</v>
      </c>
    </row>
    <row r="5" spans="1:18" ht="18" customHeight="1">
      <c r="A5" t="s">
        <v>333</v>
      </c>
      <c r="R5" t="s">
        <v>334</v>
      </c>
    </row>
    <row r="7" spans="1:18" ht="18" customHeight="1">
      <c r="A7" t="s">
        <v>335</v>
      </c>
    </row>
    <row r="8" spans="1:18" ht="18" customHeight="1">
      <c r="R8" t="s">
        <v>336</v>
      </c>
    </row>
    <row r="9" spans="1:18" ht="18" customHeight="1">
      <c r="A9" t="s">
        <v>337</v>
      </c>
    </row>
    <row r="11" spans="1:18" ht="18" customHeight="1">
      <c r="A11" t="s">
        <v>338</v>
      </c>
      <c r="R11" t="s">
        <v>339</v>
      </c>
    </row>
    <row r="12" spans="1:18" ht="18" customHeight="1">
      <c r="A12" t="s">
        <v>340</v>
      </c>
      <c r="R12" t="s">
        <v>341</v>
      </c>
    </row>
    <row r="13" spans="1:18" ht="18" customHeight="1">
      <c r="A13" t="s">
        <v>342</v>
      </c>
      <c r="R13" t="s">
        <v>343</v>
      </c>
    </row>
    <row r="14" spans="1:18" ht="18" customHeight="1">
      <c r="R14" t="s">
        <v>344</v>
      </c>
    </row>
    <row r="15" spans="1:18" ht="18" customHeight="1">
      <c r="A15" t="s">
        <v>345</v>
      </c>
      <c r="R15" t="s">
        <v>346</v>
      </c>
    </row>
    <row r="16" spans="1:18" ht="18" customHeight="1">
      <c r="A16" t="s">
        <v>347</v>
      </c>
      <c r="R16" t="s">
        <v>348</v>
      </c>
    </row>
    <row r="17" spans="1:18" ht="18" customHeight="1">
      <c r="A17" t="s">
        <v>349</v>
      </c>
      <c r="R17" t="s">
        <v>350</v>
      </c>
    </row>
    <row r="18" spans="1:18" ht="18" customHeight="1">
      <c r="A18" t="s">
        <v>351</v>
      </c>
      <c r="R18" t="s">
        <v>352</v>
      </c>
    </row>
    <row r="19" spans="1:18" ht="18" customHeight="1">
      <c r="A19" t="s">
        <v>353</v>
      </c>
    </row>
    <row r="20" spans="1:18" ht="18" customHeight="1">
      <c r="A20" t="s">
        <v>354</v>
      </c>
    </row>
    <row r="21" spans="1:18" ht="18" customHeight="1">
      <c r="A21" t="s">
        <v>355</v>
      </c>
      <c r="R21" t="s">
        <v>356</v>
      </c>
    </row>
    <row r="22" spans="1:18" ht="18" customHeight="1">
      <c r="A22" t="s">
        <v>357</v>
      </c>
      <c r="R22" t="s">
        <v>358</v>
      </c>
    </row>
    <row r="23" spans="1:18" ht="18" customHeight="1">
      <c r="A23" t="s">
        <v>359</v>
      </c>
      <c r="R23" t="s">
        <v>360</v>
      </c>
    </row>
    <row r="24" spans="1:18" ht="18" customHeight="1">
      <c r="C24" t="s">
        <v>361</v>
      </c>
      <c r="R24" t="s">
        <v>362</v>
      </c>
    </row>
    <row r="25" spans="1:18" ht="18" customHeight="1">
      <c r="E25" t="s">
        <v>363</v>
      </c>
      <c r="R25" t="s">
        <v>364</v>
      </c>
    </row>
    <row r="26" spans="1:18" ht="18" customHeight="1">
      <c r="R26" t="s">
        <v>365</v>
      </c>
    </row>
    <row r="27" spans="1:18" ht="18" customHeight="1">
      <c r="A27" t="s">
        <v>366</v>
      </c>
      <c r="R27" t="s">
        <v>367</v>
      </c>
    </row>
    <row r="28" spans="1:18" ht="18" customHeight="1">
      <c r="A28" t="s">
        <v>368</v>
      </c>
      <c r="R28" t="s">
        <v>369</v>
      </c>
    </row>
    <row r="29" spans="1:18" ht="18" customHeight="1">
      <c r="A29" t="s">
        <v>370</v>
      </c>
      <c r="J29" s="82" t="s">
        <v>371</v>
      </c>
      <c r="R29" t="s">
        <v>372</v>
      </c>
    </row>
    <row r="30" spans="1:18" ht="18" customHeight="1">
      <c r="A30" s="57" t="s">
        <v>373</v>
      </c>
      <c r="J30" s="81" t="s">
        <v>374</v>
      </c>
    </row>
    <row r="31" spans="1:18" ht="18" customHeight="1">
      <c r="A31" s="58" t="s">
        <v>375</v>
      </c>
      <c r="J31" s="56" t="s">
        <v>376</v>
      </c>
    </row>
    <row r="32" spans="1:18" ht="18" customHeight="1">
      <c r="A32" s="58" t="s">
        <v>377</v>
      </c>
      <c r="J32" s="56" t="s">
        <v>378</v>
      </c>
      <c r="R32" t="s">
        <v>379</v>
      </c>
    </row>
    <row r="33" spans="1:18" ht="18" customHeight="1">
      <c r="A33" t="s">
        <v>380</v>
      </c>
      <c r="F33" s="82" t="s">
        <v>371</v>
      </c>
      <c r="G33" s="81" t="s">
        <v>381</v>
      </c>
      <c r="R33" t="s">
        <v>382</v>
      </c>
    </row>
    <row r="34" spans="1:18" ht="18" customHeight="1">
      <c r="R34" t="s">
        <v>383</v>
      </c>
    </row>
    <row r="35" spans="1:18" ht="18" customHeight="1">
      <c r="A35" s="79" t="s">
        <v>384</v>
      </c>
      <c r="J35" t="s">
        <v>385</v>
      </c>
      <c r="K35" t="s">
        <v>386</v>
      </c>
      <c r="R35" t="s">
        <v>365</v>
      </c>
    </row>
    <row r="36" spans="1:18" ht="18" customHeight="1">
      <c r="A36" s="58" t="s">
        <v>387</v>
      </c>
      <c r="J36" s="73" t="s">
        <v>388</v>
      </c>
      <c r="K36" s="74" t="s">
        <v>247</v>
      </c>
      <c r="R36" t="s">
        <v>367</v>
      </c>
    </row>
    <row r="37" spans="1:18" ht="18" customHeight="1">
      <c r="A37" s="57" t="s">
        <v>373</v>
      </c>
      <c r="K37" s="74" t="s">
        <v>250</v>
      </c>
      <c r="R37" t="s">
        <v>369</v>
      </c>
    </row>
    <row r="38" spans="1:18" ht="18" customHeight="1">
      <c r="A38" s="67" t="s">
        <v>389</v>
      </c>
      <c r="K38" s="74" t="s">
        <v>251</v>
      </c>
      <c r="R38" t="s">
        <v>372</v>
      </c>
    </row>
    <row r="39" spans="1:18" ht="18" customHeight="1">
      <c r="A39" t="s">
        <v>380</v>
      </c>
      <c r="F39" s="82" t="s">
        <v>371</v>
      </c>
      <c r="G39" s="81" t="s">
        <v>381</v>
      </c>
      <c r="K39" s="74" t="s">
        <v>253</v>
      </c>
    </row>
    <row r="40" spans="1:18" ht="18" customHeight="1">
      <c r="K40" s="74" t="s">
        <v>254</v>
      </c>
      <c r="R40" t="s">
        <v>380</v>
      </c>
    </row>
    <row r="41" spans="1:18" ht="18" customHeight="1">
      <c r="A41" t="s">
        <v>390</v>
      </c>
      <c r="H41" s="56"/>
      <c r="K41" s="74" t="s">
        <v>256</v>
      </c>
    </row>
    <row r="42" spans="1:18" ht="18" customHeight="1">
      <c r="A42" t="s">
        <v>370</v>
      </c>
      <c r="H42" s="56"/>
      <c r="K42" s="74" t="s">
        <v>257</v>
      </c>
    </row>
    <row r="43" spans="1:18" ht="18" customHeight="1">
      <c r="A43" s="57" t="s">
        <v>391</v>
      </c>
      <c r="G43" s="71" t="s">
        <v>392</v>
      </c>
      <c r="K43" s="74" t="s">
        <v>258</v>
      </c>
      <c r="R43" t="s">
        <v>393</v>
      </c>
    </row>
    <row r="44" spans="1:18" ht="18" customHeight="1">
      <c r="A44" s="67" t="s">
        <v>394</v>
      </c>
      <c r="K44" s="74" t="s">
        <v>276</v>
      </c>
      <c r="R44" t="s">
        <v>395</v>
      </c>
    </row>
    <row r="45" spans="1:18" ht="18" customHeight="1">
      <c r="A45" s="75" t="s">
        <v>396</v>
      </c>
      <c r="R45" t="s">
        <v>397</v>
      </c>
    </row>
    <row r="46" spans="1:18" ht="18" customHeight="1">
      <c r="A46" t="s">
        <v>380</v>
      </c>
      <c r="R46" t="s">
        <v>365</v>
      </c>
    </row>
    <row r="47" spans="1:18" ht="18" customHeight="1">
      <c r="R47" t="s">
        <v>367</v>
      </c>
    </row>
    <row r="48" spans="1:18" ht="18" customHeight="1">
      <c r="A48" t="s">
        <v>398</v>
      </c>
      <c r="B48" s="56"/>
      <c r="E48" s="72" t="s">
        <v>399</v>
      </c>
      <c r="R48" t="s">
        <v>369</v>
      </c>
    </row>
    <row r="49" spans="1:18" ht="18" customHeight="1">
      <c r="A49" t="s">
        <v>400</v>
      </c>
      <c r="R49" t="s">
        <v>372</v>
      </c>
    </row>
    <row r="50" spans="1:18" ht="18" customHeight="1">
      <c r="A50" s="58" t="s">
        <v>401</v>
      </c>
      <c r="R50" t="s">
        <v>380</v>
      </c>
    </row>
    <row r="51" spans="1:18" ht="18" customHeight="1">
      <c r="A51" t="s">
        <v>402</v>
      </c>
      <c r="R51" t="s">
        <v>403</v>
      </c>
    </row>
    <row r="52" spans="1:18" ht="18" customHeight="1">
      <c r="A52" s="58" t="s">
        <v>404</v>
      </c>
      <c r="R52" t="s">
        <v>405</v>
      </c>
    </row>
    <row r="53" spans="1:18" ht="18" customHeight="1">
      <c r="A53" t="s">
        <v>406</v>
      </c>
      <c r="R53" t="s">
        <v>407</v>
      </c>
    </row>
    <row r="54" spans="1:18" ht="18" customHeight="1">
      <c r="A54" s="58" t="s">
        <v>408</v>
      </c>
      <c r="R54" t="s">
        <v>409</v>
      </c>
    </row>
    <row r="55" spans="1:18" ht="18" customHeight="1">
      <c r="R55" t="s">
        <v>410</v>
      </c>
    </row>
    <row r="56" spans="1:18" ht="18" customHeight="1">
      <c r="B56" s="59" t="s">
        <v>411</v>
      </c>
      <c r="C56" s="60"/>
      <c r="D56" s="60"/>
      <c r="E56" s="61"/>
      <c r="F56" s="71" t="s">
        <v>412</v>
      </c>
      <c r="R56" t="s">
        <v>365</v>
      </c>
    </row>
    <row r="57" spans="1:18" ht="18" customHeight="1">
      <c r="B57" s="62" t="s">
        <v>413</v>
      </c>
      <c r="E57" s="63"/>
      <c r="R57" t="s">
        <v>367</v>
      </c>
    </row>
    <row r="58" spans="1:18" ht="18" customHeight="1">
      <c r="B58" s="62" t="s">
        <v>414</v>
      </c>
      <c r="E58" s="63"/>
      <c r="R58" t="s">
        <v>369</v>
      </c>
    </row>
    <row r="59" spans="1:18" ht="18" customHeight="1">
      <c r="B59" s="62" t="s">
        <v>415</v>
      </c>
      <c r="E59" s="63"/>
      <c r="R59" t="s">
        <v>372</v>
      </c>
    </row>
    <row r="60" spans="1:18" ht="18" customHeight="1">
      <c r="B60" s="62" t="s">
        <v>416</v>
      </c>
      <c r="E60" s="63"/>
      <c r="R60" t="s">
        <v>380</v>
      </c>
    </row>
    <row r="61" spans="1:18" ht="18" customHeight="1">
      <c r="B61" s="62" t="s">
        <v>417</v>
      </c>
      <c r="E61" s="63"/>
      <c r="R61" t="s">
        <v>403</v>
      </c>
    </row>
    <row r="62" spans="1:18" ht="18" customHeight="1">
      <c r="B62" s="62" t="s">
        <v>418</v>
      </c>
      <c r="E62" s="63"/>
      <c r="R62" t="s">
        <v>336</v>
      </c>
    </row>
    <row r="63" spans="1:18" ht="18" customHeight="1">
      <c r="B63" s="62" t="s">
        <v>419</v>
      </c>
      <c r="E63" s="63"/>
      <c r="R63" t="s">
        <v>420</v>
      </c>
    </row>
    <row r="64" spans="1:18" ht="18" customHeight="1">
      <c r="B64" s="62" t="s">
        <v>421</v>
      </c>
      <c r="E64" s="63"/>
      <c r="R64" t="s">
        <v>422</v>
      </c>
    </row>
    <row r="65" spans="2:18" ht="18" customHeight="1">
      <c r="B65" s="62" t="s">
        <v>423</v>
      </c>
      <c r="E65" s="63"/>
      <c r="R65" t="s">
        <v>343</v>
      </c>
    </row>
    <row r="66" spans="2:18" ht="18" customHeight="1">
      <c r="B66" s="64" t="s">
        <v>424</v>
      </c>
      <c r="C66" s="65"/>
      <c r="D66" s="65"/>
      <c r="E66" s="66"/>
      <c r="R66" t="s">
        <v>344</v>
      </c>
    </row>
    <row r="67" spans="2:18" ht="18" customHeight="1">
      <c r="R67" t="s">
        <v>346</v>
      </c>
    </row>
    <row r="68" spans="2:18" ht="18" customHeight="1">
      <c r="R68" t="s">
        <v>348</v>
      </c>
    </row>
    <row r="69" spans="2:18" ht="18" customHeight="1">
      <c r="R69" t="s">
        <v>350</v>
      </c>
    </row>
    <row r="70" spans="2:18" ht="18" customHeight="1">
      <c r="R70" t="s">
        <v>352</v>
      </c>
    </row>
    <row r="72" spans="2:18" ht="18" customHeight="1">
      <c r="R72" t="s">
        <v>425</v>
      </c>
    </row>
    <row r="73" spans="2:18" ht="18" customHeight="1">
      <c r="R73" t="s">
        <v>426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F418A-C283-42BE-92B5-EE34E5378045}">
  <dimension ref="B3:R61"/>
  <sheetViews>
    <sheetView topLeftCell="A25" workbookViewId="0">
      <selection activeCell="G33" sqref="G33"/>
    </sheetView>
  </sheetViews>
  <sheetFormatPr defaultColWidth="9" defaultRowHeight="18.75" customHeight="1"/>
  <cols>
    <col min="1" max="16384" width="9" style="83"/>
  </cols>
  <sheetData>
    <row r="3" spans="2:9" ht="18.75" customHeight="1">
      <c r="B3" s="83" t="s">
        <v>427</v>
      </c>
    </row>
    <row r="5" spans="2:9" ht="18.75" customHeight="1">
      <c r="B5" s="84" t="s">
        <v>428</v>
      </c>
    </row>
    <row r="7" spans="2:9" ht="18.75" customHeight="1">
      <c r="B7" s="83" t="s">
        <v>429</v>
      </c>
    </row>
    <row r="9" spans="2:9" ht="18.75" customHeight="1">
      <c r="B9" s="83" t="s">
        <v>430</v>
      </c>
    </row>
    <row r="10" spans="2:9" ht="18.75" customHeight="1">
      <c r="B10" s="83" t="s">
        <v>431</v>
      </c>
    </row>
    <row r="11" spans="2:9" ht="18.75" customHeight="1">
      <c r="B11" s="83" t="s">
        <v>247</v>
      </c>
      <c r="C11" s="83" t="s">
        <v>432</v>
      </c>
    </row>
    <row r="12" spans="2:9" ht="18.75" customHeight="1">
      <c r="B12" s="83" t="s">
        <v>433</v>
      </c>
    </row>
    <row r="13" spans="2:9" ht="18.75" customHeight="1">
      <c r="B13" s="83" t="s">
        <v>434</v>
      </c>
      <c r="F13" s="83" t="s">
        <v>435</v>
      </c>
      <c r="I13" s="83" t="s">
        <v>436</v>
      </c>
    </row>
    <row r="15" spans="2:9" ht="18.75" customHeight="1">
      <c r="B15" s="83" t="s">
        <v>437</v>
      </c>
      <c r="I15" s="83" t="s">
        <v>438</v>
      </c>
    </row>
    <row r="17" spans="2:18" ht="18.75" customHeight="1">
      <c r="B17" s="83" t="s">
        <v>439</v>
      </c>
      <c r="I17" s="83" t="s">
        <v>440</v>
      </c>
    </row>
    <row r="19" spans="2:18" ht="18.75" customHeight="1">
      <c r="B19" s="83" t="s">
        <v>441</v>
      </c>
      <c r="I19" s="83" t="s">
        <v>442</v>
      </c>
      <c r="M19" s="83" t="s">
        <v>443</v>
      </c>
      <c r="R19" s="83" t="s">
        <v>444</v>
      </c>
    </row>
    <row r="21" spans="2:18" ht="18.75" customHeight="1">
      <c r="B21" s="83" t="s">
        <v>445</v>
      </c>
    </row>
    <row r="23" spans="2:18" ht="18.75" customHeight="1">
      <c r="B23" s="83" t="s">
        <v>446</v>
      </c>
      <c r="G23" s="83" t="s">
        <v>447</v>
      </c>
    </row>
    <row r="25" spans="2:18" ht="18.75" customHeight="1">
      <c r="B25" s="83" t="s">
        <v>448</v>
      </c>
      <c r="G25" s="83" t="s">
        <v>449</v>
      </c>
    </row>
    <row r="27" spans="2:18" ht="18.75" customHeight="1">
      <c r="B27" s="83" t="s">
        <v>450</v>
      </c>
      <c r="G27" s="85" t="s">
        <v>451</v>
      </c>
    </row>
    <row r="29" spans="2:18" ht="18.75" customHeight="1">
      <c r="B29" s="83" t="s">
        <v>452</v>
      </c>
      <c r="G29" s="83" t="s">
        <v>453</v>
      </c>
    </row>
    <row r="32" spans="2:18" ht="18.75" customHeight="1">
      <c r="B32" s="83" t="s">
        <v>454</v>
      </c>
    </row>
    <row r="33" spans="2:7" ht="18.75" customHeight="1">
      <c r="B33" s="83" t="s">
        <v>455</v>
      </c>
      <c r="G33" s="87" t="s">
        <v>456</v>
      </c>
    </row>
    <row r="35" spans="2:7" ht="18.75" customHeight="1">
      <c r="B35" s="83" t="s">
        <v>457</v>
      </c>
      <c r="G35" s="83" t="s">
        <v>458</v>
      </c>
    </row>
    <row r="37" spans="2:7" ht="18.75" customHeight="1">
      <c r="B37" s="83" t="s">
        <v>452</v>
      </c>
      <c r="G37" s="83" t="s">
        <v>453</v>
      </c>
    </row>
    <row r="40" spans="2:7" ht="18.75" customHeight="1">
      <c r="B40" s="84" t="s">
        <v>459</v>
      </c>
    </row>
    <row r="42" spans="2:7" ht="18.75" customHeight="1">
      <c r="B42" s="83" t="s">
        <v>460</v>
      </c>
      <c r="F42" s="83" t="s">
        <v>461</v>
      </c>
    </row>
    <row r="44" spans="2:7" ht="18.75" customHeight="1">
      <c r="B44" s="83" t="s">
        <v>462</v>
      </c>
    </row>
    <row r="45" spans="2:7" ht="18.75" customHeight="1">
      <c r="B45" s="83" t="s">
        <v>463</v>
      </c>
    </row>
    <row r="46" spans="2:7" ht="18.75" customHeight="1">
      <c r="D46" s="83" t="s">
        <v>464</v>
      </c>
    </row>
    <row r="48" spans="2:7" ht="18.75" customHeight="1">
      <c r="B48" s="83" t="s">
        <v>465</v>
      </c>
    </row>
    <row r="49" spans="2:9" ht="18.75" customHeight="1">
      <c r="B49" s="83" t="s">
        <v>466</v>
      </c>
    </row>
    <row r="51" spans="2:9" ht="18.75" customHeight="1">
      <c r="B51" s="83" t="s">
        <v>467</v>
      </c>
    </row>
    <row r="52" spans="2:9" ht="18.75" customHeight="1">
      <c r="B52" s="83" t="s">
        <v>468</v>
      </c>
    </row>
    <row r="53" spans="2:9" ht="18.75" customHeight="1">
      <c r="B53" s="83" t="s">
        <v>469</v>
      </c>
    </row>
    <row r="54" spans="2:9" ht="18.75" customHeight="1">
      <c r="B54" s="83" t="s">
        <v>470</v>
      </c>
    </row>
    <row r="55" spans="2:9" ht="18.75" customHeight="1">
      <c r="B55" s="83" t="s">
        <v>471</v>
      </c>
    </row>
    <row r="56" spans="2:9" ht="18.75" customHeight="1">
      <c r="B56" s="83" t="s">
        <v>472</v>
      </c>
      <c r="F56" s="83" t="s">
        <v>473</v>
      </c>
    </row>
    <row r="57" spans="2:9" ht="18.75" customHeight="1">
      <c r="B57" s="83" t="s">
        <v>474</v>
      </c>
      <c r="I57" s="83" t="s">
        <v>475</v>
      </c>
    </row>
    <row r="58" spans="2:9" ht="18.75" customHeight="1">
      <c r="B58" s="83" t="s">
        <v>476</v>
      </c>
    </row>
    <row r="59" spans="2:9" ht="18.75" customHeight="1">
      <c r="B59" s="83" t="s">
        <v>477</v>
      </c>
    </row>
    <row r="60" spans="2:9" ht="18.75" customHeight="1">
      <c r="B60" s="83" t="s">
        <v>478</v>
      </c>
    </row>
    <row r="61" spans="2:9" ht="18.75" customHeight="1">
      <c r="B61" s="83" t="s">
        <v>479</v>
      </c>
      <c r="G61" s="86" t="s">
        <v>480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40E5C-C69C-413F-BDA2-E0697735DD0E}">
  <dimension ref="A2:AA19"/>
  <sheetViews>
    <sheetView workbookViewId="0"/>
  </sheetViews>
  <sheetFormatPr defaultColWidth="9.125" defaultRowHeight="21" customHeight="1"/>
  <cols>
    <col min="1" max="18" width="9.125" style="31"/>
    <col min="19" max="19" width="14" style="31" customWidth="1"/>
    <col min="20" max="16384" width="9.125" style="31"/>
  </cols>
  <sheetData>
    <row r="2" spans="1:27" ht="21" customHeight="1">
      <c r="A2" s="31" t="s">
        <v>481</v>
      </c>
    </row>
    <row r="3" spans="1:27" ht="21" customHeight="1">
      <c r="A3" s="31" t="s">
        <v>482</v>
      </c>
    </row>
    <row r="4" spans="1:27" ht="21" customHeight="1">
      <c r="A4" s="76" t="s">
        <v>483</v>
      </c>
    </row>
    <row r="5" spans="1:27" ht="21" customHeight="1">
      <c r="A5" s="76" t="s">
        <v>484</v>
      </c>
    </row>
    <row r="7" spans="1:27" ht="21" customHeight="1">
      <c r="A7" s="31" t="s">
        <v>485</v>
      </c>
    </row>
    <row r="8" spans="1:27" ht="21" customHeight="1">
      <c r="A8" s="31" t="s">
        <v>486</v>
      </c>
    </row>
    <row r="9" spans="1:27" ht="21" customHeight="1">
      <c r="A9" s="88" t="s">
        <v>487</v>
      </c>
      <c r="B9" s="31" t="s">
        <v>488</v>
      </c>
      <c r="T9" s="89" t="s">
        <v>489</v>
      </c>
      <c r="U9" s="89"/>
      <c r="V9" s="89"/>
      <c r="W9" s="89"/>
      <c r="X9" s="89"/>
      <c r="Y9" s="89"/>
      <c r="Z9" s="89"/>
      <c r="AA9" s="89"/>
    </row>
    <row r="10" spans="1:27" ht="21" customHeight="1">
      <c r="A10" s="88"/>
      <c r="B10" s="78" t="s">
        <v>490</v>
      </c>
      <c r="T10" s="89"/>
      <c r="U10" s="89"/>
      <c r="V10" s="89"/>
      <c r="W10" s="89"/>
      <c r="X10" s="89"/>
      <c r="Y10" s="89"/>
      <c r="Z10" s="89"/>
      <c r="AA10" s="89"/>
    </row>
    <row r="11" spans="1:27" ht="21" customHeight="1">
      <c r="A11" s="88"/>
      <c r="B11" s="77" t="s">
        <v>491</v>
      </c>
      <c r="T11" s="89"/>
      <c r="U11" s="89"/>
      <c r="V11" s="89"/>
      <c r="W11" s="89"/>
      <c r="X11" s="89"/>
      <c r="Y11" s="89"/>
      <c r="Z11" s="89"/>
      <c r="AA11" s="89"/>
    </row>
    <row r="12" spans="1:27" ht="21" customHeight="1">
      <c r="A12" s="88" t="s">
        <v>492</v>
      </c>
      <c r="B12" s="77" t="s">
        <v>493</v>
      </c>
      <c r="T12" s="89" t="s">
        <v>494</v>
      </c>
      <c r="U12" s="89"/>
      <c r="V12" s="89"/>
      <c r="W12" s="89"/>
      <c r="X12" s="89"/>
      <c r="Y12" s="89"/>
      <c r="Z12" s="89"/>
      <c r="AA12" s="89"/>
    </row>
    <row r="13" spans="1:27" ht="21" customHeight="1">
      <c r="A13" s="88"/>
      <c r="B13" s="77" t="s">
        <v>495</v>
      </c>
      <c r="T13" s="89"/>
      <c r="U13" s="89"/>
      <c r="V13" s="89"/>
      <c r="W13" s="89"/>
      <c r="X13" s="89"/>
      <c r="Y13" s="89"/>
      <c r="Z13" s="89"/>
      <c r="AA13" s="89"/>
    </row>
    <row r="14" spans="1:27" ht="21" customHeight="1">
      <c r="A14" s="88"/>
      <c r="B14" s="31" t="s">
        <v>496</v>
      </c>
      <c r="T14" s="89"/>
      <c r="U14" s="89"/>
      <c r="V14" s="89"/>
      <c r="W14" s="89"/>
      <c r="X14" s="89"/>
      <c r="Y14" s="89"/>
      <c r="Z14" s="89"/>
      <c r="AA14" s="89"/>
    </row>
    <row r="15" spans="1:27" ht="21" customHeight="1">
      <c r="A15" s="31" t="s">
        <v>497</v>
      </c>
    </row>
    <row r="17" spans="1:1" ht="21" customHeight="1">
      <c r="A17" s="31" t="s">
        <v>498</v>
      </c>
    </row>
    <row r="18" spans="1:1" ht="21" customHeight="1">
      <c r="A18" s="31" t="s">
        <v>499</v>
      </c>
    </row>
    <row r="19" spans="1:1" ht="21" customHeight="1">
      <c r="A19" s="31" t="s">
        <v>500</v>
      </c>
    </row>
  </sheetData>
  <mergeCells count="4">
    <mergeCell ref="A9:A11"/>
    <mergeCell ref="A12:A14"/>
    <mergeCell ref="T9:AA11"/>
    <mergeCell ref="T12:AA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2024-06-20T05:18:53Z</dcterms:modified>
  <cp:category/>
  <cp:contentStatus/>
</cp:coreProperties>
</file>