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eil/workspace/ats/mvc-vs-webflux/benchmark/results/dbio/"/>
    </mc:Choice>
  </mc:AlternateContent>
  <xr:revisionPtr revIDLastSave="0" documentId="13_ncr:9_{CC654FC2-3634-5D41-9949-B77C85AF9133}" xr6:coauthVersionLast="47" xr6:coauthVersionMax="47" xr10:uidLastSave="{00000000-0000-0000-0000-000000000000}"/>
  <bookViews>
    <workbookView xWindow="380" yWindow="500" windowWidth="28040" windowHeight="16280" activeTab="4" xr2:uid="{E678DF0E-E036-4449-AF67-440C26A7B42A}"/>
  </bookViews>
  <sheets>
    <sheet name="4t_1c512m_mvc50_wf1" sheetId="1" r:id="rId1"/>
    <sheet name="throughput" sheetId="2" r:id="rId2"/>
    <sheet name="transfer" sheetId="3" r:id="rId3"/>
    <sheet name="avg latency" sheetId="4" r:id="rId4"/>
    <sheet name="max latency" sheetId="5" r:id="rId5"/>
  </sheets>
  <calcPr calcId="0"/>
  <pivotCaches>
    <pivotCache cacheId="66" r:id="rId6"/>
  </pivotCaches>
</workbook>
</file>

<file path=xl/sharedStrings.xml><?xml version="1.0" encoding="utf-8"?>
<sst xmlns="http://schemas.openxmlformats.org/spreadsheetml/2006/main" count="51" uniqueCount="16">
  <si>
    <t>Framework</t>
  </si>
  <si>
    <t>Threads</t>
  </si>
  <si>
    <t>Concurrency</t>
  </si>
  <si>
    <t>RequestsPerSec</t>
  </si>
  <si>
    <t>TransferPerSec</t>
  </si>
  <si>
    <t>AvgLatencyMs</t>
  </si>
  <si>
    <t>MaxLatencyMs</t>
  </si>
  <si>
    <t>SpringMVC</t>
  </si>
  <si>
    <t>SpringWebFlux</t>
  </si>
  <si>
    <t>Row Labels</t>
  </si>
  <si>
    <t>Grand Total</t>
  </si>
  <si>
    <t>Sum of RequestsPerSec</t>
  </si>
  <si>
    <t>Column Labels</t>
  </si>
  <si>
    <t>Sum of TransferPerSec</t>
  </si>
  <si>
    <t>Sum of AvgLatencyMs</t>
  </si>
  <si>
    <t>Sum of MaxLatencyMs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</si>
</sst>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[4t_1c512m_mvc50_wf1.xlsx]throughput!PivotTable29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throughput!$B$3:$B$4</c:f>
              <c:strCache>
                <c:ptCount val="1"/>
                <c:pt idx="0">
                  <c:v>SpringMVC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throughput!$A$5:$A$13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throughput!$B$5:$B$13</c:f>
              <c:numCache>
                <c:formatCode>General</c:formatCode>
                <c:ptCount val="8"/>
                <c:pt idx="0">
                  <c:v>393.42</c:v>
                </c:pt>
                <c:pt idx="1">
                  <c:v>967.79</c:v>
                </c:pt>
                <c:pt idx="2">
                  <c:v>2992.87</c:v>
                </c:pt>
                <c:pt idx="3">
                  <c:v>4448.59</c:v>
                </c:pt>
                <c:pt idx="4">
                  <c:v>4354.0600000000004</c:v>
                </c:pt>
                <c:pt idx="5">
                  <c:v>4561.62</c:v>
                </c:pt>
                <c:pt idx="6">
                  <c:v>4731.87</c:v>
                </c:pt>
                <c:pt idx="7">
                  <c:v>4599.24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3-EC45-920E-8EB7070DA9F0}"/>
            </c:ext>
          </c:extLst>
        </c:ser>
        <c:ser>
          <c:idx val="1"/>
          <c:order val="1"/>
          <c:tx>
            <c:strRef>
              <c:f>throughput!$C$3:$C$4</c:f>
              <c:strCache>
                <c:ptCount val="1"/>
                <c:pt idx="0">
                  <c:v>SpringWebFlux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throughput!$A$5:$A$13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throughput!$C$5:$C$13</c:f>
              <c:numCache>
                <c:formatCode>General</c:formatCode>
                <c:ptCount val="8"/>
                <c:pt idx="0">
                  <c:v>201.54</c:v>
                </c:pt>
                <c:pt idx="1">
                  <c:v>490.93</c:v>
                </c:pt>
                <c:pt idx="2">
                  <c:v>1396.69</c:v>
                </c:pt>
                <c:pt idx="3">
                  <c:v>2973.14</c:v>
                </c:pt>
                <c:pt idx="4">
                  <c:v>3274.21</c:v>
                </c:pt>
                <c:pt idx="5">
                  <c:v>3429.75</c:v>
                </c:pt>
                <c:pt idx="6">
                  <c:v>4383.38</c:v>
                </c:pt>
                <c:pt idx="7">
                  <c:v>4123.59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3-EC45-920E-8EB7070DA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0173536"/>
        <c:axId val="1230175248"/>
      </c:lineChart>
      <c:catAx>
        <c:axId val="123017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230175248"/>
        <c:crosses val="autoZero"/>
        <c:auto val="1"/>
        <c:lblAlgn val="ctr"/>
        <c:lblOffset val="100"/>
        <c:noMultiLvlLbl val="0"/>
      </c:catAx>
      <c:valAx>
        <c:axId val="123017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23017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[4t_1c512m_mvc50_wf1.xlsx]transfer!PivotTable30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transfer!$B$3:$B$4</c:f>
              <c:strCache>
                <c:ptCount val="1"/>
                <c:pt idx="0">
                  <c:v>SpringMVC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transfer!$A$5:$A$13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transfer!$B$5:$B$13</c:f>
              <c:numCache>
                <c:formatCode>General</c:formatCode>
                <c:ptCount val="8"/>
                <c:pt idx="0">
                  <c:v>0.06</c:v>
                </c:pt>
                <c:pt idx="1">
                  <c:v>0.15</c:v>
                </c:pt>
                <c:pt idx="2">
                  <c:v>0.46</c:v>
                </c:pt>
                <c:pt idx="3">
                  <c:v>0.68</c:v>
                </c:pt>
                <c:pt idx="4">
                  <c:v>0.66</c:v>
                </c:pt>
                <c:pt idx="5">
                  <c:v>0.7</c:v>
                </c:pt>
                <c:pt idx="6">
                  <c:v>0.72</c:v>
                </c:pt>
                <c:pt idx="7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68-E74A-B3C6-B6308C41146B}"/>
            </c:ext>
          </c:extLst>
        </c:ser>
        <c:ser>
          <c:idx val="1"/>
          <c:order val="1"/>
          <c:tx>
            <c:strRef>
              <c:f>transfer!$C$3:$C$4</c:f>
              <c:strCache>
                <c:ptCount val="1"/>
                <c:pt idx="0">
                  <c:v>SpringWebFlux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transfer!$A$5:$A$13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transfer!$C$5:$C$13</c:f>
              <c:numCache>
                <c:formatCode>General</c:formatCode>
                <c:ptCount val="8"/>
                <c:pt idx="0">
                  <c:v>0.02</c:v>
                </c:pt>
                <c:pt idx="1">
                  <c:v>0.06</c:v>
                </c:pt>
                <c:pt idx="2">
                  <c:v>0.16</c:v>
                </c:pt>
                <c:pt idx="3">
                  <c:v>0.35</c:v>
                </c:pt>
                <c:pt idx="4">
                  <c:v>0.38</c:v>
                </c:pt>
                <c:pt idx="5">
                  <c:v>0.4</c:v>
                </c:pt>
                <c:pt idx="6">
                  <c:v>0.51</c:v>
                </c:pt>
                <c:pt idx="7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68-E74A-B3C6-B6308C411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207184"/>
        <c:axId val="266119760"/>
      </c:lineChart>
      <c:catAx>
        <c:axId val="26620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266119760"/>
        <c:crosses val="autoZero"/>
        <c:auto val="1"/>
        <c:lblAlgn val="ctr"/>
        <c:lblOffset val="100"/>
        <c:noMultiLvlLbl val="0"/>
      </c:catAx>
      <c:valAx>
        <c:axId val="26611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26620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[4t_1c512m_mvc50_wf1.xlsx]avg latency!PivotTable31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'avg latency'!$B$3:$B$4</c:f>
              <c:strCache>
                <c:ptCount val="1"/>
                <c:pt idx="0">
                  <c:v>SpringMVC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'avg latency'!$A$5:$A$13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'avg latency'!$B$5:$B$13</c:f>
              <c:numCache>
                <c:formatCode>General</c:formatCode>
                <c:ptCount val="8"/>
                <c:pt idx="0">
                  <c:v>18.43</c:v>
                </c:pt>
                <c:pt idx="1">
                  <c:v>5.53</c:v>
                </c:pt>
                <c:pt idx="2">
                  <c:v>1.66</c:v>
                </c:pt>
                <c:pt idx="3">
                  <c:v>2.8</c:v>
                </c:pt>
                <c:pt idx="4">
                  <c:v>9.42</c:v>
                </c:pt>
                <c:pt idx="5">
                  <c:v>11.82</c:v>
                </c:pt>
                <c:pt idx="6">
                  <c:v>17.670000000000002</c:v>
                </c:pt>
                <c:pt idx="7">
                  <c:v>30.31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56-8241-B285-9FC0F231BDDC}"/>
            </c:ext>
          </c:extLst>
        </c:ser>
        <c:ser>
          <c:idx val="1"/>
          <c:order val="1"/>
          <c:tx>
            <c:strRef>
              <c:f>'avg latency'!$C$3:$C$4</c:f>
              <c:strCache>
                <c:ptCount val="1"/>
                <c:pt idx="0">
                  <c:v>SpringWebFlux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'avg latency'!$A$5:$A$13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'avg latency'!$C$5:$C$13</c:f>
              <c:numCache>
                <c:formatCode>General</c:formatCode>
                <c:ptCount val="8"/>
                <c:pt idx="0">
                  <c:v>45.37</c:v>
                </c:pt>
                <c:pt idx="1">
                  <c:v>10.64</c:v>
                </c:pt>
                <c:pt idx="2">
                  <c:v>9.31</c:v>
                </c:pt>
                <c:pt idx="3">
                  <c:v>6.14</c:v>
                </c:pt>
                <c:pt idx="4">
                  <c:v>10.24</c:v>
                </c:pt>
                <c:pt idx="5">
                  <c:v>16.61</c:v>
                </c:pt>
                <c:pt idx="6">
                  <c:v>19.11</c:v>
                </c:pt>
                <c:pt idx="7">
                  <c:v>32.97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56-8241-B285-9FC0F231B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3722543"/>
        <c:axId val="2125400911"/>
      </c:lineChart>
      <c:catAx>
        <c:axId val="196372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2125400911"/>
        <c:crosses val="autoZero"/>
        <c:auto val="1"/>
        <c:lblAlgn val="ctr"/>
        <c:lblOffset val="100"/>
        <c:noMultiLvlLbl val="0"/>
      </c:catAx>
      <c:valAx>
        <c:axId val="212540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96372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[4t_1c512m_mvc50_wf1.xlsx]max latency!PivotTable32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'max latency'!$B$3:$B$4</c:f>
              <c:strCache>
                <c:ptCount val="1"/>
                <c:pt idx="0">
                  <c:v>SpringMVC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'max latency'!$A$5:$A$13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'max latency'!$B$5:$B$13</c:f>
              <c:numCache>
                <c:formatCode>General</c:formatCode>
                <c:ptCount val="8"/>
                <c:pt idx="0">
                  <c:v>571.92999999999995</c:v>
                </c:pt>
                <c:pt idx="1">
                  <c:v>47.09</c:v>
                </c:pt>
                <c:pt idx="2">
                  <c:v>41.86</c:v>
                </c:pt>
                <c:pt idx="3">
                  <c:v>66.12</c:v>
                </c:pt>
                <c:pt idx="4">
                  <c:v>78.69</c:v>
                </c:pt>
                <c:pt idx="5">
                  <c:v>80.53</c:v>
                </c:pt>
                <c:pt idx="6">
                  <c:v>102</c:v>
                </c:pt>
                <c:pt idx="7">
                  <c:v>197.08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67-4045-B3E9-D3C54D93C36F}"/>
            </c:ext>
          </c:extLst>
        </c:ser>
        <c:ser>
          <c:idx val="1"/>
          <c:order val="1"/>
          <c:tx>
            <c:strRef>
              <c:f>'max latency'!$C$3:$C$4</c:f>
              <c:strCache>
                <c:ptCount val="1"/>
                <c:pt idx="0">
                  <c:v>SpringWebFlux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'max latency'!$A$5:$A$13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'max latency'!$C$5:$C$13</c:f>
              <c:numCache>
                <c:formatCode>General</c:formatCode>
                <c:ptCount val="8"/>
                <c:pt idx="0">
                  <c:v>1000</c:v>
                </c:pt>
                <c:pt idx="1">
                  <c:v>66.72</c:v>
                </c:pt>
                <c:pt idx="2">
                  <c:v>63.39</c:v>
                </c:pt>
                <c:pt idx="3">
                  <c:v>60.05</c:v>
                </c:pt>
                <c:pt idx="4">
                  <c:v>67.19</c:v>
                </c:pt>
                <c:pt idx="5">
                  <c:v>205.15</c:v>
                </c:pt>
                <c:pt idx="6">
                  <c:v>87.81</c:v>
                </c:pt>
                <c:pt idx="7">
                  <c:v>137.66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67-4045-B3E9-D3C54D93C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4401711"/>
        <c:axId val="1911017423"/>
      </c:lineChart>
      <c:catAx>
        <c:axId val="191440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911017423"/>
        <c:crosses val="autoZero"/>
        <c:auto val="1"/>
        <c:lblAlgn val="ctr"/>
        <c:lblOffset val="100"/>
        <c:noMultiLvlLbl val="0"/>
      </c:catAx>
      <c:valAx>
        <c:axId val="191101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91440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196850</xdr:rowOff>
    </xdr:from>
    <xdr:to>
      <xdr:col>10</xdr:col>
      <xdr:colOff>457200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B46BAB-CF90-A44B-5886-DE3F26A7C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2</xdr:row>
      <xdr:rowOff>57150</xdr:rowOff>
    </xdr:from>
    <xdr:to>
      <xdr:col>10</xdr:col>
      <xdr:colOff>431800</xdr:colOff>
      <xdr:row>15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64E68A-A05C-8A0B-D6C1-3A6D8A8F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2</xdr:row>
      <xdr:rowOff>69850</xdr:rowOff>
    </xdr:from>
    <xdr:to>
      <xdr:col>10</xdr:col>
      <xdr:colOff>457200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D56A99-0873-1254-745D-717DC755D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2</xdr:row>
      <xdr:rowOff>44450</xdr:rowOff>
    </xdr:from>
    <xdr:to>
      <xdr:col>10</xdr:col>
      <xdr:colOff>520700</xdr:colOff>
      <xdr:row>15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E8131C-5253-0F99-CC30-124F87363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il" refreshedDate="45849.751662268522" createdVersion="8" refreshedVersion="8" minRefreshableVersion="3" recordCount="16" xr:uid="{CE6A413F-27F2-6348-9A0B-DF05638B494C}">
  <cacheSource type="worksheet">
    <worksheetSource name="Table1"/>
  </cacheSource>
  <cacheFields count="7">
    <cacheField name="Framework" numFmtId="0">
      <sharedItems count="2">
        <s v="SpringMVC"/>
        <s v="SpringWebFlux"/>
      </sharedItems>
    </cacheField>
    <cacheField name="Threads" numFmtId="0">
      <sharedItems containsSemiMixedTypes="0" containsString="0" containsNumber="1" containsInteger="1" minValue="1" maxValue="1"/>
    </cacheField>
    <cacheField name="Concurrency" numFmtId="0">
      <sharedItems containsSemiMixedTypes="0" containsString="0" containsNumber="1" containsInteger="1" minValue="1" maxValue="128" count="8">
        <n v="1"/>
        <n v="2"/>
        <n v="4"/>
        <n v="8"/>
        <n v="16"/>
        <n v="32"/>
        <n v="64"/>
        <n v="128"/>
      </sharedItems>
    </cacheField>
    <cacheField name="RequestsPerSec" numFmtId="0">
      <sharedItems containsSemiMixedTypes="0" containsString="0" containsNumber="1" minValue="201.54" maxValue="4731.87"/>
    </cacheField>
    <cacheField name="TransferPerSec" numFmtId="0">
      <sharedItems containsSemiMixedTypes="0" containsString="0" containsNumber="1" minValue="0.02" maxValue="0.72"/>
    </cacheField>
    <cacheField name="AvgLatencyMs" numFmtId="0">
      <sharedItems containsSemiMixedTypes="0" containsString="0" containsNumber="1" minValue="1.66" maxValue="45.37"/>
    </cacheField>
    <cacheField name="MaxLatencyMs" numFmtId="0">
      <sharedItems containsSemiMixedTypes="0" containsString="0" containsNumber="1" minValue="41.86" maxValue="1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n v="1"/>
    <x v="0"/>
    <n v="393.42"/>
    <n v="0.06"/>
    <n v="18.43"/>
    <n v="571.92999999999995"/>
  </r>
  <r>
    <x v="1"/>
    <n v="1"/>
    <x v="0"/>
    <n v="201.54"/>
    <n v="0.02"/>
    <n v="45.37"/>
    <n v="1000"/>
  </r>
  <r>
    <x v="0"/>
    <n v="1"/>
    <x v="1"/>
    <n v="967.79"/>
    <n v="0.15"/>
    <n v="5.53"/>
    <n v="47.09"/>
  </r>
  <r>
    <x v="1"/>
    <n v="1"/>
    <x v="1"/>
    <n v="490.93"/>
    <n v="0.06"/>
    <n v="10.64"/>
    <n v="66.72"/>
  </r>
  <r>
    <x v="0"/>
    <n v="1"/>
    <x v="2"/>
    <n v="2992.87"/>
    <n v="0.46"/>
    <n v="1.66"/>
    <n v="41.86"/>
  </r>
  <r>
    <x v="1"/>
    <n v="1"/>
    <x v="2"/>
    <n v="1396.69"/>
    <n v="0.16"/>
    <n v="9.31"/>
    <n v="63.39"/>
  </r>
  <r>
    <x v="0"/>
    <n v="1"/>
    <x v="3"/>
    <n v="4448.59"/>
    <n v="0.68"/>
    <n v="2.8"/>
    <n v="66.12"/>
  </r>
  <r>
    <x v="1"/>
    <n v="1"/>
    <x v="3"/>
    <n v="2973.14"/>
    <n v="0.35"/>
    <n v="6.14"/>
    <n v="60.05"/>
  </r>
  <r>
    <x v="0"/>
    <n v="1"/>
    <x v="4"/>
    <n v="4354.0600000000004"/>
    <n v="0.66"/>
    <n v="9.42"/>
    <n v="78.69"/>
  </r>
  <r>
    <x v="1"/>
    <n v="1"/>
    <x v="4"/>
    <n v="3274.21"/>
    <n v="0.38"/>
    <n v="10.24"/>
    <n v="67.19"/>
  </r>
  <r>
    <x v="0"/>
    <n v="1"/>
    <x v="5"/>
    <n v="4561.62"/>
    <n v="0.7"/>
    <n v="11.82"/>
    <n v="80.53"/>
  </r>
  <r>
    <x v="1"/>
    <n v="1"/>
    <x v="5"/>
    <n v="3429.75"/>
    <n v="0.4"/>
    <n v="16.61"/>
    <n v="205.15"/>
  </r>
  <r>
    <x v="0"/>
    <n v="1"/>
    <x v="6"/>
    <n v="4731.87"/>
    <n v="0.72"/>
    <n v="17.670000000000002"/>
    <n v="102"/>
  </r>
  <r>
    <x v="1"/>
    <n v="1"/>
    <x v="6"/>
    <n v="4383.38"/>
    <n v="0.51"/>
    <n v="19.11"/>
    <n v="87.81"/>
  </r>
  <r>
    <x v="0"/>
    <n v="1"/>
    <x v="7"/>
    <n v="4599.24"/>
    <n v="0.7"/>
    <n v="30.31"/>
    <n v="197.08"/>
  </r>
  <r>
    <x v="1"/>
    <n v="1"/>
    <x v="7"/>
    <n v="4123.59"/>
    <n v="0.48"/>
    <n v="32.97"/>
    <n v="137.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28B9CF-7E41-1C44-B8C4-D957C774060D}" name="PivotTable29" cacheId="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3" firstHeaderRow="1" firstDataRow="2" firstDataCol="1"/>
  <pivotFields count="7">
    <pivotField axis="axisCol" showAll="0">
      <items count="3">
        <item x="0"/>
        <item x="1"/>
        <item t="default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  <pivotField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RequestsPerSec" fld="3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6F490D-EC4A-DA44-B5D6-78B07E512C9F}" name="PivotTable30" cacheId="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3" firstHeaderRow="1" firstDataRow="2" firstDataCol="1"/>
  <pivotFields count="7">
    <pivotField axis="axisCol" showAll="0">
      <items count="3">
        <item x="0"/>
        <item x="1"/>
        <item t="default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dataField="1"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TransferPerSec" fld="4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0DD42B-E65A-AA49-B413-839BF2B14DEF}" name="PivotTable31" cacheId="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3" firstHeaderRow="1" firstDataRow="2" firstDataCol="1"/>
  <pivotFields count="7">
    <pivotField axis="axisCol" showAll="0">
      <items count="3">
        <item x="0"/>
        <item x="1"/>
        <item t="default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AvgLatencyMs" fld="5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247146-E2CE-4D4E-B851-E65DD6EBBA95}" name="PivotTable32" cacheId="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3" firstHeaderRow="1" firstDataRow="2" firstDataCol="1"/>
  <pivotFields count="7">
    <pivotField axis="axisCol" showAll="0">
      <items count="3">
        <item x="0"/>
        <item x="1"/>
        <item t="default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axLatencyMs" fld="6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726780-F3C6-4749-8DC4-B5E602622C27}" name="Table1" displayName="Table1" ref="A1:G17" totalsRowShown="0">
  <autoFilter ref="A1:G17" xr:uid="{AB726780-F3C6-4749-8DC4-B5E602622C27}"/>
  <tableColumns count="7">
    <tableColumn id="1" xr3:uid="{209F5C25-61E6-4B43-8A6B-F9FAF4A95E7B}" name="Framework"/>
    <tableColumn id="2" xr3:uid="{CA680409-959E-2C44-93E7-CB82CDE33AA5}" name="Threads"/>
    <tableColumn id="3" xr3:uid="{1DA58AE1-6393-BD44-932D-30844B9EEDD4}" name="Concurrency"/>
    <tableColumn id="4" xr3:uid="{325FC921-DDAA-7E40-854E-791F286F0827}" name="RequestsPerSec"/>
    <tableColumn id="5" xr3:uid="{8FA8CE71-57A7-DB43-ABBF-25E0695D0826}" name="TransferPerSec"/>
    <tableColumn id="6" xr3:uid="{78CA03BC-1BD6-064E-87E9-E29DF8AB8140}" name="AvgLatencyMs"/>
    <tableColumn id="7" xr3:uid="{621EF5EE-FC1C-7440-B681-7B906CDE96FE}" name="MaxLatencyM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93F73-293C-974D-88E5-DBB9F406679C}">
  <dimension ref="A1:G17"/>
  <sheetViews>
    <sheetView workbookViewId="0">
      <selection activeCell="C10" sqref="C10"/>
    </sheetView>
  </sheetViews>
  <sheetFormatPr baseColWidth="10" defaultRowHeight="16" x14ac:dyDescent="0.2"/>
  <cols>
    <col min="1" max="1" width="12.83203125" customWidth="1"/>
    <col min="3" max="3" width="14" customWidth="1"/>
    <col min="4" max="4" width="17.1640625" customWidth="1"/>
    <col min="5" max="5" width="16.1640625" customWidth="1"/>
    <col min="6" max="6" width="15.5" customWidth="1"/>
    <col min="7" max="7" width="15.8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>
        <v>1</v>
      </c>
      <c r="C2">
        <v>1</v>
      </c>
      <c r="D2">
        <v>393.42</v>
      </c>
      <c r="E2">
        <v>0.06</v>
      </c>
      <c r="F2">
        <v>18.43</v>
      </c>
      <c r="G2">
        <v>571.92999999999995</v>
      </c>
    </row>
    <row r="3" spans="1:7" x14ac:dyDescent="0.2">
      <c r="A3" t="s">
        <v>8</v>
      </c>
      <c r="B3">
        <v>1</v>
      </c>
      <c r="C3">
        <v>1</v>
      </c>
      <c r="D3">
        <v>201.54</v>
      </c>
      <c r="E3">
        <v>0.02</v>
      </c>
      <c r="F3">
        <v>45.37</v>
      </c>
      <c r="G3">
        <v>1000</v>
      </c>
    </row>
    <row r="4" spans="1:7" x14ac:dyDescent="0.2">
      <c r="A4" t="s">
        <v>7</v>
      </c>
      <c r="B4">
        <v>1</v>
      </c>
      <c r="C4">
        <v>2</v>
      </c>
      <c r="D4">
        <v>967.79</v>
      </c>
      <c r="E4">
        <v>0.15</v>
      </c>
      <c r="F4">
        <v>5.53</v>
      </c>
      <c r="G4">
        <v>47.09</v>
      </c>
    </row>
    <row r="5" spans="1:7" x14ac:dyDescent="0.2">
      <c r="A5" t="s">
        <v>8</v>
      </c>
      <c r="B5">
        <v>1</v>
      </c>
      <c r="C5">
        <v>2</v>
      </c>
      <c r="D5">
        <v>490.93</v>
      </c>
      <c r="E5">
        <v>0.06</v>
      </c>
      <c r="F5">
        <v>10.64</v>
      </c>
      <c r="G5">
        <v>66.72</v>
      </c>
    </row>
    <row r="6" spans="1:7" x14ac:dyDescent="0.2">
      <c r="A6" t="s">
        <v>7</v>
      </c>
      <c r="B6">
        <v>1</v>
      </c>
      <c r="C6">
        <v>4</v>
      </c>
      <c r="D6">
        <v>2992.87</v>
      </c>
      <c r="E6">
        <v>0.46</v>
      </c>
      <c r="F6">
        <v>1.66</v>
      </c>
      <c r="G6">
        <v>41.86</v>
      </c>
    </row>
    <row r="7" spans="1:7" x14ac:dyDescent="0.2">
      <c r="A7" t="s">
        <v>8</v>
      </c>
      <c r="B7">
        <v>1</v>
      </c>
      <c r="C7">
        <v>4</v>
      </c>
      <c r="D7">
        <v>1396.69</v>
      </c>
      <c r="E7">
        <v>0.16</v>
      </c>
      <c r="F7">
        <v>9.31</v>
      </c>
      <c r="G7">
        <v>63.39</v>
      </c>
    </row>
    <row r="8" spans="1:7" x14ac:dyDescent="0.2">
      <c r="A8" t="s">
        <v>7</v>
      </c>
      <c r="B8">
        <v>1</v>
      </c>
      <c r="C8">
        <v>8</v>
      </c>
      <c r="D8">
        <v>4448.59</v>
      </c>
      <c r="E8">
        <v>0.68</v>
      </c>
      <c r="F8">
        <v>2.8</v>
      </c>
      <c r="G8">
        <v>66.12</v>
      </c>
    </row>
    <row r="9" spans="1:7" x14ac:dyDescent="0.2">
      <c r="A9" t="s">
        <v>8</v>
      </c>
      <c r="B9">
        <v>1</v>
      </c>
      <c r="C9">
        <v>8</v>
      </c>
      <c r="D9">
        <v>2973.14</v>
      </c>
      <c r="E9">
        <v>0.35</v>
      </c>
      <c r="F9">
        <v>6.14</v>
      </c>
      <c r="G9">
        <v>60.05</v>
      </c>
    </row>
    <row r="10" spans="1:7" x14ac:dyDescent="0.2">
      <c r="A10" t="s">
        <v>7</v>
      </c>
      <c r="B10">
        <v>1</v>
      </c>
      <c r="C10">
        <v>16</v>
      </c>
      <c r="D10">
        <v>4354.0600000000004</v>
      </c>
      <c r="E10">
        <v>0.66</v>
      </c>
      <c r="F10">
        <v>9.42</v>
      </c>
      <c r="G10">
        <v>78.69</v>
      </c>
    </row>
    <row r="11" spans="1:7" x14ac:dyDescent="0.2">
      <c r="A11" t="s">
        <v>8</v>
      </c>
      <c r="B11">
        <v>1</v>
      </c>
      <c r="C11">
        <v>16</v>
      </c>
      <c r="D11">
        <v>3274.21</v>
      </c>
      <c r="E11">
        <v>0.38</v>
      </c>
      <c r="F11">
        <v>10.24</v>
      </c>
      <c r="G11">
        <v>67.19</v>
      </c>
    </row>
    <row r="12" spans="1:7" x14ac:dyDescent="0.2">
      <c r="A12" t="s">
        <v>7</v>
      </c>
      <c r="B12">
        <v>1</v>
      </c>
      <c r="C12">
        <v>32</v>
      </c>
      <c r="D12">
        <v>4561.62</v>
      </c>
      <c r="E12">
        <v>0.7</v>
      </c>
      <c r="F12">
        <v>11.82</v>
      </c>
      <c r="G12">
        <v>80.53</v>
      </c>
    </row>
    <row r="13" spans="1:7" x14ac:dyDescent="0.2">
      <c r="A13" t="s">
        <v>8</v>
      </c>
      <c r="B13">
        <v>1</v>
      </c>
      <c r="C13">
        <v>32</v>
      </c>
      <c r="D13">
        <v>3429.75</v>
      </c>
      <c r="E13">
        <v>0.4</v>
      </c>
      <c r="F13">
        <v>16.61</v>
      </c>
      <c r="G13">
        <v>205.15</v>
      </c>
    </row>
    <row r="14" spans="1:7" x14ac:dyDescent="0.2">
      <c r="A14" t="s">
        <v>7</v>
      </c>
      <c r="B14">
        <v>1</v>
      </c>
      <c r="C14">
        <v>64</v>
      </c>
      <c r="D14">
        <v>4731.87</v>
      </c>
      <c r="E14">
        <v>0.72</v>
      </c>
      <c r="F14">
        <v>17.670000000000002</v>
      </c>
      <c r="G14">
        <v>102</v>
      </c>
    </row>
    <row r="15" spans="1:7" x14ac:dyDescent="0.2">
      <c r="A15" t="s">
        <v>8</v>
      </c>
      <c r="B15">
        <v>1</v>
      </c>
      <c r="C15">
        <v>64</v>
      </c>
      <c r="D15">
        <v>4383.38</v>
      </c>
      <c r="E15">
        <v>0.51</v>
      </c>
      <c r="F15">
        <v>19.11</v>
      </c>
      <c r="G15">
        <v>87.81</v>
      </c>
    </row>
    <row r="16" spans="1:7" x14ac:dyDescent="0.2">
      <c r="A16" t="s">
        <v>7</v>
      </c>
      <c r="B16">
        <v>1</v>
      </c>
      <c r="C16">
        <v>128</v>
      </c>
      <c r="D16">
        <v>4599.24</v>
      </c>
      <c r="E16">
        <v>0.7</v>
      </c>
      <c r="F16">
        <v>30.31</v>
      </c>
      <c r="G16">
        <v>197.08</v>
      </c>
    </row>
    <row r="17" spans="1:7" x14ac:dyDescent="0.2">
      <c r="A17" t="s">
        <v>8</v>
      </c>
      <c r="B17">
        <v>1</v>
      </c>
      <c r="C17">
        <v>128</v>
      </c>
      <c r="D17">
        <v>4123.59</v>
      </c>
      <c r="E17">
        <v>0.48</v>
      </c>
      <c r="F17">
        <v>32.97</v>
      </c>
      <c r="G17">
        <v>137.66</v>
      </c>
    </row>
  </sheetData>
  <conditionalFormatting sqref="D2:D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3D1AA-3D95-F44B-9B38-1FC80A5CA1E5}">
  <dimension ref="A3:D13"/>
  <sheetViews>
    <sheetView workbookViewId="0">
      <selection activeCell="D31" sqref="D31"/>
    </sheetView>
  </sheetViews>
  <sheetFormatPr baseColWidth="10" defaultRowHeight="16" x14ac:dyDescent="0.2"/>
  <cols>
    <col min="1" max="1" width="21" bestFit="1" customWidth="1"/>
    <col min="2" max="2" width="16" bestFit="1" customWidth="1"/>
    <col min="3" max="3" width="13.33203125" bestFit="1" customWidth="1"/>
    <col min="4" max="4" width="10.5" bestFit="1" customWidth="1"/>
  </cols>
  <sheetData>
    <row r="3" spans="1:4" x14ac:dyDescent="0.2">
      <c r="A3" s="1" t="s">
        <v>11</v>
      </c>
      <c r="B3" s="1" t="s">
        <v>12</v>
      </c>
    </row>
    <row r="4" spans="1:4" x14ac:dyDescent="0.2">
      <c r="A4" s="1" t="s">
        <v>9</v>
      </c>
      <c r="B4" t="s">
        <v>7</v>
      </c>
      <c r="C4" t="s">
        <v>8</v>
      </c>
      <c r="D4" t="s">
        <v>10</v>
      </c>
    </row>
    <row r="5" spans="1:4" x14ac:dyDescent="0.2">
      <c r="A5" s="2">
        <v>1</v>
      </c>
      <c r="B5" s="3">
        <v>393.42</v>
      </c>
      <c r="C5" s="3">
        <v>201.54</v>
      </c>
      <c r="D5" s="3">
        <v>594.96</v>
      </c>
    </row>
    <row r="6" spans="1:4" x14ac:dyDescent="0.2">
      <c r="A6" s="2">
        <v>2</v>
      </c>
      <c r="B6" s="3">
        <v>967.79</v>
      </c>
      <c r="C6" s="3">
        <v>490.93</v>
      </c>
      <c r="D6" s="3">
        <v>1458.72</v>
      </c>
    </row>
    <row r="7" spans="1:4" x14ac:dyDescent="0.2">
      <c r="A7" s="2">
        <v>4</v>
      </c>
      <c r="B7" s="3">
        <v>2992.87</v>
      </c>
      <c r="C7" s="3">
        <v>1396.69</v>
      </c>
      <c r="D7" s="3">
        <v>4389.5599999999995</v>
      </c>
    </row>
    <row r="8" spans="1:4" x14ac:dyDescent="0.2">
      <c r="A8" s="2">
        <v>8</v>
      </c>
      <c r="B8" s="3">
        <v>4448.59</v>
      </c>
      <c r="C8" s="3">
        <v>2973.14</v>
      </c>
      <c r="D8" s="3">
        <v>7421.73</v>
      </c>
    </row>
    <row r="9" spans="1:4" x14ac:dyDescent="0.2">
      <c r="A9" s="2">
        <v>16</v>
      </c>
      <c r="B9" s="3">
        <v>4354.0600000000004</v>
      </c>
      <c r="C9" s="3">
        <v>3274.21</v>
      </c>
      <c r="D9" s="3">
        <v>7628.27</v>
      </c>
    </row>
    <row r="10" spans="1:4" x14ac:dyDescent="0.2">
      <c r="A10" s="2">
        <v>32</v>
      </c>
      <c r="B10" s="3">
        <v>4561.62</v>
      </c>
      <c r="C10" s="3">
        <v>3429.75</v>
      </c>
      <c r="D10" s="3">
        <v>7991.37</v>
      </c>
    </row>
    <row r="11" spans="1:4" x14ac:dyDescent="0.2">
      <c r="A11" s="2">
        <v>64</v>
      </c>
      <c r="B11" s="3">
        <v>4731.87</v>
      </c>
      <c r="C11" s="3">
        <v>4383.38</v>
      </c>
      <c r="D11" s="3">
        <v>9115.25</v>
      </c>
    </row>
    <row r="12" spans="1:4" x14ac:dyDescent="0.2">
      <c r="A12" s="2">
        <v>128</v>
      </c>
      <c r="B12" s="3">
        <v>4599.24</v>
      </c>
      <c r="C12" s="3">
        <v>4123.59</v>
      </c>
      <c r="D12" s="3">
        <v>8722.83</v>
      </c>
    </row>
    <row r="13" spans="1:4" x14ac:dyDescent="0.2">
      <c r="A13" s="2" t="s">
        <v>10</v>
      </c>
      <c r="B13" s="3">
        <v>27049.46</v>
      </c>
      <c r="C13" s="3">
        <v>20273.23</v>
      </c>
      <c r="D13" s="3">
        <v>47322.69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25E1E-B6C7-FB43-A5F8-20D48BA7333A}">
  <dimension ref="A3:D13"/>
  <sheetViews>
    <sheetView workbookViewId="0">
      <selection activeCell="D33" sqref="D33"/>
    </sheetView>
  </sheetViews>
  <sheetFormatPr baseColWidth="10" defaultRowHeight="16" x14ac:dyDescent="0.2"/>
  <cols>
    <col min="1" max="1" width="20" bestFit="1" customWidth="1"/>
    <col min="2" max="2" width="16" bestFit="1" customWidth="1"/>
    <col min="3" max="3" width="13.33203125" bestFit="1" customWidth="1"/>
    <col min="4" max="4" width="10.5" bestFit="1" customWidth="1"/>
  </cols>
  <sheetData>
    <row r="3" spans="1:4" x14ac:dyDescent="0.2">
      <c r="A3" s="1" t="s">
        <v>13</v>
      </c>
      <c r="B3" s="1" t="s">
        <v>12</v>
      </c>
    </row>
    <row r="4" spans="1:4" x14ac:dyDescent="0.2">
      <c r="A4" s="1" t="s">
        <v>9</v>
      </c>
      <c r="B4" t="s">
        <v>7</v>
      </c>
      <c r="C4" t="s">
        <v>8</v>
      </c>
      <c r="D4" t="s">
        <v>10</v>
      </c>
    </row>
    <row r="5" spans="1:4" x14ac:dyDescent="0.2">
      <c r="A5" s="2">
        <v>1</v>
      </c>
      <c r="B5" s="3">
        <v>0.06</v>
      </c>
      <c r="C5" s="3">
        <v>0.02</v>
      </c>
      <c r="D5" s="3">
        <v>0.08</v>
      </c>
    </row>
    <row r="6" spans="1:4" x14ac:dyDescent="0.2">
      <c r="A6" s="2">
        <v>2</v>
      </c>
      <c r="B6" s="3">
        <v>0.15</v>
      </c>
      <c r="C6" s="3">
        <v>0.06</v>
      </c>
      <c r="D6" s="3">
        <v>0.21</v>
      </c>
    </row>
    <row r="7" spans="1:4" x14ac:dyDescent="0.2">
      <c r="A7" s="2">
        <v>4</v>
      </c>
      <c r="B7" s="3">
        <v>0.46</v>
      </c>
      <c r="C7" s="3">
        <v>0.16</v>
      </c>
      <c r="D7" s="3">
        <v>0.62</v>
      </c>
    </row>
    <row r="8" spans="1:4" x14ac:dyDescent="0.2">
      <c r="A8" s="2">
        <v>8</v>
      </c>
      <c r="B8" s="3">
        <v>0.68</v>
      </c>
      <c r="C8" s="3">
        <v>0.35</v>
      </c>
      <c r="D8" s="3">
        <v>1.03</v>
      </c>
    </row>
    <row r="9" spans="1:4" x14ac:dyDescent="0.2">
      <c r="A9" s="2">
        <v>16</v>
      </c>
      <c r="B9" s="3">
        <v>0.66</v>
      </c>
      <c r="C9" s="3">
        <v>0.38</v>
      </c>
      <c r="D9" s="3">
        <v>1.04</v>
      </c>
    </row>
    <row r="10" spans="1:4" x14ac:dyDescent="0.2">
      <c r="A10" s="2">
        <v>32</v>
      </c>
      <c r="B10" s="3">
        <v>0.7</v>
      </c>
      <c r="C10" s="3">
        <v>0.4</v>
      </c>
      <c r="D10" s="3">
        <v>1.1000000000000001</v>
      </c>
    </row>
    <row r="11" spans="1:4" x14ac:dyDescent="0.2">
      <c r="A11" s="2">
        <v>64</v>
      </c>
      <c r="B11" s="3">
        <v>0.72</v>
      </c>
      <c r="C11" s="3">
        <v>0.51</v>
      </c>
      <c r="D11" s="3">
        <v>1.23</v>
      </c>
    </row>
    <row r="12" spans="1:4" x14ac:dyDescent="0.2">
      <c r="A12" s="2">
        <v>128</v>
      </c>
      <c r="B12" s="3">
        <v>0.7</v>
      </c>
      <c r="C12" s="3">
        <v>0.48</v>
      </c>
      <c r="D12" s="3">
        <v>1.18</v>
      </c>
    </row>
    <row r="13" spans="1:4" x14ac:dyDescent="0.2">
      <c r="A13" s="2" t="s">
        <v>10</v>
      </c>
      <c r="B13" s="3">
        <v>4.13</v>
      </c>
      <c r="C13" s="3">
        <v>2.3600000000000003</v>
      </c>
      <c r="D13" s="3">
        <v>6.49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D6A73-8A10-1A4E-89AA-021241D365D9}">
  <dimension ref="A3:D13"/>
  <sheetViews>
    <sheetView workbookViewId="0">
      <selection activeCell="E28" sqref="E28"/>
    </sheetView>
  </sheetViews>
  <sheetFormatPr baseColWidth="10" defaultRowHeight="16" x14ac:dyDescent="0.2"/>
  <cols>
    <col min="1" max="1" width="19.33203125" bestFit="1" customWidth="1"/>
    <col min="2" max="2" width="16" bestFit="1" customWidth="1"/>
    <col min="3" max="3" width="13.33203125" bestFit="1" customWidth="1"/>
    <col min="4" max="4" width="10.5" bestFit="1" customWidth="1"/>
  </cols>
  <sheetData>
    <row r="3" spans="1:4" x14ac:dyDescent="0.2">
      <c r="A3" s="1" t="s">
        <v>14</v>
      </c>
      <c r="B3" s="1" t="s">
        <v>12</v>
      </c>
    </row>
    <row r="4" spans="1:4" x14ac:dyDescent="0.2">
      <c r="A4" s="1" t="s">
        <v>9</v>
      </c>
      <c r="B4" t="s">
        <v>7</v>
      </c>
      <c r="C4" t="s">
        <v>8</v>
      </c>
      <c r="D4" t="s">
        <v>10</v>
      </c>
    </row>
    <row r="5" spans="1:4" x14ac:dyDescent="0.2">
      <c r="A5" s="2">
        <v>1</v>
      </c>
      <c r="B5" s="3">
        <v>18.43</v>
      </c>
      <c r="C5" s="3">
        <v>45.37</v>
      </c>
      <c r="D5" s="3">
        <v>63.8</v>
      </c>
    </row>
    <row r="6" spans="1:4" x14ac:dyDescent="0.2">
      <c r="A6" s="2">
        <v>2</v>
      </c>
      <c r="B6" s="3">
        <v>5.53</v>
      </c>
      <c r="C6" s="3">
        <v>10.64</v>
      </c>
      <c r="D6" s="3">
        <v>16.170000000000002</v>
      </c>
    </row>
    <row r="7" spans="1:4" x14ac:dyDescent="0.2">
      <c r="A7" s="2">
        <v>4</v>
      </c>
      <c r="B7" s="3">
        <v>1.66</v>
      </c>
      <c r="C7" s="3">
        <v>9.31</v>
      </c>
      <c r="D7" s="3">
        <v>10.97</v>
      </c>
    </row>
    <row r="8" spans="1:4" x14ac:dyDescent="0.2">
      <c r="A8" s="2">
        <v>8</v>
      </c>
      <c r="B8" s="3">
        <v>2.8</v>
      </c>
      <c r="C8" s="3">
        <v>6.14</v>
      </c>
      <c r="D8" s="3">
        <v>8.94</v>
      </c>
    </row>
    <row r="9" spans="1:4" x14ac:dyDescent="0.2">
      <c r="A9" s="2">
        <v>16</v>
      </c>
      <c r="B9" s="3">
        <v>9.42</v>
      </c>
      <c r="C9" s="3">
        <v>10.24</v>
      </c>
      <c r="D9" s="3">
        <v>19.66</v>
      </c>
    </row>
    <row r="10" spans="1:4" x14ac:dyDescent="0.2">
      <c r="A10" s="2">
        <v>32</v>
      </c>
      <c r="B10" s="3">
        <v>11.82</v>
      </c>
      <c r="C10" s="3">
        <v>16.61</v>
      </c>
      <c r="D10" s="3">
        <v>28.43</v>
      </c>
    </row>
    <row r="11" spans="1:4" x14ac:dyDescent="0.2">
      <c r="A11" s="2">
        <v>64</v>
      </c>
      <c r="B11" s="3">
        <v>17.670000000000002</v>
      </c>
      <c r="C11" s="3">
        <v>19.11</v>
      </c>
      <c r="D11" s="3">
        <v>36.78</v>
      </c>
    </row>
    <row r="12" spans="1:4" x14ac:dyDescent="0.2">
      <c r="A12" s="2">
        <v>128</v>
      </c>
      <c r="B12" s="3">
        <v>30.31</v>
      </c>
      <c r="C12" s="3">
        <v>32.97</v>
      </c>
      <c r="D12" s="3">
        <v>63.28</v>
      </c>
    </row>
    <row r="13" spans="1:4" x14ac:dyDescent="0.2">
      <c r="A13" s="2" t="s">
        <v>10</v>
      </c>
      <c r="B13" s="3">
        <v>97.640000000000015</v>
      </c>
      <c r="C13" s="3">
        <v>150.38999999999999</v>
      </c>
      <c r="D13" s="3">
        <v>248.03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C0B5C-0413-4F4C-953F-7E0B2A2E0CFD}">
  <dimension ref="A3:D13"/>
  <sheetViews>
    <sheetView tabSelected="1" workbookViewId="0">
      <selection activeCell="K25" sqref="K25"/>
    </sheetView>
  </sheetViews>
  <sheetFormatPr baseColWidth="10" defaultRowHeight="16" x14ac:dyDescent="0.2"/>
  <cols>
    <col min="1" max="1" width="19.6640625" bestFit="1" customWidth="1"/>
    <col min="2" max="2" width="16" bestFit="1" customWidth="1"/>
    <col min="3" max="3" width="13.33203125" bestFit="1" customWidth="1"/>
    <col min="4" max="4" width="10.5" bestFit="1" customWidth="1"/>
  </cols>
  <sheetData>
    <row r="3" spans="1:4" x14ac:dyDescent="0.2">
      <c r="A3" s="1" t="s">
        <v>15</v>
      </c>
      <c r="B3" s="1" t="s">
        <v>12</v>
      </c>
    </row>
    <row r="4" spans="1:4" x14ac:dyDescent="0.2">
      <c r="A4" s="1" t="s">
        <v>9</v>
      </c>
      <c r="B4" t="s">
        <v>7</v>
      </c>
      <c r="C4" t="s">
        <v>8</v>
      </c>
      <c r="D4" t="s">
        <v>10</v>
      </c>
    </row>
    <row r="5" spans="1:4" x14ac:dyDescent="0.2">
      <c r="A5" s="2">
        <v>1</v>
      </c>
      <c r="B5" s="3">
        <v>571.92999999999995</v>
      </c>
      <c r="C5" s="3">
        <v>1000</v>
      </c>
      <c r="D5" s="3">
        <v>1571.9299999999998</v>
      </c>
    </row>
    <row r="6" spans="1:4" x14ac:dyDescent="0.2">
      <c r="A6" s="2">
        <v>2</v>
      </c>
      <c r="B6" s="3">
        <v>47.09</v>
      </c>
      <c r="C6" s="3">
        <v>66.72</v>
      </c>
      <c r="D6" s="3">
        <v>113.81</v>
      </c>
    </row>
    <row r="7" spans="1:4" x14ac:dyDescent="0.2">
      <c r="A7" s="2">
        <v>4</v>
      </c>
      <c r="B7" s="3">
        <v>41.86</v>
      </c>
      <c r="C7" s="3">
        <v>63.39</v>
      </c>
      <c r="D7" s="3">
        <v>105.25</v>
      </c>
    </row>
    <row r="8" spans="1:4" x14ac:dyDescent="0.2">
      <c r="A8" s="2">
        <v>8</v>
      </c>
      <c r="B8" s="3">
        <v>66.12</v>
      </c>
      <c r="C8" s="3">
        <v>60.05</v>
      </c>
      <c r="D8" s="3">
        <v>126.17</v>
      </c>
    </row>
    <row r="9" spans="1:4" x14ac:dyDescent="0.2">
      <c r="A9" s="2">
        <v>16</v>
      </c>
      <c r="B9" s="3">
        <v>78.69</v>
      </c>
      <c r="C9" s="3">
        <v>67.19</v>
      </c>
      <c r="D9" s="3">
        <v>145.88</v>
      </c>
    </row>
    <row r="10" spans="1:4" x14ac:dyDescent="0.2">
      <c r="A10" s="2">
        <v>32</v>
      </c>
      <c r="B10" s="3">
        <v>80.53</v>
      </c>
      <c r="C10" s="3">
        <v>205.15</v>
      </c>
      <c r="D10" s="3">
        <v>285.68</v>
      </c>
    </row>
    <row r="11" spans="1:4" x14ac:dyDescent="0.2">
      <c r="A11" s="2">
        <v>64</v>
      </c>
      <c r="B11" s="3">
        <v>102</v>
      </c>
      <c r="C11" s="3">
        <v>87.81</v>
      </c>
      <c r="D11" s="3">
        <v>189.81</v>
      </c>
    </row>
    <row r="12" spans="1:4" x14ac:dyDescent="0.2">
      <c r="A12" s="2">
        <v>128</v>
      </c>
      <c r="B12" s="3">
        <v>197.08</v>
      </c>
      <c r="C12" s="3">
        <v>137.66</v>
      </c>
      <c r="D12" s="3">
        <v>334.74</v>
      </c>
    </row>
    <row r="13" spans="1:4" x14ac:dyDescent="0.2">
      <c r="A13" s="2" t="s">
        <v>10</v>
      </c>
      <c r="B13" s="3">
        <v>1185.3</v>
      </c>
      <c r="C13" s="3">
        <v>1687.9700000000003</v>
      </c>
      <c r="D13" s="3">
        <v>2873.2699999999995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4t_1c512m_mvc50_wf1</vt:lpstr>
      <vt:lpstr>throughput</vt:lpstr>
      <vt:lpstr>transfer</vt:lpstr>
      <vt:lpstr>avg latency</vt:lpstr>
      <vt:lpstr>max latency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훈일 송</dc:creator>
  <cp:lastModifiedBy>훈일 송</cp:lastModifiedBy>
  <dcterms:created xsi:type="dcterms:W3CDTF">2025-07-11T08:24:15Z</dcterms:created>
  <dcterms:modified xsi:type="dcterms:W3CDTF">2025-07-11T09:05:33Z</dcterms:modified>
</cp:coreProperties>
</file>