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il/workspace/ats/mvc-vs-webflux/benchmark/results/dbio/"/>
    </mc:Choice>
  </mc:AlternateContent>
  <xr:revisionPtr revIDLastSave="0" documentId="13_ncr:9_{D7C00953-3060-724D-BD04-C8FFCE35C324}" xr6:coauthVersionLast="47" xr6:coauthVersionMax="47" xr10:uidLastSave="{00000000-0000-0000-0000-000000000000}"/>
  <bookViews>
    <workbookView xWindow="380" yWindow="500" windowWidth="28040" windowHeight="16280" activeTab="4" xr2:uid="{9206A972-5288-E747-96F2-1B4B5A41581F}"/>
  </bookViews>
  <sheets>
    <sheet name="6t_2c1024m_mvc200_wf4" sheetId="1" r:id="rId1"/>
    <sheet name="throughput" sheetId="2" r:id="rId2"/>
    <sheet name="transfer" sheetId="3" r:id="rId3"/>
    <sheet name="avg latency" sheetId="4" r:id="rId4"/>
    <sheet name="max latency" sheetId="5" r:id="rId5"/>
  </sheets>
  <calcPr calcId="0"/>
  <pivotCaches>
    <pivotCache cacheId="106" r:id="rId6"/>
  </pivotCaches>
</workbook>
</file>

<file path=xl/sharedStrings.xml><?xml version="1.0" encoding="utf-8"?>
<sst xmlns="http://schemas.openxmlformats.org/spreadsheetml/2006/main" count="51" uniqueCount="16">
  <si>
    <t>Framework</t>
  </si>
  <si>
    <t>Threads</t>
  </si>
  <si>
    <t>Concurrency</t>
  </si>
  <si>
    <t>RequestsPerSec</t>
  </si>
  <si>
    <t>TransferPerSec</t>
  </si>
  <si>
    <t>AvgLatencyMs</t>
  </si>
  <si>
    <t>MaxLatencyMs</t>
  </si>
  <si>
    <t>SpringMVC</t>
  </si>
  <si>
    <t>SpringWebFlux</t>
  </si>
  <si>
    <t>Row Labels</t>
  </si>
  <si>
    <t>Grand Total</t>
  </si>
  <si>
    <t>Sum of RequestsPerSec</t>
  </si>
  <si>
    <t>Column Labels</t>
  </si>
  <si>
    <t>Sum of TransferPerSec</t>
  </si>
  <si>
    <t>Sum of AvgLatencyMs</t>
  </si>
  <si>
    <t>Sum of MaxLatencyMs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</si>
</sst>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[6t_2c1024m_mvc200_wf4.xlsx]throughput!PivotTable49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throughput!$B$3:$B$4</c:f>
              <c:strCache>
                <c:ptCount val="1"/>
                <c:pt idx="0">
                  <c:v>SpringMVC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throughput!$A$5:$A$13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strCache>
            </c:strRef>
          </c:cat>
          <c:val>
            <c:numRef>
              <c:f>throughput!$B$5:$B$13</c:f>
              <c:numCache>
                <c:formatCode>General</c:formatCode>
                <c:ptCount val="8"/>
                <c:pt idx="0">
                  <c:v>542.57000000000005</c:v>
                </c:pt>
                <c:pt idx="1">
                  <c:v>1538.7</c:v>
                </c:pt>
                <c:pt idx="2">
                  <c:v>3030.95</c:v>
                </c:pt>
                <c:pt idx="3">
                  <c:v>5262.32</c:v>
                </c:pt>
                <c:pt idx="4">
                  <c:v>7112.62</c:v>
                </c:pt>
                <c:pt idx="5">
                  <c:v>7344.74</c:v>
                </c:pt>
                <c:pt idx="6">
                  <c:v>7472.94</c:v>
                </c:pt>
                <c:pt idx="7">
                  <c:v>7254.04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A9-E64D-8A83-F9C67E166ECC}"/>
            </c:ext>
          </c:extLst>
        </c:ser>
        <c:ser>
          <c:idx val="1"/>
          <c:order val="1"/>
          <c:tx>
            <c:strRef>
              <c:f>throughput!$C$3:$C$4</c:f>
              <c:strCache>
                <c:ptCount val="1"/>
                <c:pt idx="0">
                  <c:v>SpringWebFlux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throughput!$A$5:$A$13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strCache>
            </c:strRef>
          </c:cat>
          <c:val>
            <c:numRef>
              <c:f>throughput!$C$5:$C$13</c:f>
              <c:numCache>
                <c:formatCode>General</c:formatCode>
                <c:ptCount val="8"/>
                <c:pt idx="0">
                  <c:v>314.92</c:v>
                </c:pt>
                <c:pt idx="1">
                  <c:v>1113.02</c:v>
                </c:pt>
                <c:pt idx="2">
                  <c:v>2563.9899999999998</c:v>
                </c:pt>
                <c:pt idx="3">
                  <c:v>4504.04</c:v>
                </c:pt>
                <c:pt idx="4">
                  <c:v>5611</c:v>
                </c:pt>
                <c:pt idx="5">
                  <c:v>6546.59</c:v>
                </c:pt>
                <c:pt idx="6">
                  <c:v>7687.15</c:v>
                </c:pt>
                <c:pt idx="7">
                  <c:v>8538.84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A9-E64D-8A83-F9C67E166E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682912"/>
        <c:axId val="182636752"/>
      </c:lineChart>
      <c:catAx>
        <c:axId val="18268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82636752"/>
        <c:crosses val="autoZero"/>
        <c:auto val="1"/>
        <c:lblAlgn val="ctr"/>
        <c:lblOffset val="100"/>
        <c:noMultiLvlLbl val="0"/>
      </c:catAx>
      <c:valAx>
        <c:axId val="18263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82682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[6t_2c1024m_mvc200_wf4.xlsx]transfer!PivotTable50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transfer!$B$3:$B$4</c:f>
              <c:strCache>
                <c:ptCount val="1"/>
                <c:pt idx="0">
                  <c:v>SpringMVC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transfer!$A$5:$A$13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strCache>
            </c:strRef>
          </c:cat>
          <c:val>
            <c:numRef>
              <c:f>transfer!$B$5:$B$13</c:f>
              <c:numCache>
                <c:formatCode>General</c:formatCode>
                <c:ptCount val="8"/>
                <c:pt idx="0">
                  <c:v>0.08</c:v>
                </c:pt>
                <c:pt idx="1">
                  <c:v>0.23</c:v>
                </c:pt>
                <c:pt idx="2">
                  <c:v>0.46</c:v>
                </c:pt>
                <c:pt idx="3">
                  <c:v>0.8</c:v>
                </c:pt>
                <c:pt idx="4">
                  <c:v>1.06</c:v>
                </c:pt>
                <c:pt idx="5">
                  <c:v>1.0900000000000001</c:v>
                </c:pt>
                <c:pt idx="6">
                  <c:v>1.1100000000000001</c:v>
                </c:pt>
                <c:pt idx="7">
                  <c:v>1.08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15-924B-A739-12AF3CE8A8E2}"/>
            </c:ext>
          </c:extLst>
        </c:ser>
        <c:ser>
          <c:idx val="1"/>
          <c:order val="1"/>
          <c:tx>
            <c:strRef>
              <c:f>transfer!$C$3:$C$4</c:f>
              <c:strCache>
                <c:ptCount val="1"/>
                <c:pt idx="0">
                  <c:v>SpringWebFlux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transfer!$A$5:$A$13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strCache>
            </c:strRef>
          </c:cat>
          <c:val>
            <c:numRef>
              <c:f>transfer!$C$5:$C$13</c:f>
              <c:numCache>
                <c:formatCode>General</c:formatCode>
                <c:ptCount val="8"/>
                <c:pt idx="0">
                  <c:v>0.04</c:v>
                </c:pt>
                <c:pt idx="1">
                  <c:v>0.13</c:v>
                </c:pt>
                <c:pt idx="2">
                  <c:v>0.3</c:v>
                </c:pt>
                <c:pt idx="3">
                  <c:v>0.52</c:v>
                </c:pt>
                <c:pt idx="4">
                  <c:v>0.65</c:v>
                </c:pt>
                <c:pt idx="5">
                  <c:v>0.76</c:v>
                </c:pt>
                <c:pt idx="6">
                  <c:v>0.87</c:v>
                </c:pt>
                <c:pt idx="7">
                  <c:v>0.97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15-924B-A739-12AF3CE8A8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2826448"/>
        <c:axId val="1053762768"/>
      </c:lineChart>
      <c:catAx>
        <c:axId val="1052826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053762768"/>
        <c:crosses val="autoZero"/>
        <c:auto val="1"/>
        <c:lblAlgn val="ctr"/>
        <c:lblOffset val="100"/>
        <c:noMultiLvlLbl val="0"/>
      </c:catAx>
      <c:valAx>
        <c:axId val="105376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052826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[6t_2c1024m_mvc200_wf4.xlsx]avg latency!PivotTable51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'avg latency'!$B$3:$B$4</c:f>
              <c:strCache>
                <c:ptCount val="1"/>
                <c:pt idx="0">
                  <c:v>SpringMVC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'avg latency'!$A$5:$A$13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strCache>
            </c:strRef>
          </c:cat>
          <c:val>
            <c:numRef>
              <c:f>'avg latency'!$B$5:$B$13</c:f>
              <c:numCache>
                <c:formatCode>General</c:formatCode>
                <c:ptCount val="8"/>
                <c:pt idx="0">
                  <c:v>7.48</c:v>
                </c:pt>
                <c:pt idx="1">
                  <c:v>1.62</c:v>
                </c:pt>
                <c:pt idx="2">
                  <c:v>1.42</c:v>
                </c:pt>
                <c:pt idx="3">
                  <c:v>1.86</c:v>
                </c:pt>
                <c:pt idx="4">
                  <c:v>2.35</c:v>
                </c:pt>
                <c:pt idx="5">
                  <c:v>4.63</c:v>
                </c:pt>
                <c:pt idx="6">
                  <c:v>9.17</c:v>
                </c:pt>
                <c:pt idx="7">
                  <c:v>20.260000000000002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35-584C-A92B-0E0F63EF2AAE}"/>
            </c:ext>
          </c:extLst>
        </c:ser>
        <c:ser>
          <c:idx val="1"/>
          <c:order val="1"/>
          <c:tx>
            <c:strRef>
              <c:f>'avg latency'!$C$3:$C$4</c:f>
              <c:strCache>
                <c:ptCount val="1"/>
                <c:pt idx="0">
                  <c:v>SpringWebFlux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'avg latency'!$A$5:$A$13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strCache>
            </c:strRef>
          </c:cat>
          <c:val>
            <c:numRef>
              <c:f>'avg latency'!$C$5:$C$13</c:f>
              <c:numCache>
                <c:formatCode>General</c:formatCode>
                <c:ptCount val="8"/>
                <c:pt idx="0">
                  <c:v>18.64</c:v>
                </c:pt>
                <c:pt idx="1">
                  <c:v>1.87</c:v>
                </c:pt>
                <c:pt idx="2">
                  <c:v>1.58</c:v>
                </c:pt>
                <c:pt idx="3">
                  <c:v>2.27</c:v>
                </c:pt>
                <c:pt idx="4">
                  <c:v>2.93</c:v>
                </c:pt>
                <c:pt idx="5">
                  <c:v>5.2</c:v>
                </c:pt>
                <c:pt idx="6">
                  <c:v>8.65</c:v>
                </c:pt>
                <c:pt idx="7">
                  <c:v>15.34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35-584C-A92B-0E0F63EF2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3438528"/>
        <c:axId val="1052926416"/>
      </c:lineChart>
      <c:catAx>
        <c:axId val="1053438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052926416"/>
        <c:crosses val="autoZero"/>
        <c:auto val="1"/>
        <c:lblAlgn val="ctr"/>
        <c:lblOffset val="100"/>
        <c:noMultiLvlLbl val="0"/>
      </c:catAx>
      <c:valAx>
        <c:axId val="105292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053438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[6t_2c1024m_mvc200_wf4.xlsx]max latency!PivotTable52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'max latency'!$B$3:$B$4</c:f>
              <c:strCache>
                <c:ptCount val="1"/>
                <c:pt idx="0">
                  <c:v>SpringMVC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'max latency'!$A$5:$A$13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strCache>
            </c:strRef>
          </c:cat>
          <c:val>
            <c:numRef>
              <c:f>'max latency'!$B$5:$B$13</c:f>
              <c:numCache>
                <c:formatCode>General</c:formatCode>
                <c:ptCount val="8"/>
                <c:pt idx="0">
                  <c:v>349.88</c:v>
                </c:pt>
                <c:pt idx="1">
                  <c:v>63.2</c:v>
                </c:pt>
                <c:pt idx="2">
                  <c:v>16.649999999999999</c:v>
                </c:pt>
                <c:pt idx="3">
                  <c:v>82.36</c:v>
                </c:pt>
                <c:pt idx="4">
                  <c:v>21.58</c:v>
                </c:pt>
                <c:pt idx="5">
                  <c:v>52.82</c:v>
                </c:pt>
                <c:pt idx="6">
                  <c:v>88.17</c:v>
                </c:pt>
                <c:pt idx="7">
                  <c:v>176.04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F1-284F-91E2-A167880EA574}"/>
            </c:ext>
          </c:extLst>
        </c:ser>
        <c:ser>
          <c:idx val="1"/>
          <c:order val="1"/>
          <c:tx>
            <c:strRef>
              <c:f>'max latency'!$C$3:$C$4</c:f>
              <c:strCache>
                <c:ptCount val="1"/>
                <c:pt idx="0">
                  <c:v>SpringWebFlux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'max latency'!$A$5:$A$13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strCache>
            </c:strRef>
          </c:cat>
          <c:val>
            <c:numRef>
              <c:f>'max latency'!$C$5:$C$13</c:f>
              <c:numCache>
                <c:formatCode>General</c:formatCode>
                <c:ptCount val="8"/>
                <c:pt idx="0">
                  <c:v>580.70000000000005</c:v>
                </c:pt>
                <c:pt idx="1">
                  <c:v>24.04</c:v>
                </c:pt>
                <c:pt idx="2">
                  <c:v>14.41</c:v>
                </c:pt>
                <c:pt idx="3">
                  <c:v>99.12</c:v>
                </c:pt>
                <c:pt idx="4">
                  <c:v>61.76</c:v>
                </c:pt>
                <c:pt idx="5">
                  <c:v>78.78</c:v>
                </c:pt>
                <c:pt idx="6">
                  <c:v>52.43</c:v>
                </c:pt>
                <c:pt idx="7">
                  <c:v>165.85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F1-284F-91E2-A167880EA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5955072"/>
        <c:axId val="1472497088"/>
      </c:lineChart>
      <c:catAx>
        <c:axId val="26595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472497088"/>
        <c:crosses val="autoZero"/>
        <c:auto val="1"/>
        <c:lblAlgn val="ctr"/>
        <c:lblOffset val="100"/>
        <c:noMultiLvlLbl val="0"/>
      </c:catAx>
      <c:valAx>
        <c:axId val="147249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6595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</xdr:row>
      <xdr:rowOff>196850</xdr:rowOff>
    </xdr:from>
    <xdr:to>
      <xdr:col>10</xdr:col>
      <xdr:colOff>457200</xdr:colOff>
      <xdr:row>15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0C984F-3B16-812C-CD99-1DD5EB0C50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2</xdr:row>
      <xdr:rowOff>44450</xdr:rowOff>
    </xdr:from>
    <xdr:to>
      <xdr:col>10</xdr:col>
      <xdr:colOff>469900</xdr:colOff>
      <xdr:row>15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75DABE-9EA7-5F2F-E51D-B44619804C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2</xdr:row>
      <xdr:rowOff>69850</xdr:rowOff>
    </xdr:from>
    <xdr:to>
      <xdr:col>10</xdr:col>
      <xdr:colOff>457200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8AC452-9E69-7115-F2D4-6103626244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50800</xdr:colOff>
      <xdr:row>2</xdr:row>
      <xdr:rowOff>82550</xdr:rowOff>
    </xdr:from>
    <xdr:to>
      <xdr:col>10</xdr:col>
      <xdr:colOff>495300</xdr:colOff>
      <xdr:row>15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8CC271-9B93-013D-2328-B3E3777BB0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il" refreshedDate="45849.775851388891" createdVersion="8" refreshedVersion="8" minRefreshableVersion="3" recordCount="16" xr:uid="{31C200C5-C6A4-5F46-BD5F-51701097F5A1}">
  <cacheSource type="worksheet">
    <worksheetSource name="Table1"/>
  </cacheSource>
  <cacheFields count="7">
    <cacheField name="Framework" numFmtId="0">
      <sharedItems count="2">
        <s v="SpringMVC"/>
        <s v="SpringWebFlux"/>
      </sharedItems>
    </cacheField>
    <cacheField name="Threads" numFmtId="0">
      <sharedItems containsSemiMixedTypes="0" containsString="0" containsNumber="1" containsInteger="1" minValue="1" maxValue="1"/>
    </cacheField>
    <cacheField name="Concurrency" numFmtId="0">
      <sharedItems containsSemiMixedTypes="0" containsString="0" containsNumber="1" containsInteger="1" minValue="1" maxValue="128" count="8">
        <n v="1"/>
        <n v="2"/>
        <n v="4"/>
        <n v="8"/>
        <n v="16"/>
        <n v="32"/>
        <n v="64"/>
        <n v="128"/>
      </sharedItems>
    </cacheField>
    <cacheField name="RequestsPerSec" numFmtId="0">
      <sharedItems containsSemiMixedTypes="0" containsString="0" containsNumber="1" minValue="314.92" maxValue="8538.84"/>
    </cacheField>
    <cacheField name="TransferPerSec" numFmtId="0">
      <sharedItems containsSemiMixedTypes="0" containsString="0" containsNumber="1" minValue="0.04" maxValue="1.1100000000000001"/>
    </cacheField>
    <cacheField name="AvgLatencyMs" numFmtId="0">
      <sharedItems containsSemiMixedTypes="0" containsString="0" containsNumber="1" minValue="1.42" maxValue="20.260000000000002"/>
    </cacheField>
    <cacheField name="MaxLatencyMs" numFmtId="0">
      <sharedItems containsSemiMixedTypes="0" containsString="0" containsNumber="1" minValue="14.41" maxValue="580.700000000000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n v="1"/>
    <x v="0"/>
    <n v="542.57000000000005"/>
    <n v="0.08"/>
    <n v="7.48"/>
    <n v="349.88"/>
  </r>
  <r>
    <x v="1"/>
    <n v="1"/>
    <x v="0"/>
    <n v="314.92"/>
    <n v="0.04"/>
    <n v="18.64"/>
    <n v="580.70000000000005"/>
  </r>
  <r>
    <x v="0"/>
    <n v="1"/>
    <x v="1"/>
    <n v="1538.7"/>
    <n v="0.23"/>
    <n v="1.62"/>
    <n v="63.2"/>
  </r>
  <r>
    <x v="1"/>
    <n v="1"/>
    <x v="1"/>
    <n v="1113.02"/>
    <n v="0.13"/>
    <n v="1.87"/>
    <n v="24.04"/>
  </r>
  <r>
    <x v="0"/>
    <n v="1"/>
    <x v="2"/>
    <n v="3030.95"/>
    <n v="0.46"/>
    <n v="1.42"/>
    <n v="16.649999999999999"/>
  </r>
  <r>
    <x v="1"/>
    <n v="1"/>
    <x v="2"/>
    <n v="2563.9899999999998"/>
    <n v="0.3"/>
    <n v="1.58"/>
    <n v="14.41"/>
  </r>
  <r>
    <x v="0"/>
    <n v="1"/>
    <x v="3"/>
    <n v="5262.32"/>
    <n v="0.8"/>
    <n v="1.86"/>
    <n v="82.36"/>
  </r>
  <r>
    <x v="1"/>
    <n v="1"/>
    <x v="3"/>
    <n v="4504.04"/>
    <n v="0.52"/>
    <n v="2.27"/>
    <n v="99.12"/>
  </r>
  <r>
    <x v="0"/>
    <n v="1"/>
    <x v="4"/>
    <n v="7112.62"/>
    <n v="1.06"/>
    <n v="2.35"/>
    <n v="21.58"/>
  </r>
  <r>
    <x v="1"/>
    <n v="1"/>
    <x v="4"/>
    <n v="5611"/>
    <n v="0.65"/>
    <n v="2.93"/>
    <n v="61.76"/>
  </r>
  <r>
    <x v="0"/>
    <n v="1"/>
    <x v="5"/>
    <n v="7344.74"/>
    <n v="1.0900000000000001"/>
    <n v="4.63"/>
    <n v="52.82"/>
  </r>
  <r>
    <x v="1"/>
    <n v="1"/>
    <x v="5"/>
    <n v="6546.59"/>
    <n v="0.76"/>
    <n v="5.2"/>
    <n v="78.78"/>
  </r>
  <r>
    <x v="0"/>
    <n v="1"/>
    <x v="6"/>
    <n v="7472.94"/>
    <n v="1.1100000000000001"/>
    <n v="9.17"/>
    <n v="88.17"/>
  </r>
  <r>
    <x v="1"/>
    <n v="1"/>
    <x v="6"/>
    <n v="7687.15"/>
    <n v="0.87"/>
    <n v="8.65"/>
    <n v="52.43"/>
  </r>
  <r>
    <x v="0"/>
    <n v="1"/>
    <x v="7"/>
    <n v="7254.04"/>
    <n v="1.08"/>
    <n v="20.260000000000002"/>
    <n v="176.04"/>
  </r>
  <r>
    <x v="1"/>
    <n v="1"/>
    <x v="7"/>
    <n v="8538.84"/>
    <n v="0.97"/>
    <n v="15.34"/>
    <n v="165.8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407D3F-160D-834E-914D-39AF227611E4}" name="PivotTable49" cacheId="10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13" firstHeaderRow="1" firstDataRow="2" firstDataCol="1"/>
  <pivotFields count="7">
    <pivotField axis="axisCol" showAll="0">
      <items count="3">
        <item x="0"/>
        <item x="1"/>
        <item t="default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Sum of RequestsPerSec" fld="3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F50CCA-A1D8-C84D-BA0F-D96CC302C71B}" name="PivotTable50" cacheId="10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13" firstHeaderRow="1" firstDataRow="2" firstDataCol="1"/>
  <pivotFields count="7">
    <pivotField axis="axisCol" showAll="0">
      <items count="3">
        <item x="0"/>
        <item x="1"/>
        <item t="default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dataField="1"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Sum of TransferPerSec" fld="4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FBCA4B-222B-E949-8E4A-69518DC1447C}" name="PivotTable51" cacheId="10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13" firstHeaderRow="1" firstDataRow="2" firstDataCol="1"/>
  <pivotFields count="7">
    <pivotField axis="axisCol" showAll="0">
      <items count="3">
        <item x="0"/>
        <item x="1"/>
        <item t="default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dataField="1"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Sum of AvgLatencyMs" fld="5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E2F678-2DE7-604F-ADEA-1E4C53FE1C4B}" name="PivotTable52" cacheId="10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13" firstHeaderRow="1" firstDataRow="2" firstDataCol="1"/>
  <pivotFields count="7">
    <pivotField axis="axisCol" showAll="0">
      <items count="3">
        <item x="0"/>
        <item x="1"/>
        <item t="default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dataField="1"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Sum of MaxLatencyMs" fld="6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0304EF-52E9-0143-900A-24BE6428485C}" name="Table1" displayName="Table1" ref="A1:G17" totalsRowShown="0">
  <autoFilter ref="A1:G17" xr:uid="{E10304EF-52E9-0143-900A-24BE6428485C}"/>
  <tableColumns count="7">
    <tableColumn id="1" xr3:uid="{A2A2FCA8-657C-674B-854B-2F376ADEAACC}" name="Framework"/>
    <tableColumn id="2" xr3:uid="{3270CC8E-188E-5348-9419-5806EF17A8D2}" name="Threads"/>
    <tableColumn id="3" xr3:uid="{96733394-A858-0946-8BCB-36B45BE132AB}" name="Concurrency"/>
    <tableColumn id="4" xr3:uid="{872CD5B5-B5AA-054B-9CEA-C8CF0CB732D8}" name="RequestsPerSec"/>
    <tableColumn id="5" xr3:uid="{C4B2D5D2-9DE4-7945-A5E3-DB7622AE69BC}" name="TransferPerSec"/>
    <tableColumn id="6" xr3:uid="{61B86676-A633-2945-8763-01DE5756386D}" name="AvgLatencyMs"/>
    <tableColumn id="7" xr3:uid="{EE081AF6-ED31-F14D-8CF6-6E1C668FD52D}" name="MaxLatencyM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D3F22-7CFA-1747-A67E-09DECF09482F}">
  <dimension ref="A1:G17"/>
  <sheetViews>
    <sheetView workbookViewId="0">
      <selection activeCell="D5" sqref="D5"/>
    </sheetView>
  </sheetViews>
  <sheetFormatPr baseColWidth="10" defaultRowHeight="16" x14ac:dyDescent="0.2"/>
  <cols>
    <col min="1" max="1" width="12.83203125" customWidth="1"/>
    <col min="3" max="3" width="14" customWidth="1"/>
    <col min="4" max="4" width="17.1640625" customWidth="1"/>
    <col min="5" max="5" width="16.1640625" customWidth="1"/>
    <col min="6" max="6" width="15.5" customWidth="1"/>
    <col min="7" max="7" width="15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</v>
      </c>
      <c r="C2">
        <v>1</v>
      </c>
      <c r="D2">
        <v>542.57000000000005</v>
      </c>
      <c r="E2">
        <v>0.08</v>
      </c>
      <c r="F2">
        <v>7.48</v>
      </c>
      <c r="G2">
        <v>349.88</v>
      </c>
    </row>
    <row r="3" spans="1:7" x14ac:dyDescent="0.2">
      <c r="A3" t="s">
        <v>8</v>
      </c>
      <c r="B3">
        <v>1</v>
      </c>
      <c r="C3">
        <v>1</v>
      </c>
      <c r="D3">
        <v>314.92</v>
      </c>
      <c r="E3">
        <v>0.04</v>
      </c>
      <c r="F3">
        <v>18.64</v>
      </c>
      <c r="G3">
        <v>580.70000000000005</v>
      </c>
    </row>
    <row r="4" spans="1:7" x14ac:dyDescent="0.2">
      <c r="A4" t="s">
        <v>7</v>
      </c>
      <c r="B4">
        <v>1</v>
      </c>
      <c r="C4">
        <v>2</v>
      </c>
      <c r="D4">
        <v>1538.7</v>
      </c>
      <c r="E4">
        <v>0.23</v>
      </c>
      <c r="F4">
        <v>1.62</v>
      </c>
      <c r="G4">
        <v>63.2</v>
      </c>
    </row>
    <row r="5" spans="1:7" x14ac:dyDescent="0.2">
      <c r="A5" t="s">
        <v>8</v>
      </c>
      <c r="B5">
        <v>1</v>
      </c>
      <c r="C5">
        <v>2</v>
      </c>
      <c r="D5">
        <v>1113.02</v>
      </c>
      <c r="E5">
        <v>0.13</v>
      </c>
      <c r="F5">
        <v>1.87</v>
      </c>
      <c r="G5">
        <v>24.04</v>
      </c>
    </row>
    <row r="6" spans="1:7" x14ac:dyDescent="0.2">
      <c r="A6" t="s">
        <v>7</v>
      </c>
      <c r="B6">
        <v>1</v>
      </c>
      <c r="C6">
        <v>4</v>
      </c>
      <c r="D6">
        <v>3030.95</v>
      </c>
      <c r="E6">
        <v>0.46</v>
      </c>
      <c r="F6">
        <v>1.42</v>
      </c>
      <c r="G6">
        <v>16.649999999999999</v>
      </c>
    </row>
    <row r="7" spans="1:7" x14ac:dyDescent="0.2">
      <c r="A7" t="s">
        <v>8</v>
      </c>
      <c r="B7">
        <v>1</v>
      </c>
      <c r="C7">
        <v>4</v>
      </c>
      <c r="D7">
        <v>2563.9899999999998</v>
      </c>
      <c r="E7">
        <v>0.3</v>
      </c>
      <c r="F7">
        <v>1.58</v>
      </c>
      <c r="G7">
        <v>14.41</v>
      </c>
    </row>
    <row r="8" spans="1:7" x14ac:dyDescent="0.2">
      <c r="A8" t="s">
        <v>7</v>
      </c>
      <c r="B8">
        <v>1</v>
      </c>
      <c r="C8">
        <v>8</v>
      </c>
      <c r="D8">
        <v>5262.32</v>
      </c>
      <c r="E8">
        <v>0.8</v>
      </c>
      <c r="F8">
        <v>1.86</v>
      </c>
      <c r="G8">
        <v>82.36</v>
      </c>
    </row>
    <row r="9" spans="1:7" x14ac:dyDescent="0.2">
      <c r="A9" t="s">
        <v>8</v>
      </c>
      <c r="B9">
        <v>1</v>
      </c>
      <c r="C9">
        <v>8</v>
      </c>
      <c r="D9">
        <v>4504.04</v>
      </c>
      <c r="E9">
        <v>0.52</v>
      </c>
      <c r="F9">
        <v>2.27</v>
      </c>
      <c r="G9">
        <v>99.12</v>
      </c>
    </row>
    <row r="10" spans="1:7" x14ac:dyDescent="0.2">
      <c r="A10" t="s">
        <v>7</v>
      </c>
      <c r="B10">
        <v>1</v>
      </c>
      <c r="C10">
        <v>16</v>
      </c>
      <c r="D10">
        <v>7112.62</v>
      </c>
      <c r="E10">
        <v>1.06</v>
      </c>
      <c r="F10">
        <v>2.35</v>
      </c>
      <c r="G10">
        <v>21.58</v>
      </c>
    </row>
    <row r="11" spans="1:7" x14ac:dyDescent="0.2">
      <c r="A11" t="s">
        <v>8</v>
      </c>
      <c r="B11">
        <v>1</v>
      </c>
      <c r="C11">
        <v>16</v>
      </c>
      <c r="D11">
        <v>5611</v>
      </c>
      <c r="E11">
        <v>0.65</v>
      </c>
      <c r="F11">
        <v>2.93</v>
      </c>
      <c r="G11">
        <v>61.76</v>
      </c>
    </row>
    <row r="12" spans="1:7" x14ac:dyDescent="0.2">
      <c r="A12" t="s">
        <v>7</v>
      </c>
      <c r="B12">
        <v>1</v>
      </c>
      <c r="C12">
        <v>32</v>
      </c>
      <c r="D12">
        <v>7344.74</v>
      </c>
      <c r="E12">
        <v>1.0900000000000001</v>
      </c>
      <c r="F12">
        <v>4.63</v>
      </c>
      <c r="G12">
        <v>52.82</v>
      </c>
    </row>
    <row r="13" spans="1:7" x14ac:dyDescent="0.2">
      <c r="A13" t="s">
        <v>8</v>
      </c>
      <c r="B13">
        <v>1</v>
      </c>
      <c r="C13">
        <v>32</v>
      </c>
      <c r="D13">
        <v>6546.59</v>
      </c>
      <c r="E13">
        <v>0.76</v>
      </c>
      <c r="F13">
        <v>5.2</v>
      </c>
      <c r="G13">
        <v>78.78</v>
      </c>
    </row>
    <row r="14" spans="1:7" x14ac:dyDescent="0.2">
      <c r="A14" t="s">
        <v>7</v>
      </c>
      <c r="B14">
        <v>1</v>
      </c>
      <c r="C14">
        <v>64</v>
      </c>
      <c r="D14">
        <v>7472.94</v>
      </c>
      <c r="E14">
        <v>1.1100000000000001</v>
      </c>
      <c r="F14">
        <v>9.17</v>
      </c>
      <c r="G14">
        <v>88.17</v>
      </c>
    </row>
    <row r="15" spans="1:7" x14ac:dyDescent="0.2">
      <c r="A15" t="s">
        <v>8</v>
      </c>
      <c r="B15">
        <v>1</v>
      </c>
      <c r="C15">
        <v>64</v>
      </c>
      <c r="D15">
        <v>7687.15</v>
      </c>
      <c r="E15">
        <v>0.87</v>
      </c>
      <c r="F15">
        <v>8.65</v>
      </c>
      <c r="G15">
        <v>52.43</v>
      </c>
    </row>
    <row r="16" spans="1:7" x14ac:dyDescent="0.2">
      <c r="A16" t="s">
        <v>7</v>
      </c>
      <c r="B16">
        <v>1</v>
      </c>
      <c r="C16">
        <v>128</v>
      </c>
      <c r="D16">
        <v>7254.04</v>
      </c>
      <c r="E16">
        <v>1.08</v>
      </c>
      <c r="F16">
        <v>20.260000000000002</v>
      </c>
      <c r="G16">
        <v>176.04</v>
      </c>
    </row>
    <row r="17" spans="1:7" x14ac:dyDescent="0.2">
      <c r="A17" t="s">
        <v>8</v>
      </c>
      <c r="B17">
        <v>1</v>
      </c>
      <c r="C17">
        <v>128</v>
      </c>
      <c r="D17">
        <v>8538.84</v>
      </c>
      <c r="E17">
        <v>0.97</v>
      </c>
      <c r="F17">
        <v>15.34</v>
      </c>
      <c r="G17">
        <v>165.85</v>
      </c>
    </row>
  </sheetData>
  <conditionalFormatting sqref="D2:D1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1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ED84D-8D04-E74B-8992-BBF09E558596}">
  <dimension ref="A3:D13"/>
  <sheetViews>
    <sheetView workbookViewId="0">
      <selection activeCell="B33" sqref="B33"/>
    </sheetView>
  </sheetViews>
  <sheetFormatPr baseColWidth="10" defaultRowHeight="16" x14ac:dyDescent="0.2"/>
  <cols>
    <col min="1" max="1" width="21" bestFit="1" customWidth="1"/>
    <col min="2" max="2" width="16" bestFit="1" customWidth="1"/>
    <col min="3" max="3" width="13.33203125" bestFit="1" customWidth="1"/>
    <col min="4" max="4" width="10.5" bestFit="1" customWidth="1"/>
  </cols>
  <sheetData>
    <row r="3" spans="1:4" x14ac:dyDescent="0.2">
      <c r="A3" s="1" t="s">
        <v>11</v>
      </c>
      <c r="B3" s="1" t="s">
        <v>12</v>
      </c>
    </row>
    <row r="4" spans="1:4" x14ac:dyDescent="0.2">
      <c r="A4" s="1" t="s">
        <v>9</v>
      </c>
      <c r="B4" t="s">
        <v>7</v>
      </c>
      <c r="C4" t="s">
        <v>8</v>
      </c>
      <c r="D4" t="s">
        <v>10</v>
      </c>
    </row>
    <row r="5" spans="1:4" x14ac:dyDescent="0.2">
      <c r="A5" s="2">
        <v>1</v>
      </c>
      <c r="B5" s="3">
        <v>542.57000000000005</v>
      </c>
      <c r="C5" s="3">
        <v>314.92</v>
      </c>
      <c r="D5" s="3">
        <v>857.49</v>
      </c>
    </row>
    <row r="6" spans="1:4" x14ac:dyDescent="0.2">
      <c r="A6" s="2">
        <v>2</v>
      </c>
      <c r="B6" s="3">
        <v>1538.7</v>
      </c>
      <c r="C6" s="3">
        <v>1113.02</v>
      </c>
      <c r="D6" s="3">
        <v>2651.7200000000003</v>
      </c>
    </row>
    <row r="7" spans="1:4" x14ac:dyDescent="0.2">
      <c r="A7" s="2">
        <v>4</v>
      </c>
      <c r="B7" s="3">
        <v>3030.95</v>
      </c>
      <c r="C7" s="3">
        <v>2563.9899999999998</v>
      </c>
      <c r="D7" s="3">
        <v>5594.94</v>
      </c>
    </row>
    <row r="8" spans="1:4" x14ac:dyDescent="0.2">
      <c r="A8" s="2">
        <v>8</v>
      </c>
      <c r="B8" s="3">
        <v>5262.32</v>
      </c>
      <c r="C8" s="3">
        <v>4504.04</v>
      </c>
      <c r="D8" s="3">
        <v>9766.36</v>
      </c>
    </row>
    <row r="9" spans="1:4" x14ac:dyDescent="0.2">
      <c r="A9" s="2">
        <v>16</v>
      </c>
      <c r="B9" s="3">
        <v>7112.62</v>
      </c>
      <c r="C9" s="3">
        <v>5611</v>
      </c>
      <c r="D9" s="3">
        <v>12723.619999999999</v>
      </c>
    </row>
    <row r="10" spans="1:4" x14ac:dyDescent="0.2">
      <c r="A10" s="2">
        <v>32</v>
      </c>
      <c r="B10" s="3">
        <v>7344.74</v>
      </c>
      <c r="C10" s="3">
        <v>6546.59</v>
      </c>
      <c r="D10" s="3">
        <v>13891.33</v>
      </c>
    </row>
    <row r="11" spans="1:4" x14ac:dyDescent="0.2">
      <c r="A11" s="2">
        <v>64</v>
      </c>
      <c r="B11" s="3">
        <v>7472.94</v>
      </c>
      <c r="C11" s="3">
        <v>7687.15</v>
      </c>
      <c r="D11" s="3">
        <v>15160.09</v>
      </c>
    </row>
    <row r="12" spans="1:4" x14ac:dyDescent="0.2">
      <c r="A12" s="2">
        <v>128</v>
      </c>
      <c r="B12" s="3">
        <v>7254.04</v>
      </c>
      <c r="C12" s="3">
        <v>8538.84</v>
      </c>
      <c r="D12" s="3">
        <v>15792.880000000001</v>
      </c>
    </row>
    <row r="13" spans="1:4" x14ac:dyDescent="0.2">
      <c r="A13" s="2" t="s">
        <v>10</v>
      </c>
      <c r="B13" s="3">
        <v>39558.879999999997</v>
      </c>
      <c r="C13" s="3">
        <v>36879.550000000003</v>
      </c>
      <c r="D13" s="3">
        <v>76438.430000000008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858C-A13F-CC44-9470-7E1144CEE146}">
  <dimension ref="A3:D13"/>
  <sheetViews>
    <sheetView workbookViewId="0">
      <selection activeCell="L8" sqref="L8"/>
    </sheetView>
  </sheetViews>
  <sheetFormatPr baseColWidth="10" defaultRowHeight="16" x14ac:dyDescent="0.2"/>
  <cols>
    <col min="1" max="1" width="20" bestFit="1" customWidth="1"/>
    <col min="2" max="2" width="16" bestFit="1" customWidth="1"/>
    <col min="3" max="3" width="13.33203125" bestFit="1" customWidth="1"/>
    <col min="4" max="4" width="10.5" bestFit="1" customWidth="1"/>
  </cols>
  <sheetData>
    <row r="3" spans="1:4" x14ac:dyDescent="0.2">
      <c r="A3" s="1" t="s">
        <v>13</v>
      </c>
      <c r="B3" s="1" t="s">
        <v>12</v>
      </c>
    </row>
    <row r="4" spans="1:4" x14ac:dyDescent="0.2">
      <c r="A4" s="1" t="s">
        <v>9</v>
      </c>
      <c r="B4" t="s">
        <v>7</v>
      </c>
      <c r="C4" t="s">
        <v>8</v>
      </c>
      <c r="D4" t="s">
        <v>10</v>
      </c>
    </row>
    <row r="5" spans="1:4" x14ac:dyDescent="0.2">
      <c r="A5" s="2">
        <v>1</v>
      </c>
      <c r="B5" s="3">
        <v>0.08</v>
      </c>
      <c r="C5" s="3">
        <v>0.04</v>
      </c>
      <c r="D5" s="3">
        <v>0.12</v>
      </c>
    </row>
    <row r="6" spans="1:4" x14ac:dyDescent="0.2">
      <c r="A6" s="2">
        <v>2</v>
      </c>
      <c r="B6" s="3">
        <v>0.23</v>
      </c>
      <c r="C6" s="3">
        <v>0.13</v>
      </c>
      <c r="D6" s="3">
        <v>0.36</v>
      </c>
    </row>
    <row r="7" spans="1:4" x14ac:dyDescent="0.2">
      <c r="A7" s="2">
        <v>4</v>
      </c>
      <c r="B7" s="3">
        <v>0.46</v>
      </c>
      <c r="C7" s="3">
        <v>0.3</v>
      </c>
      <c r="D7" s="3">
        <v>0.76</v>
      </c>
    </row>
    <row r="8" spans="1:4" x14ac:dyDescent="0.2">
      <c r="A8" s="2">
        <v>8</v>
      </c>
      <c r="B8" s="3">
        <v>0.8</v>
      </c>
      <c r="C8" s="3">
        <v>0.52</v>
      </c>
      <c r="D8" s="3">
        <v>1.32</v>
      </c>
    </row>
    <row r="9" spans="1:4" x14ac:dyDescent="0.2">
      <c r="A9" s="2">
        <v>16</v>
      </c>
      <c r="B9" s="3">
        <v>1.06</v>
      </c>
      <c r="C9" s="3">
        <v>0.65</v>
      </c>
      <c r="D9" s="3">
        <v>1.71</v>
      </c>
    </row>
    <row r="10" spans="1:4" x14ac:dyDescent="0.2">
      <c r="A10" s="2">
        <v>32</v>
      </c>
      <c r="B10" s="3">
        <v>1.0900000000000001</v>
      </c>
      <c r="C10" s="3">
        <v>0.76</v>
      </c>
      <c r="D10" s="3">
        <v>1.85</v>
      </c>
    </row>
    <row r="11" spans="1:4" x14ac:dyDescent="0.2">
      <c r="A11" s="2">
        <v>64</v>
      </c>
      <c r="B11" s="3">
        <v>1.1100000000000001</v>
      </c>
      <c r="C11" s="3">
        <v>0.87</v>
      </c>
      <c r="D11" s="3">
        <v>1.98</v>
      </c>
    </row>
    <row r="12" spans="1:4" x14ac:dyDescent="0.2">
      <c r="A12" s="2">
        <v>128</v>
      </c>
      <c r="B12" s="3">
        <v>1.08</v>
      </c>
      <c r="C12" s="3">
        <v>0.97</v>
      </c>
      <c r="D12" s="3">
        <v>2.0499999999999998</v>
      </c>
    </row>
    <row r="13" spans="1:4" x14ac:dyDescent="0.2">
      <c r="A13" s="2" t="s">
        <v>10</v>
      </c>
      <c r="B13" s="3">
        <v>5.91</v>
      </c>
      <c r="C13" s="3">
        <v>4.24</v>
      </c>
      <c r="D13" s="3">
        <v>10.149999999999999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38736-94BE-7042-8B71-F15D2BC85269}">
  <dimension ref="A3:D13"/>
  <sheetViews>
    <sheetView workbookViewId="0">
      <selection activeCell="E26" sqref="E26"/>
    </sheetView>
  </sheetViews>
  <sheetFormatPr baseColWidth="10" defaultRowHeight="16" x14ac:dyDescent="0.2"/>
  <cols>
    <col min="1" max="1" width="19.33203125" bestFit="1" customWidth="1"/>
    <col min="2" max="2" width="16" bestFit="1" customWidth="1"/>
    <col min="3" max="3" width="13.33203125" bestFit="1" customWidth="1"/>
    <col min="4" max="4" width="10.5" bestFit="1" customWidth="1"/>
  </cols>
  <sheetData>
    <row r="3" spans="1:4" x14ac:dyDescent="0.2">
      <c r="A3" s="1" t="s">
        <v>14</v>
      </c>
      <c r="B3" s="1" t="s">
        <v>12</v>
      </c>
    </row>
    <row r="4" spans="1:4" x14ac:dyDescent="0.2">
      <c r="A4" s="1" t="s">
        <v>9</v>
      </c>
      <c r="B4" t="s">
        <v>7</v>
      </c>
      <c r="C4" t="s">
        <v>8</v>
      </c>
      <c r="D4" t="s">
        <v>10</v>
      </c>
    </row>
    <row r="5" spans="1:4" x14ac:dyDescent="0.2">
      <c r="A5" s="2">
        <v>1</v>
      </c>
      <c r="B5" s="3">
        <v>7.48</v>
      </c>
      <c r="C5" s="3">
        <v>18.64</v>
      </c>
      <c r="D5" s="3">
        <v>26.12</v>
      </c>
    </row>
    <row r="6" spans="1:4" x14ac:dyDescent="0.2">
      <c r="A6" s="2">
        <v>2</v>
      </c>
      <c r="B6" s="3">
        <v>1.62</v>
      </c>
      <c r="C6" s="3">
        <v>1.87</v>
      </c>
      <c r="D6" s="3">
        <v>3.49</v>
      </c>
    </row>
    <row r="7" spans="1:4" x14ac:dyDescent="0.2">
      <c r="A7" s="2">
        <v>4</v>
      </c>
      <c r="B7" s="3">
        <v>1.42</v>
      </c>
      <c r="C7" s="3">
        <v>1.58</v>
      </c>
      <c r="D7" s="3">
        <v>3</v>
      </c>
    </row>
    <row r="8" spans="1:4" x14ac:dyDescent="0.2">
      <c r="A8" s="2">
        <v>8</v>
      </c>
      <c r="B8" s="3">
        <v>1.86</v>
      </c>
      <c r="C8" s="3">
        <v>2.27</v>
      </c>
      <c r="D8" s="3">
        <v>4.13</v>
      </c>
    </row>
    <row r="9" spans="1:4" x14ac:dyDescent="0.2">
      <c r="A9" s="2">
        <v>16</v>
      </c>
      <c r="B9" s="3">
        <v>2.35</v>
      </c>
      <c r="C9" s="3">
        <v>2.93</v>
      </c>
      <c r="D9" s="3">
        <v>5.28</v>
      </c>
    </row>
    <row r="10" spans="1:4" x14ac:dyDescent="0.2">
      <c r="A10" s="2">
        <v>32</v>
      </c>
      <c r="B10" s="3">
        <v>4.63</v>
      </c>
      <c r="C10" s="3">
        <v>5.2</v>
      </c>
      <c r="D10" s="3">
        <v>9.83</v>
      </c>
    </row>
    <row r="11" spans="1:4" x14ac:dyDescent="0.2">
      <c r="A11" s="2">
        <v>64</v>
      </c>
      <c r="B11" s="3">
        <v>9.17</v>
      </c>
      <c r="C11" s="3">
        <v>8.65</v>
      </c>
      <c r="D11" s="3">
        <v>17.82</v>
      </c>
    </row>
    <row r="12" spans="1:4" x14ac:dyDescent="0.2">
      <c r="A12" s="2">
        <v>128</v>
      </c>
      <c r="B12" s="3">
        <v>20.260000000000002</v>
      </c>
      <c r="C12" s="3">
        <v>15.34</v>
      </c>
      <c r="D12" s="3">
        <v>35.6</v>
      </c>
    </row>
    <row r="13" spans="1:4" x14ac:dyDescent="0.2">
      <c r="A13" s="2" t="s">
        <v>10</v>
      </c>
      <c r="B13" s="3">
        <v>48.790000000000006</v>
      </c>
      <c r="C13" s="3">
        <v>56.480000000000004</v>
      </c>
      <c r="D13" s="3">
        <v>105.27000000000001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1B4AD-15EA-E348-B658-54A08E733AB0}">
  <dimension ref="A3:D13"/>
  <sheetViews>
    <sheetView tabSelected="1" workbookViewId="0">
      <selection activeCell="H27" sqref="H27"/>
    </sheetView>
  </sheetViews>
  <sheetFormatPr baseColWidth="10" defaultRowHeight="16" x14ac:dyDescent="0.2"/>
  <cols>
    <col min="1" max="1" width="19.6640625" bestFit="1" customWidth="1"/>
    <col min="2" max="2" width="16" bestFit="1" customWidth="1"/>
    <col min="3" max="3" width="13.33203125" bestFit="1" customWidth="1"/>
    <col min="4" max="4" width="10.5" bestFit="1" customWidth="1"/>
  </cols>
  <sheetData>
    <row r="3" spans="1:4" x14ac:dyDescent="0.2">
      <c r="A3" s="1" t="s">
        <v>15</v>
      </c>
      <c r="B3" s="1" t="s">
        <v>12</v>
      </c>
    </row>
    <row r="4" spans="1:4" x14ac:dyDescent="0.2">
      <c r="A4" s="1" t="s">
        <v>9</v>
      </c>
      <c r="B4" t="s">
        <v>7</v>
      </c>
      <c r="C4" t="s">
        <v>8</v>
      </c>
      <c r="D4" t="s">
        <v>10</v>
      </c>
    </row>
    <row r="5" spans="1:4" x14ac:dyDescent="0.2">
      <c r="A5" s="2">
        <v>1</v>
      </c>
      <c r="B5" s="3">
        <v>349.88</v>
      </c>
      <c r="C5" s="3">
        <v>580.70000000000005</v>
      </c>
      <c r="D5" s="3">
        <v>930.58</v>
      </c>
    </row>
    <row r="6" spans="1:4" x14ac:dyDescent="0.2">
      <c r="A6" s="2">
        <v>2</v>
      </c>
      <c r="B6" s="3">
        <v>63.2</v>
      </c>
      <c r="C6" s="3">
        <v>24.04</v>
      </c>
      <c r="D6" s="3">
        <v>87.240000000000009</v>
      </c>
    </row>
    <row r="7" spans="1:4" x14ac:dyDescent="0.2">
      <c r="A7" s="2">
        <v>4</v>
      </c>
      <c r="B7" s="3">
        <v>16.649999999999999</v>
      </c>
      <c r="C7" s="3">
        <v>14.41</v>
      </c>
      <c r="D7" s="3">
        <v>31.06</v>
      </c>
    </row>
    <row r="8" spans="1:4" x14ac:dyDescent="0.2">
      <c r="A8" s="2">
        <v>8</v>
      </c>
      <c r="B8" s="3">
        <v>82.36</v>
      </c>
      <c r="C8" s="3">
        <v>99.12</v>
      </c>
      <c r="D8" s="3">
        <v>181.48000000000002</v>
      </c>
    </row>
    <row r="9" spans="1:4" x14ac:dyDescent="0.2">
      <c r="A9" s="2">
        <v>16</v>
      </c>
      <c r="B9" s="3">
        <v>21.58</v>
      </c>
      <c r="C9" s="3">
        <v>61.76</v>
      </c>
      <c r="D9" s="3">
        <v>83.34</v>
      </c>
    </row>
    <row r="10" spans="1:4" x14ac:dyDescent="0.2">
      <c r="A10" s="2">
        <v>32</v>
      </c>
      <c r="B10" s="3">
        <v>52.82</v>
      </c>
      <c r="C10" s="3">
        <v>78.78</v>
      </c>
      <c r="D10" s="3">
        <v>131.6</v>
      </c>
    </row>
    <row r="11" spans="1:4" x14ac:dyDescent="0.2">
      <c r="A11" s="2">
        <v>64</v>
      </c>
      <c r="B11" s="3">
        <v>88.17</v>
      </c>
      <c r="C11" s="3">
        <v>52.43</v>
      </c>
      <c r="D11" s="3">
        <v>140.6</v>
      </c>
    </row>
    <row r="12" spans="1:4" x14ac:dyDescent="0.2">
      <c r="A12" s="2">
        <v>128</v>
      </c>
      <c r="B12" s="3">
        <v>176.04</v>
      </c>
      <c r="C12" s="3">
        <v>165.85</v>
      </c>
      <c r="D12" s="3">
        <v>341.89</v>
      </c>
    </row>
    <row r="13" spans="1:4" x14ac:dyDescent="0.2">
      <c r="A13" s="2" t="s">
        <v>10</v>
      </c>
      <c r="B13" s="3">
        <v>850.69999999999993</v>
      </c>
      <c r="C13" s="3">
        <v>1077.0899999999999</v>
      </c>
      <c r="D13" s="3">
        <v>1927.79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6t_2c1024m_mvc200_wf4</vt:lpstr>
      <vt:lpstr>throughput</vt:lpstr>
      <vt:lpstr>transfer</vt:lpstr>
      <vt:lpstr>avg latency</vt:lpstr>
      <vt:lpstr>max latency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훈일 송</dc:creator>
  <cp:lastModifiedBy>훈일 송</cp:lastModifiedBy>
  <dcterms:created xsi:type="dcterms:W3CDTF">2025-07-11T09:34:23Z</dcterms:created>
  <dcterms:modified xsi:type="dcterms:W3CDTF">2025-07-11T09:39:48Z</dcterms:modified>
</cp:coreProperties>
</file>