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eil/workspace/ats/mvc-vs-webflux/benchmark/results/dbio_slow/"/>
    </mc:Choice>
  </mc:AlternateContent>
  <xr:revisionPtr revIDLastSave="0" documentId="13_ncr:9_{F1CA16A8-FF63-0A4F-94A6-742AEA65176E}" xr6:coauthVersionLast="47" xr6:coauthVersionMax="47" xr10:uidLastSave="{00000000-0000-0000-0000-000000000000}"/>
  <bookViews>
    <workbookView xWindow="360" yWindow="500" windowWidth="28040" windowHeight="16280" activeTab="4" xr2:uid="{E48733CA-BA1B-524C-BB64-29FFE4F5AC0E}"/>
  </bookViews>
  <sheets>
    <sheet name="4t_1c512m_mvc50_wf1" sheetId="1" r:id="rId1"/>
    <sheet name="throughput" sheetId="2" r:id="rId2"/>
    <sheet name="transfer" sheetId="3" r:id="rId3"/>
    <sheet name="avg latency" sheetId="4" r:id="rId4"/>
    <sheet name="max latency" sheetId="5" r:id="rId5"/>
  </sheets>
  <calcPr calcId="0"/>
  <pivotCaches>
    <pivotCache cacheId="114" r:id="rId6"/>
  </pivotCaches>
</workbook>
</file>

<file path=xl/sharedStrings.xml><?xml version="1.0" encoding="utf-8"?>
<sst xmlns="http://schemas.openxmlformats.org/spreadsheetml/2006/main" count="51" uniqueCount="16">
  <si>
    <t>Framework</t>
  </si>
  <si>
    <t>Threads</t>
  </si>
  <si>
    <t>Concurrency</t>
  </si>
  <si>
    <t>RequestsPerSec</t>
  </si>
  <si>
    <t>TransferPerSec</t>
  </si>
  <si>
    <t>AvgLatencyMs</t>
  </si>
  <si>
    <t>MaxLatencyMs</t>
  </si>
  <si>
    <t>SpringMVC</t>
  </si>
  <si>
    <t>SpringWebFlux</t>
  </si>
  <si>
    <t>Row Labels</t>
  </si>
  <si>
    <t>Grand Total</t>
  </si>
  <si>
    <t>Sum of RequestsPerSec</t>
  </si>
  <si>
    <t>Column Labels</t>
  </si>
  <si>
    <t>Sum of TransferPerSec</t>
  </si>
  <si>
    <t>Sum of AvgLatencyMs</t>
  </si>
  <si>
    <t>Sum of MaxLatencyMs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</si>
</sst>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[4t_1c512m_mvc50_wf1.xlsx]throughput!PivotTable53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throughput!$B$3:$B$4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throughput!$A$5:$A$13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throughput!$B$5:$B$13</c:f>
              <c:numCache>
                <c:formatCode>General</c:formatCode>
                <c:ptCount val="8"/>
                <c:pt idx="0">
                  <c:v>8.5399999999999991</c:v>
                </c:pt>
                <c:pt idx="1">
                  <c:v>18.920000000000002</c:v>
                </c:pt>
                <c:pt idx="2">
                  <c:v>37.93</c:v>
                </c:pt>
                <c:pt idx="3">
                  <c:v>76.64</c:v>
                </c:pt>
                <c:pt idx="4">
                  <c:v>96.81</c:v>
                </c:pt>
                <c:pt idx="5">
                  <c:v>97.31</c:v>
                </c:pt>
                <c:pt idx="6">
                  <c:v>97.65</c:v>
                </c:pt>
                <c:pt idx="7">
                  <c:v>97.47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2-2841-AB43-D49D6029C551}"/>
            </c:ext>
          </c:extLst>
        </c:ser>
        <c:ser>
          <c:idx val="1"/>
          <c:order val="1"/>
          <c:tx>
            <c:strRef>
              <c:f>throughput!$C$3:$C$4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throughput!$A$5:$A$13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throughput!$C$5:$C$13</c:f>
              <c:numCache>
                <c:formatCode>General</c:formatCode>
                <c:ptCount val="8"/>
                <c:pt idx="0">
                  <c:v>8.2799999999999994</c:v>
                </c:pt>
                <c:pt idx="1">
                  <c:v>18.71</c:v>
                </c:pt>
                <c:pt idx="2">
                  <c:v>37.57</c:v>
                </c:pt>
                <c:pt idx="3">
                  <c:v>75.75</c:v>
                </c:pt>
                <c:pt idx="4">
                  <c:v>96.7</c:v>
                </c:pt>
                <c:pt idx="5">
                  <c:v>96.63</c:v>
                </c:pt>
                <c:pt idx="6">
                  <c:v>97.47</c:v>
                </c:pt>
                <c:pt idx="7">
                  <c:v>96.56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2-2841-AB43-D49D6029C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113760"/>
        <c:axId val="867701376"/>
      </c:lineChart>
      <c:catAx>
        <c:axId val="46411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67701376"/>
        <c:crosses val="autoZero"/>
        <c:auto val="1"/>
        <c:lblAlgn val="ctr"/>
        <c:lblOffset val="100"/>
        <c:noMultiLvlLbl val="0"/>
      </c:catAx>
      <c:valAx>
        <c:axId val="86770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6411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[4t_1c512m_mvc50_wf1.xlsx]transfer!PivotTable54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transfer!$B$3:$B$4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transfer!$A$5:$A$13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transfer!$B$5:$B$13</c:f>
              <c:numCache>
                <c:formatCode>General</c:formatCode>
                <c:ptCount val="8"/>
                <c:pt idx="0">
                  <c:v>1E-3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1.2E-2</c:v>
                </c:pt>
                <c:pt idx="4">
                  <c:v>1.6E-2</c:v>
                </c:pt>
                <c:pt idx="5">
                  <c:v>1.6E-2</c:v>
                </c:pt>
                <c:pt idx="6">
                  <c:v>1.6E-2</c:v>
                </c:pt>
                <c:pt idx="7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1-344F-9DE0-71732824B731}"/>
            </c:ext>
          </c:extLst>
        </c:ser>
        <c:ser>
          <c:idx val="1"/>
          <c:order val="1"/>
          <c:tx>
            <c:strRef>
              <c:f>transfer!$C$3:$C$4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transfer!$A$5:$A$13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transfer!$C$5:$C$13</c:f>
              <c:numCache>
                <c:formatCode>General</c:formatCode>
                <c:ptCount val="8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8.9999999999999993E-3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  <c:pt idx="7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1-344F-9DE0-71732824B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976592"/>
        <c:axId val="463542512"/>
      </c:lineChart>
      <c:catAx>
        <c:axId val="1331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63542512"/>
        <c:crosses val="autoZero"/>
        <c:auto val="1"/>
        <c:lblAlgn val="ctr"/>
        <c:lblOffset val="100"/>
        <c:noMultiLvlLbl val="0"/>
      </c:catAx>
      <c:valAx>
        <c:axId val="4635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33197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[4t_1c512m_mvc50_wf1.xlsx]avg latency!PivotTable55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'avg latency'!$B$3:$B$4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'avg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'avg latency'!$B$5:$B$13</c:f>
              <c:numCache>
                <c:formatCode>General</c:formatCode>
                <c:ptCount val="8"/>
                <c:pt idx="0">
                  <c:v>141</c:v>
                </c:pt>
                <c:pt idx="1">
                  <c:v>104.78</c:v>
                </c:pt>
                <c:pt idx="2">
                  <c:v>104.3</c:v>
                </c:pt>
                <c:pt idx="3">
                  <c:v>104.04</c:v>
                </c:pt>
                <c:pt idx="4">
                  <c:v>163.19</c:v>
                </c:pt>
                <c:pt idx="5">
                  <c:v>324.58999999999997</c:v>
                </c:pt>
                <c:pt idx="6">
                  <c:v>634.67999999999995</c:v>
                </c:pt>
                <c:pt idx="7">
                  <c:v>1230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6-3048-947E-FBF4DA56347A}"/>
            </c:ext>
          </c:extLst>
        </c:ser>
        <c:ser>
          <c:idx val="1"/>
          <c:order val="1"/>
          <c:tx>
            <c:strRef>
              <c:f>'avg latency'!$C$3:$C$4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'avg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'avg latency'!$C$5:$C$13</c:f>
              <c:numCache>
                <c:formatCode>General</c:formatCode>
                <c:ptCount val="8"/>
                <c:pt idx="0">
                  <c:v>168.25</c:v>
                </c:pt>
                <c:pt idx="1">
                  <c:v>106.49</c:v>
                </c:pt>
                <c:pt idx="2">
                  <c:v>105.61</c:v>
                </c:pt>
                <c:pt idx="3">
                  <c:v>104.87</c:v>
                </c:pt>
                <c:pt idx="4">
                  <c:v>163.78</c:v>
                </c:pt>
                <c:pt idx="5">
                  <c:v>325.19</c:v>
                </c:pt>
                <c:pt idx="6">
                  <c:v>636.85</c:v>
                </c:pt>
                <c:pt idx="7">
                  <c:v>1240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6-3048-947E-FBF4DA563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2343488"/>
        <c:axId val="1472345200"/>
      </c:lineChart>
      <c:catAx>
        <c:axId val="147234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472345200"/>
        <c:crosses val="autoZero"/>
        <c:auto val="1"/>
        <c:lblAlgn val="ctr"/>
        <c:lblOffset val="100"/>
        <c:noMultiLvlLbl val="0"/>
      </c:catAx>
      <c:valAx>
        <c:axId val="147234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47234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[4t_1c512m_mvc50_wf1.xlsx]max latency!PivotTable56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'max latency'!$B$3:$B$4</c:f>
              <c:strCache>
                <c:ptCount val="1"/>
                <c:pt idx="0">
                  <c:v>SpringMVC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'max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'max latency'!$B$5:$B$13</c:f>
              <c:numCache>
                <c:formatCode>General</c:formatCode>
                <c:ptCount val="8"/>
                <c:pt idx="0">
                  <c:v>907.29</c:v>
                </c:pt>
                <c:pt idx="1">
                  <c:v>107.57</c:v>
                </c:pt>
                <c:pt idx="2">
                  <c:v>110.04</c:v>
                </c:pt>
                <c:pt idx="3">
                  <c:v>109.46</c:v>
                </c:pt>
                <c:pt idx="4">
                  <c:v>300.43</c:v>
                </c:pt>
                <c:pt idx="5">
                  <c:v>815.14</c:v>
                </c:pt>
                <c:pt idx="6">
                  <c:v>1130</c:v>
                </c:pt>
                <c:pt idx="7">
                  <c:v>3370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C-EF41-B44F-60D7FAB2BC37}"/>
            </c:ext>
          </c:extLst>
        </c:ser>
        <c:ser>
          <c:idx val="1"/>
          <c:order val="1"/>
          <c:tx>
            <c:strRef>
              <c:f>'max latency'!$C$3:$C$4</c:f>
              <c:strCache>
                <c:ptCount val="1"/>
                <c:pt idx="0">
                  <c:v>SpringWebFlux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'max latency'!$A$5:$A$13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strCache>
            </c:strRef>
          </c:cat>
          <c:val>
            <c:numRef>
              <c:f>'max latency'!$C$5:$C$13</c:f>
              <c:numCache>
                <c:formatCode>General</c:formatCode>
                <c:ptCount val="8"/>
                <c:pt idx="0">
                  <c:v>1210</c:v>
                </c:pt>
                <c:pt idx="1">
                  <c:v>126.81</c:v>
                </c:pt>
                <c:pt idx="2">
                  <c:v>110.86</c:v>
                </c:pt>
                <c:pt idx="3">
                  <c:v>116.59</c:v>
                </c:pt>
                <c:pt idx="4">
                  <c:v>212.16</c:v>
                </c:pt>
                <c:pt idx="5">
                  <c:v>417.59</c:v>
                </c:pt>
                <c:pt idx="6">
                  <c:v>723.93</c:v>
                </c:pt>
                <c:pt idx="7">
                  <c:v>1380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C-EF41-B44F-60D7FAB2B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277168"/>
        <c:axId val="632099952"/>
      </c:lineChart>
      <c:catAx>
        <c:axId val="63227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32099952"/>
        <c:crosses val="autoZero"/>
        <c:auto val="1"/>
        <c:lblAlgn val="ctr"/>
        <c:lblOffset val="100"/>
        <c:noMultiLvlLbl val="0"/>
      </c:catAx>
      <c:valAx>
        <c:axId val="63209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3227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31750</xdr:rowOff>
    </xdr:from>
    <xdr:to>
      <xdr:col>10</xdr:col>
      <xdr:colOff>558800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4C153F-77C1-695A-A97C-F41106335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1</xdr:row>
      <xdr:rowOff>158750</xdr:rowOff>
    </xdr:from>
    <xdr:to>
      <xdr:col>10</xdr:col>
      <xdr:colOff>508000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0E5D49-A284-EC2F-19A7-33D7162D7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2</xdr:row>
      <xdr:rowOff>6350</xdr:rowOff>
    </xdr:from>
    <xdr:to>
      <xdr:col>10</xdr:col>
      <xdr:colOff>508000</xdr:colOff>
      <xdr:row>15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A129F8-91FE-E7F8-6BFA-B489E00E5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</xdr:row>
      <xdr:rowOff>107950</xdr:rowOff>
    </xdr:from>
    <xdr:to>
      <xdr:col>10</xdr:col>
      <xdr:colOff>457200</xdr:colOff>
      <xdr:row>16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137EBA-01E2-EAEE-C545-40FC24CAC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il" refreshedDate="45849.77976701389" createdVersion="8" refreshedVersion="8" minRefreshableVersion="3" recordCount="16" xr:uid="{B980A218-65D9-CD41-92DC-1B08F4491C27}">
  <cacheSource type="worksheet">
    <worksheetSource name="Table1"/>
  </cacheSource>
  <cacheFields count="7">
    <cacheField name="Framework" numFmtId="0">
      <sharedItems count="2">
        <s v="SpringMVC"/>
        <s v="SpringWebFlux"/>
      </sharedItems>
    </cacheField>
    <cacheField name="Threads" numFmtId="0">
      <sharedItems containsSemiMixedTypes="0" containsString="0" containsNumber="1" containsInteger="1" minValue="1" maxValue="1"/>
    </cacheField>
    <cacheField name="Concurrency" numFmtId="0">
      <sharedItems containsSemiMixedTypes="0" containsString="0" containsNumber="1" containsInteger="1" minValue="1" maxValue="128" count="8">
        <n v="1"/>
        <n v="2"/>
        <n v="4"/>
        <n v="8"/>
        <n v="16"/>
        <n v="32"/>
        <n v="64"/>
        <n v="128"/>
      </sharedItems>
    </cacheField>
    <cacheField name="RequestsPerSec" numFmtId="0">
      <sharedItems containsSemiMixedTypes="0" containsString="0" containsNumber="1" minValue="8.2799999999999994" maxValue="97.65"/>
    </cacheField>
    <cacheField name="TransferPerSec" numFmtId="0">
      <sharedItems containsSemiMixedTypes="0" containsString="0" containsNumber="1" minValue="1E-3" maxValue="1.6E-2"/>
    </cacheField>
    <cacheField name="AvgLatencyMs" numFmtId="0">
      <sharedItems containsSemiMixedTypes="0" containsString="0" containsNumber="1" minValue="104.04" maxValue="1240"/>
    </cacheField>
    <cacheField name="MaxLatencyMs" numFmtId="0">
      <sharedItems containsSemiMixedTypes="0" containsString="0" containsNumber="1" minValue="107.57" maxValue="33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1"/>
    <x v="0"/>
    <n v="8.5399999999999991"/>
    <n v="1E-3"/>
    <n v="141"/>
    <n v="907.29"/>
  </r>
  <r>
    <x v="1"/>
    <n v="1"/>
    <x v="0"/>
    <n v="8.2799999999999994"/>
    <n v="1E-3"/>
    <n v="168.25"/>
    <n v="1210"/>
  </r>
  <r>
    <x v="0"/>
    <n v="1"/>
    <x v="1"/>
    <n v="18.920000000000002"/>
    <n v="3.0000000000000001E-3"/>
    <n v="104.78"/>
    <n v="107.57"/>
  </r>
  <r>
    <x v="1"/>
    <n v="1"/>
    <x v="1"/>
    <n v="18.71"/>
    <n v="2E-3"/>
    <n v="106.49"/>
    <n v="126.81"/>
  </r>
  <r>
    <x v="0"/>
    <n v="1"/>
    <x v="2"/>
    <n v="37.93"/>
    <n v="6.0000000000000001E-3"/>
    <n v="104.3"/>
    <n v="110.04"/>
  </r>
  <r>
    <x v="1"/>
    <n v="1"/>
    <x v="2"/>
    <n v="37.57"/>
    <n v="4.0000000000000001E-3"/>
    <n v="105.61"/>
    <n v="110.86"/>
  </r>
  <r>
    <x v="0"/>
    <n v="1"/>
    <x v="3"/>
    <n v="76.64"/>
    <n v="1.2E-2"/>
    <n v="104.04"/>
    <n v="109.46"/>
  </r>
  <r>
    <x v="1"/>
    <n v="1"/>
    <x v="3"/>
    <n v="75.75"/>
    <n v="8.9999999999999993E-3"/>
    <n v="104.87"/>
    <n v="116.59"/>
  </r>
  <r>
    <x v="0"/>
    <n v="1"/>
    <x v="4"/>
    <n v="96.81"/>
    <n v="1.6E-2"/>
    <n v="163.19"/>
    <n v="300.43"/>
  </r>
  <r>
    <x v="1"/>
    <n v="1"/>
    <x v="4"/>
    <n v="96.7"/>
    <n v="1.0999999999999999E-2"/>
    <n v="163.78"/>
    <n v="212.16"/>
  </r>
  <r>
    <x v="0"/>
    <n v="1"/>
    <x v="5"/>
    <n v="97.31"/>
    <n v="1.6E-2"/>
    <n v="324.58999999999997"/>
    <n v="815.14"/>
  </r>
  <r>
    <x v="1"/>
    <n v="1"/>
    <x v="5"/>
    <n v="96.63"/>
    <n v="1.0999999999999999E-2"/>
    <n v="325.19"/>
    <n v="417.59"/>
  </r>
  <r>
    <x v="0"/>
    <n v="1"/>
    <x v="6"/>
    <n v="97.65"/>
    <n v="1.6E-2"/>
    <n v="634.67999999999995"/>
    <n v="1130"/>
  </r>
  <r>
    <x v="1"/>
    <n v="1"/>
    <x v="6"/>
    <n v="97.47"/>
    <n v="1.0999999999999999E-2"/>
    <n v="636.85"/>
    <n v="723.93"/>
  </r>
  <r>
    <x v="0"/>
    <n v="1"/>
    <x v="7"/>
    <n v="97.47"/>
    <n v="1.6E-2"/>
    <n v="1230"/>
    <n v="3370"/>
  </r>
  <r>
    <x v="1"/>
    <n v="1"/>
    <x v="7"/>
    <n v="96.56"/>
    <n v="1.0999999999999999E-2"/>
    <n v="1240"/>
    <n v="13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C37112-13D9-5549-8223-DD2F9E7D5BE5}" name="PivotTable53" cacheId="1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equestsPerSec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EA2A20-B42B-3748-BC44-D7861EAF1FD9}" name="PivotTable54" cacheId="1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TransferPerSec" fld="4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4EC6C7-C2F8-8941-BB88-EA919C431A22}" name="PivotTable55" cacheId="1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AvgLatencyMs" fld="5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452C33-E8F9-3040-B4BC-D8E59563000D}" name="PivotTable56" cacheId="1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3" firstHeaderRow="1" firstDataRow="2" firstDataCol="1"/>
  <pivotFields count="7">
    <pivotField axis="axisCol" showAll="0">
      <items count="3">
        <item x="0"/>
        <item x="1"/>
        <item t="default"/>
      </items>
    </pivotField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MaxLatencyMs" fld="6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FA1EAF-BDBD-2147-B0EC-40BC85D5C730}" name="Table1" displayName="Table1" ref="A1:G17" totalsRowShown="0">
  <autoFilter ref="A1:G17" xr:uid="{AAFA1EAF-BDBD-2147-B0EC-40BC85D5C730}"/>
  <tableColumns count="7">
    <tableColumn id="1" xr3:uid="{403F2997-2D51-1F42-8E3D-9D1B502C5626}" name="Framework"/>
    <tableColumn id="2" xr3:uid="{EB3D67F6-8E38-4449-86E5-5D91455201A0}" name="Threads"/>
    <tableColumn id="3" xr3:uid="{DC44014E-B701-2B43-B2A3-F90BAE9DD20C}" name="Concurrency"/>
    <tableColumn id="4" xr3:uid="{719C206D-B035-734E-BF17-A254EF2A91C8}" name="RequestsPerSec"/>
    <tableColumn id="5" xr3:uid="{ABB3A7FD-C649-6F46-879D-4B2830DEBA30}" name="TransferPerSec"/>
    <tableColumn id="6" xr3:uid="{D99D4272-85BA-8B4B-9080-07741300E65A}" name="AvgLatencyMs"/>
    <tableColumn id="7" xr3:uid="{3AC7F0BC-6826-C844-9B69-597B8A65D248}" name="MaxLatencyM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1D80-6E2B-8742-B060-70F9F7BFEAB3}">
  <dimension ref="A1:G17"/>
  <sheetViews>
    <sheetView workbookViewId="0">
      <selection activeCell="C10" sqref="C10"/>
    </sheetView>
  </sheetViews>
  <sheetFormatPr baseColWidth="10" defaultRowHeight="16" x14ac:dyDescent="0.2"/>
  <cols>
    <col min="1" max="1" width="12.83203125" customWidth="1"/>
    <col min="3" max="3" width="14" customWidth="1"/>
    <col min="4" max="4" width="17.1640625" customWidth="1"/>
    <col min="5" max="5" width="16.1640625" customWidth="1"/>
    <col min="6" max="6" width="15.5" customWidth="1"/>
    <col min="7" max="7" width="15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1</v>
      </c>
      <c r="C2">
        <v>1</v>
      </c>
      <c r="D2">
        <v>8.5399999999999991</v>
      </c>
      <c r="E2">
        <v>1E-3</v>
      </c>
      <c r="F2">
        <v>141</v>
      </c>
      <c r="G2">
        <v>907.29</v>
      </c>
    </row>
    <row r="3" spans="1:7" x14ac:dyDescent="0.2">
      <c r="A3" t="s">
        <v>8</v>
      </c>
      <c r="B3">
        <v>1</v>
      </c>
      <c r="C3">
        <v>1</v>
      </c>
      <c r="D3">
        <v>8.2799999999999994</v>
      </c>
      <c r="E3">
        <v>1E-3</v>
      </c>
      <c r="F3">
        <v>168.25</v>
      </c>
      <c r="G3">
        <v>1210</v>
      </c>
    </row>
    <row r="4" spans="1:7" x14ac:dyDescent="0.2">
      <c r="A4" t="s">
        <v>7</v>
      </c>
      <c r="B4">
        <v>1</v>
      </c>
      <c r="C4">
        <v>2</v>
      </c>
      <c r="D4">
        <v>18.920000000000002</v>
      </c>
      <c r="E4">
        <v>3.0000000000000001E-3</v>
      </c>
      <c r="F4">
        <v>104.78</v>
      </c>
      <c r="G4">
        <v>107.57</v>
      </c>
    </row>
    <row r="5" spans="1:7" x14ac:dyDescent="0.2">
      <c r="A5" t="s">
        <v>8</v>
      </c>
      <c r="B5">
        <v>1</v>
      </c>
      <c r="C5">
        <v>2</v>
      </c>
      <c r="D5">
        <v>18.71</v>
      </c>
      <c r="E5">
        <v>2E-3</v>
      </c>
      <c r="F5">
        <v>106.49</v>
      </c>
      <c r="G5">
        <v>126.81</v>
      </c>
    </row>
    <row r="6" spans="1:7" x14ac:dyDescent="0.2">
      <c r="A6" t="s">
        <v>7</v>
      </c>
      <c r="B6">
        <v>1</v>
      </c>
      <c r="C6">
        <v>4</v>
      </c>
      <c r="D6">
        <v>37.93</v>
      </c>
      <c r="E6">
        <v>6.0000000000000001E-3</v>
      </c>
      <c r="F6">
        <v>104.3</v>
      </c>
      <c r="G6">
        <v>110.04</v>
      </c>
    </row>
    <row r="7" spans="1:7" x14ac:dyDescent="0.2">
      <c r="A7" t="s">
        <v>8</v>
      </c>
      <c r="B7">
        <v>1</v>
      </c>
      <c r="C7">
        <v>4</v>
      </c>
      <c r="D7">
        <v>37.57</v>
      </c>
      <c r="E7">
        <v>4.0000000000000001E-3</v>
      </c>
      <c r="F7">
        <v>105.61</v>
      </c>
      <c r="G7">
        <v>110.86</v>
      </c>
    </row>
    <row r="8" spans="1:7" x14ac:dyDescent="0.2">
      <c r="A8" t="s">
        <v>7</v>
      </c>
      <c r="B8">
        <v>1</v>
      </c>
      <c r="C8">
        <v>8</v>
      </c>
      <c r="D8">
        <v>76.64</v>
      </c>
      <c r="E8">
        <v>1.2E-2</v>
      </c>
      <c r="F8">
        <v>104.04</v>
      </c>
      <c r="G8">
        <v>109.46</v>
      </c>
    </row>
    <row r="9" spans="1:7" x14ac:dyDescent="0.2">
      <c r="A9" t="s">
        <v>8</v>
      </c>
      <c r="B9">
        <v>1</v>
      </c>
      <c r="C9">
        <v>8</v>
      </c>
      <c r="D9">
        <v>75.75</v>
      </c>
      <c r="E9">
        <v>8.9999999999999993E-3</v>
      </c>
      <c r="F9">
        <v>104.87</v>
      </c>
      <c r="G9">
        <v>116.59</v>
      </c>
    </row>
    <row r="10" spans="1:7" x14ac:dyDescent="0.2">
      <c r="A10" t="s">
        <v>7</v>
      </c>
      <c r="B10">
        <v>1</v>
      </c>
      <c r="C10">
        <v>16</v>
      </c>
      <c r="D10">
        <v>96.81</v>
      </c>
      <c r="E10">
        <v>1.6E-2</v>
      </c>
      <c r="F10">
        <v>163.19</v>
      </c>
      <c r="G10">
        <v>300.43</v>
      </c>
    </row>
    <row r="11" spans="1:7" x14ac:dyDescent="0.2">
      <c r="A11" t="s">
        <v>8</v>
      </c>
      <c r="B11">
        <v>1</v>
      </c>
      <c r="C11">
        <v>16</v>
      </c>
      <c r="D11">
        <v>96.7</v>
      </c>
      <c r="E11">
        <v>1.0999999999999999E-2</v>
      </c>
      <c r="F11">
        <v>163.78</v>
      </c>
      <c r="G11">
        <v>212.16</v>
      </c>
    </row>
    <row r="12" spans="1:7" x14ac:dyDescent="0.2">
      <c r="A12" t="s">
        <v>7</v>
      </c>
      <c r="B12">
        <v>1</v>
      </c>
      <c r="C12">
        <v>32</v>
      </c>
      <c r="D12">
        <v>97.31</v>
      </c>
      <c r="E12">
        <v>1.6E-2</v>
      </c>
      <c r="F12">
        <v>324.58999999999997</v>
      </c>
      <c r="G12">
        <v>815.14</v>
      </c>
    </row>
    <row r="13" spans="1:7" x14ac:dyDescent="0.2">
      <c r="A13" t="s">
        <v>8</v>
      </c>
      <c r="B13">
        <v>1</v>
      </c>
      <c r="C13">
        <v>32</v>
      </c>
      <c r="D13">
        <v>96.63</v>
      </c>
      <c r="E13">
        <v>1.0999999999999999E-2</v>
      </c>
      <c r="F13">
        <v>325.19</v>
      </c>
      <c r="G13">
        <v>417.59</v>
      </c>
    </row>
    <row r="14" spans="1:7" x14ac:dyDescent="0.2">
      <c r="A14" t="s">
        <v>7</v>
      </c>
      <c r="B14">
        <v>1</v>
      </c>
      <c r="C14">
        <v>64</v>
      </c>
      <c r="D14">
        <v>97.65</v>
      </c>
      <c r="E14">
        <v>1.6E-2</v>
      </c>
      <c r="F14">
        <v>634.67999999999995</v>
      </c>
      <c r="G14">
        <v>1130</v>
      </c>
    </row>
    <row r="15" spans="1:7" x14ac:dyDescent="0.2">
      <c r="A15" t="s">
        <v>8</v>
      </c>
      <c r="B15">
        <v>1</v>
      </c>
      <c r="C15">
        <v>64</v>
      </c>
      <c r="D15">
        <v>97.47</v>
      </c>
      <c r="E15">
        <v>1.0999999999999999E-2</v>
      </c>
      <c r="F15">
        <v>636.85</v>
      </c>
      <c r="G15">
        <v>723.93</v>
      </c>
    </row>
    <row r="16" spans="1:7" x14ac:dyDescent="0.2">
      <c r="A16" t="s">
        <v>7</v>
      </c>
      <c r="B16">
        <v>1</v>
      </c>
      <c r="C16">
        <v>128</v>
      </c>
      <c r="D16">
        <v>97.47</v>
      </c>
      <c r="E16">
        <v>1.6E-2</v>
      </c>
      <c r="F16">
        <v>1230</v>
      </c>
      <c r="G16">
        <v>3370</v>
      </c>
    </row>
    <row r="17" spans="1:7" x14ac:dyDescent="0.2">
      <c r="A17" t="s">
        <v>8</v>
      </c>
      <c r="B17">
        <v>1</v>
      </c>
      <c r="C17">
        <v>128</v>
      </c>
      <c r="D17">
        <v>96.56</v>
      </c>
      <c r="E17">
        <v>1.0999999999999999E-2</v>
      </c>
      <c r="F17">
        <v>1240</v>
      </c>
      <c r="G17">
        <v>1380</v>
      </c>
    </row>
  </sheetData>
  <conditionalFormatting sqref="D2:D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58922-3B9D-F340-A474-8D552DC130DF}">
  <dimension ref="A3:D13"/>
  <sheetViews>
    <sheetView workbookViewId="0">
      <selection activeCell="C24" sqref="C24"/>
    </sheetView>
  </sheetViews>
  <sheetFormatPr baseColWidth="10" defaultRowHeight="16" x14ac:dyDescent="0.2"/>
  <cols>
    <col min="1" max="1" width="21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11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8.5399999999999991</v>
      </c>
      <c r="C5" s="3">
        <v>8.2799999999999994</v>
      </c>
      <c r="D5" s="3">
        <v>16.82</v>
      </c>
    </row>
    <row r="6" spans="1:4" x14ac:dyDescent="0.2">
      <c r="A6" s="2">
        <v>2</v>
      </c>
      <c r="B6" s="3">
        <v>18.920000000000002</v>
      </c>
      <c r="C6" s="3">
        <v>18.71</v>
      </c>
      <c r="D6" s="3">
        <v>37.630000000000003</v>
      </c>
    </row>
    <row r="7" spans="1:4" x14ac:dyDescent="0.2">
      <c r="A7" s="2">
        <v>4</v>
      </c>
      <c r="B7" s="3">
        <v>37.93</v>
      </c>
      <c r="C7" s="3">
        <v>37.57</v>
      </c>
      <c r="D7" s="3">
        <v>75.5</v>
      </c>
    </row>
    <row r="8" spans="1:4" x14ac:dyDescent="0.2">
      <c r="A8" s="2">
        <v>8</v>
      </c>
      <c r="B8" s="3">
        <v>76.64</v>
      </c>
      <c r="C8" s="3">
        <v>75.75</v>
      </c>
      <c r="D8" s="3">
        <v>152.38999999999999</v>
      </c>
    </row>
    <row r="9" spans="1:4" x14ac:dyDescent="0.2">
      <c r="A9" s="2">
        <v>16</v>
      </c>
      <c r="B9" s="3">
        <v>96.81</v>
      </c>
      <c r="C9" s="3">
        <v>96.7</v>
      </c>
      <c r="D9" s="3">
        <v>193.51</v>
      </c>
    </row>
    <row r="10" spans="1:4" x14ac:dyDescent="0.2">
      <c r="A10" s="2">
        <v>32</v>
      </c>
      <c r="B10" s="3">
        <v>97.31</v>
      </c>
      <c r="C10" s="3">
        <v>96.63</v>
      </c>
      <c r="D10" s="3">
        <v>193.94</v>
      </c>
    </row>
    <row r="11" spans="1:4" x14ac:dyDescent="0.2">
      <c r="A11" s="2">
        <v>64</v>
      </c>
      <c r="B11" s="3">
        <v>97.65</v>
      </c>
      <c r="C11" s="3">
        <v>97.47</v>
      </c>
      <c r="D11" s="3">
        <v>195.12</v>
      </c>
    </row>
    <row r="12" spans="1:4" x14ac:dyDescent="0.2">
      <c r="A12" s="2">
        <v>128</v>
      </c>
      <c r="B12" s="3">
        <v>97.47</v>
      </c>
      <c r="C12" s="3">
        <v>96.56</v>
      </c>
      <c r="D12" s="3">
        <v>194.03</v>
      </c>
    </row>
    <row r="13" spans="1:4" x14ac:dyDescent="0.2">
      <c r="A13" s="2" t="s">
        <v>10</v>
      </c>
      <c r="B13" s="3">
        <v>531.27</v>
      </c>
      <c r="C13" s="3">
        <v>527.67000000000007</v>
      </c>
      <c r="D13" s="3">
        <v>1058.94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9FE65-A77A-EC45-AF19-9B7CF3A7CDD5}">
  <dimension ref="A3:D13"/>
  <sheetViews>
    <sheetView workbookViewId="0">
      <selection activeCell="D27" sqref="D27"/>
    </sheetView>
  </sheetViews>
  <sheetFormatPr baseColWidth="10" defaultRowHeight="16" x14ac:dyDescent="0.2"/>
  <cols>
    <col min="1" max="1" width="20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13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1E-3</v>
      </c>
      <c r="C5" s="3">
        <v>1E-3</v>
      </c>
      <c r="D5" s="3">
        <v>2E-3</v>
      </c>
    </row>
    <row r="6" spans="1:4" x14ac:dyDescent="0.2">
      <c r="A6" s="2">
        <v>2</v>
      </c>
      <c r="B6" s="3">
        <v>3.0000000000000001E-3</v>
      </c>
      <c r="C6" s="3">
        <v>2E-3</v>
      </c>
      <c r="D6" s="3">
        <v>5.0000000000000001E-3</v>
      </c>
    </row>
    <row r="7" spans="1:4" x14ac:dyDescent="0.2">
      <c r="A7" s="2">
        <v>4</v>
      </c>
      <c r="B7" s="3">
        <v>6.0000000000000001E-3</v>
      </c>
      <c r="C7" s="3">
        <v>4.0000000000000001E-3</v>
      </c>
      <c r="D7" s="3">
        <v>0.01</v>
      </c>
    </row>
    <row r="8" spans="1:4" x14ac:dyDescent="0.2">
      <c r="A8" s="2">
        <v>8</v>
      </c>
      <c r="B8" s="3">
        <v>1.2E-2</v>
      </c>
      <c r="C8" s="3">
        <v>8.9999999999999993E-3</v>
      </c>
      <c r="D8" s="3">
        <v>2.0999999999999998E-2</v>
      </c>
    </row>
    <row r="9" spans="1:4" x14ac:dyDescent="0.2">
      <c r="A9" s="2">
        <v>16</v>
      </c>
      <c r="B9" s="3">
        <v>1.6E-2</v>
      </c>
      <c r="C9" s="3">
        <v>1.0999999999999999E-2</v>
      </c>
      <c r="D9" s="3">
        <v>2.7E-2</v>
      </c>
    </row>
    <row r="10" spans="1:4" x14ac:dyDescent="0.2">
      <c r="A10" s="2">
        <v>32</v>
      </c>
      <c r="B10" s="3">
        <v>1.6E-2</v>
      </c>
      <c r="C10" s="3">
        <v>1.0999999999999999E-2</v>
      </c>
      <c r="D10" s="3">
        <v>2.7E-2</v>
      </c>
    </row>
    <row r="11" spans="1:4" x14ac:dyDescent="0.2">
      <c r="A11" s="2">
        <v>64</v>
      </c>
      <c r="B11" s="3">
        <v>1.6E-2</v>
      </c>
      <c r="C11" s="3">
        <v>1.0999999999999999E-2</v>
      </c>
      <c r="D11" s="3">
        <v>2.7E-2</v>
      </c>
    </row>
    <row r="12" spans="1:4" x14ac:dyDescent="0.2">
      <c r="A12" s="2">
        <v>128</v>
      </c>
      <c r="B12" s="3">
        <v>1.6E-2</v>
      </c>
      <c r="C12" s="3">
        <v>1.0999999999999999E-2</v>
      </c>
      <c r="D12" s="3">
        <v>2.7E-2</v>
      </c>
    </row>
    <row r="13" spans="1:4" x14ac:dyDescent="0.2">
      <c r="A13" s="2" t="s">
        <v>10</v>
      </c>
      <c r="B13" s="3">
        <v>8.6000000000000007E-2</v>
      </c>
      <c r="C13" s="3">
        <v>0.06</v>
      </c>
      <c r="D13" s="3">
        <v>0.14599999999999999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880F1-DD83-8E47-B94E-299B0C4A14CA}">
  <dimension ref="A3:D13"/>
  <sheetViews>
    <sheetView workbookViewId="0">
      <selection activeCell="E28" sqref="E28"/>
    </sheetView>
  </sheetViews>
  <sheetFormatPr baseColWidth="10" defaultRowHeight="16" x14ac:dyDescent="0.2"/>
  <cols>
    <col min="1" max="1" width="19.33203125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14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141</v>
      </c>
      <c r="C5" s="3">
        <v>168.25</v>
      </c>
      <c r="D5" s="3">
        <v>309.25</v>
      </c>
    </row>
    <row r="6" spans="1:4" x14ac:dyDescent="0.2">
      <c r="A6" s="2">
        <v>2</v>
      </c>
      <c r="B6" s="3">
        <v>104.78</v>
      </c>
      <c r="C6" s="3">
        <v>106.49</v>
      </c>
      <c r="D6" s="3">
        <v>211.26999999999998</v>
      </c>
    </row>
    <row r="7" spans="1:4" x14ac:dyDescent="0.2">
      <c r="A7" s="2">
        <v>4</v>
      </c>
      <c r="B7" s="3">
        <v>104.3</v>
      </c>
      <c r="C7" s="3">
        <v>105.61</v>
      </c>
      <c r="D7" s="3">
        <v>209.91</v>
      </c>
    </row>
    <row r="8" spans="1:4" x14ac:dyDescent="0.2">
      <c r="A8" s="2">
        <v>8</v>
      </c>
      <c r="B8" s="3">
        <v>104.04</v>
      </c>
      <c r="C8" s="3">
        <v>104.87</v>
      </c>
      <c r="D8" s="3">
        <v>208.91000000000003</v>
      </c>
    </row>
    <row r="9" spans="1:4" x14ac:dyDescent="0.2">
      <c r="A9" s="2">
        <v>16</v>
      </c>
      <c r="B9" s="3">
        <v>163.19</v>
      </c>
      <c r="C9" s="3">
        <v>163.78</v>
      </c>
      <c r="D9" s="3">
        <v>326.97000000000003</v>
      </c>
    </row>
    <row r="10" spans="1:4" x14ac:dyDescent="0.2">
      <c r="A10" s="2">
        <v>32</v>
      </c>
      <c r="B10" s="3">
        <v>324.58999999999997</v>
      </c>
      <c r="C10" s="3">
        <v>325.19</v>
      </c>
      <c r="D10" s="3">
        <v>649.78</v>
      </c>
    </row>
    <row r="11" spans="1:4" x14ac:dyDescent="0.2">
      <c r="A11" s="2">
        <v>64</v>
      </c>
      <c r="B11" s="3">
        <v>634.67999999999995</v>
      </c>
      <c r="C11" s="3">
        <v>636.85</v>
      </c>
      <c r="D11" s="3">
        <v>1271.53</v>
      </c>
    </row>
    <row r="12" spans="1:4" x14ac:dyDescent="0.2">
      <c r="A12" s="2">
        <v>128</v>
      </c>
      <c r="B12" s="3">
        <v>1230</v>
      </c>
      <c r="C12" s="3">
        <v>1240</v>
      </c>
      <c r="D12" s="3">
        <v>2470</v>
      </c>
    </row>
    <row r="13" spans="1:4" x14ac:dyDescent="0.2">
      <c r="A13" s="2" t="s">
        <v>10</v>
      </c>
      <c r="B13" s="3">
        <v>2806.58</v>
      </c>
      <c r="C13" s="3">
        <v>2851.04</v>
      </c>
      <c r="D13" s="3">
        <v>5657.62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76D99-DDCC-3646-9E52-45B0875BE25B}">
  <dimension ref="A3:D13"/>
  <sheetViews>
    <sheetView tabSelected="1" workbookViewId="0">
      <selection activeCell="G20" sqref="G20"/>
    </sheetView>
  </sheetViews>
  <sheetFormatPr baseColWidth="10" defaultRowHeight="16" x14ac:dyDescent="0.2"/>
  <cols>
    <col min="1" max="1" width="19.6640625" bestFit="1" customWidth="1"/>
    <col min="2" max="2" width="16" bestFit="1" customWidth="1"/>
    <col min="3" max="3" width="13.33203125" bestFit="1" customWidth="1"/>
    <col min="4" max="4" width="10.5" bestFit="1" customWidth="1"/>
  </cols>
  <sheetData>
    <row r="3" spans="1:4" x14ac:dyDescent="0.2">
      <c r="A3" s="1" t="s">
        <v>15</v>
      </c>
      <c r="B3" s="1" t="s">
        <v>12</v>
      </c>
    </row>
    <row r="4" spans="1:4" x14ac:dyDescent="0.2">
      <c r="A4" s="1" t="s">
        <v>9</v>
      </c>
      <c r="B4" t="s">
        <v>7</v>
      </c>
      <c r="C4" t="s">
        <v>8</v>
      </c>
      <c r="D4" t="s">
        <v>10</v>
      </c>
    </row>
    <row r="5" spans="1:4" x14ac:dyDescent="0.2">
      <c r="A5" s="2">
        <v>1</v>
      </c>
      <c r="B5" s="3">
        <v>907.29</v>
      </c>
      <c r="C5" s="3">
        <v>1210</v>
      </c>
      <c r="D5" s="3">
        <v>2117.29</v>
      </c>
    </row>
    <row r="6" spans="1:4" x14ac:dyDescent="0.2">
      <c r="A6" s="2">
        <v>2</v>
      </c>
      <c r="B6" s="3">
        <v>107.57</v>
      </c>
      <c r="C6" s="3">
        <v>126.81</v>
      </c>
      <c r="D6" s="3">
        <v>234.38</v>
      </c>
    </row>
    <row r="7" spans="1:4" x14ac:dyDescent="0.2">
      <c r="A7" s="2">
        <v>4</v>
      </c>
      <c r="B7" s="3">
        <v>110.04</v>
      </c>
      <c r="C7" s="3">
        <v>110.86</v>
      </c>
      <c r="D7" s="3">
        <v>220.9</v>
      </c>
    </row>
    <row r="8" spans="1:4" x14ac:dyDescent="0.2">
      <c r="A8" s="2">
        <v>8</v>
      </c>
      <c r="B8" s="3">
        <v>109.46</v>
      </c>
      <c r="C8" s="3">
        <v>116.59</v>
      </c>
      <c r="D8" s="3">
        <v>226.05</v>
      </c>
    </row>
    <row r="9" spans="1:4" x14ac:dyDescent="0.2">
      <c r="A9" s="2">
        <v>16</v>
      </c>
      <c r="B9" s="3">
        <v>300.43</v>
      </c>
      <c r="C9" s="3">
        <v>212.16</v>
      </c>
      <c r="D9" s="3">
        <v>512.59</v>
      </c>
    </row>
    <row r="10" spans="1:4" x14ac:dyDescent="0.2">
      <c r="A10" s="2">
        <v>32</v>
      </c>
      <c r="B10" s="3">
        <v>815.14</v>
      </c>
      <c r="C10" s="3">
        <v>417.59</v>
      </c>
      <c r="D10" s="3">
        <v>1232.73</v>
      </c>
    </row>
    <row r="11" spans="1:4" x14ac:dyDescent="0.2">
      <c r="A11" s="2">
        <v>64</v>
      </c>
      <c r="B11" s="3">
        <v>1130</v>
      </c>
      <c r="C11" s="3">
        <v>723.93</v>
      </c>
      <c r="D11" s="3">
        <v>1853.9299999999998</v>
      </c>
    </row>
    <row r="12" spans="1:4" x14ac:dyDescent="0.2">
      <c r="A12" s="2">
        <v>128</v>
      </c>
      <c r="B12" s="3">
        <v>3370</v>
      </c>
      <c r="C12" s="3">
        <v>1380</v>
      </c>
      <c r="D12" s="3">
        <v>4750</v>
      </c>
    </row>
    <row r="13" spans="1:4" x14ac:dyDescent="0.2">
      <c r="A13" s="2" t="s">
        <v>10</v>
      </c>
      <c r="B13" s="3">
        <v>6849.93</v>
      </c>
      <c r="C13" s="3">
        <v>4297.9399999999996</v>
      </c>
      <c r="D13" s="3">
        <v>11147.87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4t_1c512m_mvc50_wf1</vt:lpstr>
      <vt:lpstr>throughput</vt:lpstr>
      <vt:lpstr>transfer</vt:lpstr>
      <vt:lpstr>avg latency</vt:lpstr>
      <vt:lpstr>max latency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훈일 송</dc:creator>
  <cp:lastModifiedBy>훈일 송</cp:lastModifiedBy>
  <dcterms:created xsi:type="dcterms:W3CDTF">2025-07-11T09:40:28Z</dcterms:created>
  <dcterms:modified xsi:type="dcterms:W3CDTF">2025-07-11T09:45:26Z</dcterms:modified>
</cp:coreProperties>
</file>