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980" windowHeight="8325" activeTab="2"/>
  </bookViews>
  <sheets>
    <sheet name="hibiv1_vs_hibiv2 Phd '10" sheetId="1" r:id="rId1"/>
    <sheet name="hibi v3 datasheet" sheetId="2" r:id="rId2"/>
    <sheet name="Sheet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6" i="3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<sst xmlns="http://schemas.openxmlformats.org/spreadsheetml/2006/main" count="288" uniqueCount="179">
  <si>
    <t>Property</t>
  </si>
  <si>
    <t>HIBI v.1</t>
  </si>
  <si>
    <t>Change/Impact</t>
  </si>
  <si>
    <t>Basics</t>
  </si>
  <si>
    <t>Description language</t>
  </si>
  <si>
    <t>VHDL, (Matlab)</t>
  </si>
  <si>
    <t>VHDL, SystemC</t>
  </si>
  <si>
    <t>SystemC models for exploration</t>
  </si>
  <si>
    <t xml:space="preserve">Topology
</t>
  </si>
  <si>
    <t xml:space="preserve">(Hier.) bus
</t>
  </si>
  <si>
    <t xml:space="preserve">Hier.bus
</t>
  </si>
  <si>
    <t>Better support for arbitrary hierarchy levels</t>
  </si>
  <si>
    <t>ISCAS-jutun taulukko</t>
  </si>
  <si>
    <t xml:space="preserve">Interface
</t>
  </si>
  <si>
    <t>HIBI-specific</t>
  </si>
  <si>
    <t>Four versions in v.2</t>
  </si>
  <si>
    <t>-</t>
  </si>
  <si>
    <t>OCP (TLM1, TLM2)</t>
  </si>
  <si>
    <t xml:space="preserve">Clocking
</t>
  </si>
  <si>
    <t>Synchronous wrapper</t>
  </si>
  <si>
    <t>Synchronous network</t>
  </si>
  <si>
    <t>GALS network</t>
  </si>
  <si>
    <t>Support  for GALS</t>
  </si>
  <si>
    <t xml:space="preserve">Switching type 
(within segment) </t>
  </si>
  <si>
    <t xml:space="preserve">Circuit-switching 
</t>
  </si>
  <si>
    <t xml:space="preserve">-
</t>
  </si>
  <si>
    <t xml:space="preserve">Switching type 
(between segments) </t>
  </si>
  <si>
    <t>Wormhole (packet)switching</t>
  </si>
  <si>
    <t>Configuration</t>
  </si>
  <si>
    <t>Design-time, (runtime)</t>
  </si>
  <si>
    <t>Design-time, runtime</t>
  </si>
  <si>
    <t>Runtime reconfiguration improved</t>
  </si>
  <si>
    <t xml:space="preserve">Design-time configurable parameters
</t>
  </si>
  <si>
    <t>Data width, addr width, 
initial configuration, addresses</t>
  </si>
  <si>
    <t>Data width, addr width, 
initial configuration, addresses,</t>
  </si>
  <si>
    <t xml:space="preserve">-
</t>
  </si>
  <si>
    <t>FIFO sizes</t>
  </si>
  <si>
    <t>Wrapper-specific in v.2</t>
  </si>
  <si>
    <t>Number of config pages and
their type (RAM/ROM), included properties</t>
  </si>
  <si>
    <t xml:space="preserve">Better configurability
</t>
  </si>
  <si>
    <t xml:space="preserve">Run-time configurable parameters
</t>
  </si>
  <si>
    <t>TDMA cycle and slots, max send, own priority</t>
  </si>
  <si>
    <t xml:space="preserve">More TDMA slots allowed in v.2
</t>
  </si>
  <si>
    <t>Own id</t>
  </si>
  <si>
    <t>Fixed at synthesis in v.2</t>
  </si>
  <si>
    <t>Own address</t>
  </si>
  <si>
    <t>Current TDMA clk cycle</t>
  </si>
  <si>
    <t>Synchronization added to v.2</t>
  </si>
  <si>
    <t>Utilized arbitration algorithm</t>
  </si>
  <si>
    <t>Run-time selection added to v.2</t>
  </si>
  <si>
    <t>Change configuration page</t>
  </si>
  <si>
    <t>Fast update of multiple parameters</t>
  </si>
  <si>
    <t>Transfers</t>
  </si>
  <si>
    <t xml:space="preserve">Burst transfers
</t>
  </si>
  <si>
    <t>Separate command</t>
  </si>
  <si>
    <t>All transfers are bursts</t>
  </si>
  <si>
    <t>More choices on burst length</t>
  </si>
  <si>
    <t>Data on addr lines also</t>
  </si>
  <si>
    <t>Multiplexed addr+data in v.2</t>
  </si>
  <si>
    <t>Multicast</t>
  </si>
  <si>
    <t>Limited support</t>
  </si>
  <si>
    <t>Versatile</t>
  </si>
  <si>
    <t>Addressing was redesigned</t>
  </si>
  <si>
    <t>Data priority</t>
  </si>
  <si>
    <t>None</t>
  </si>
  <si>
    <t>2-level: regular and high-prior</t>
  </si>
  <si>
    <t>Differentiated services included</t>
  </si>
  <si>
    <t>Handshaking signals</t>
  </si>
  <si>
    <t>One</t>
  </si>
  <si>
    <t xml:space="preserve">Commands
</t>
  </si>
  <si>
    <t>More</t>
  </si>
  <si>
    <t>Idle, write, read req, write cfg</t>
  </si>
  <si>
    <t xml:space="preserve">Idle, write, read req, write cfg
</t>
  </si>
  <si>
    <t xml:space="preserve">Start burst, continue burst
</t>
  </si>
  <si>
    <t>Multicast, read cfg, write hi prior, multicast hi prior</t>
  </si>
  <si>
    <t xml:space="preserve">Replaced two with four
</t>
  </si>
  <si>
    <t>Signals</t>
  </si>
  <si>
    <t xml:space="preserve">Bus signals
</t>
  </si>
  <si>
    <t>Data [n-1:0]</t>
  </si>
  <si>
    <t>Multiplexed with address</t>
  </si>
  <si>
    <t>Addr [m-1:0]</t>
  </si>
  <si>
    <t>Addr valid</t>
  </si>
  <si>
    <t>Multiplexing and 1-bit valid signal</t>
  </si>
  <si>
    <t>Command [2:0]</t>
  </si>
  <si>
    <t>Lock</t>
  </si>
  <si>
    <t>Full</t>
  </si>
  <si>
    <t>Added to v.2</t>
  </si>
  <si>
    <t>Address lines</t>
  </si>
  <si>
    <t>Separate from data</t>
  </si>
  <si>
    <t>Multiplexed with data</t>
  </si>
  <si>
    <t>Less wires and buffers</t>
  </si>
  <si>
    <t>Signal type</t>
  </si>
  <si>
    <t>Bidirectional, all shared</t>
  </si>
  <si>
    <t>Unidirectional, all shared</t>
  </si>
  <si>
    <t>Unidirectional better suited on chip</t>
  </si>
  <si>
    <t>Signal resolution</t>
  </si>
  <si>
    <t>Three-state logic</t>
  </si>
  <si>
    <t>OR-based</t>
  </si>
  <si>
    <t>OR better suited on chip</t>
  </si>
  <si>
    <t>Flow control</t>
  </si>
  <si>
    <t xml:space="preserve">Arbitration algorithms
</t>
  </si>
  <si>
    <t>TDMA, round-robin, combination</t>
  </si>
  <si>
    <t>TDMA, round-robin, priority, combination</t>
  </si>
  <si>
    <t>Run-times selection in v.2, two versions of TDMA in v.2</t>
  </si>
  <si>
    <t>Random, DAA</t>
  </si>
  <si>
    <t>New algorithms and combination</t>
  </si>
  <si>
    <t>Arbitration implementation</t>
  </si>
  <si>
    <t>Distributed</t>
  </si>
  <si>
    <t>Pipelined</t>
  </si>
  <si>
    <t>Handshaking</t>
  </si>
  <si>
    <t>Application-level</t>
  </si>
  <si>
    <t>Appl + signal level</t>
  </si>
  <si>
    <t>Allows smaller FIFOs in v.2</t>
  </si>
  <si>
    <t xml:space="preserve">Qos
</t>
  </si>
  <si>
    <t>TDMA, round-robin/prior with limited tx length</t>
  </si>
  <si>
    <t>Multiple priorities for data</t>
  </si>
  <si>
    <t>Added</t>
  </si>
  <si>
    <t>Fast runtime configuration</t>
  </si>
  <si>
    <t>TDMA synchronization</t>
  </si>
  <si>
    <t>Usage</t>
  </si>
  <si>
    <t>Verification</t>
  </si>
  <si>
    <t>HW sim, HW/SW sim</t>
  </si>
  <si>
    <t>More thorough testbenches</t>
  </si>
  <si>
    <t>FPGA prototypes</t>
  </si>
  <si>
    <t>Much effort into this</t>
  </si>
  <si>
    <t>HW emulation</t>
  </si>
  <si>
    <t>Not applicable anymore</t>
  </si>
  <si>
    <t>Conference publications</t>
  </si>
  <si>
    <t>Journal articles</t>
  </si>
  <si>
    <t xml:space="preserve">Test applications (simulation)
</t>
  </si>
  <si>
    <t>10-CPU H.263 video encoder</t>
  </si>
  <si>
    <t>Synthetic test cases</t>
  </si>
  <si>
    <t>More cases</t>
  </si>
  <si>
    <t>WLAN baseband</t>
  </si>
  <si>
    <t>Also distributed simulation with v.2</t>
  </si>
  <si>
    <t xml:space="preserve">Test applications 
(FPGA)
</t>
  </si>
  <si>
    <t>H.263</t>
  </si>
  <si>
    <t>H.263 + WLAN (FPGA)</t>
  </si>
  <si>
    <t>MPEG-4, up to 35 CPUs + accelerators</t>
  </si>
  <si>
    <t xml:space="preserve">Largest architecture requires 3 FPGAs
</t>
  </si>
  <si>
    <t>HIBI v.2</t>
  </si>
  <si>
    <r>
      <t xml:space="preserve">Included the signal: </t>
    </r>
    <r>
      <rPr>
        <i/>
        <sz val="10"/>
        <color theme="0" tint="-0.499984740745262"/>
        <rFont val="Times New Roman"/>
        <family val="1"/>
      </rPr>
      <t>target_full</t>
    </r>
  </si>
  <si>
    <t>HIBI v.3</t>
  </si>
  <si>
    <t>write: data (lo/hi-prior), config, conditional (lo/hi), non-post data (lo/hi)</t>
  </si>
  <si>
    <t>exclusive access: lock, write, read, release</t>
  </si>
  <si>
    <t>idle</t>
  </si>
  <si>
    <t>read request: data (lo/hi-prior), config, linked (lo/hi)</t>
  </si>
  <si>
    <t>Multiplexed or concatenated with data</t>
  </si>
  <si>
    <t>Arbitration algorithms</t>
  </si>
  <si>
    <t>Round-robin, DAA, TDMA,  priority, random, combination</t>
  </si>
  <si>
    <t>1 hadnshake signal, RX buffering reserved at application level</t>
  </si>
  <si>
    <t>Articles</t>
  </si>
  <si>
    <t>&gt; 10 conference, &gt;5 journals</t>
  </si>
  <si>
    <t xml:space="preserve">Switching type (within segment) </t>
  </si>
  <si>
    <t xml:space="preserve">Switching type (between segments) </t>
  </si>
  <si>
    <t xml:space="preserve">Circuit-switching </t>
  </si>
  <si>
    <t xml:space="preserve">Data width, addr width, FIFO sizes, address mutliplexing, </t>
  </si>
  <si>
    <t>Number of config pages and their type (RAM/ROM)</t>
  </si>
  <si>
    <t>initial configuration, addresses, clocking style</t>
  </si>
  <si>
    <t>Change configuration page, change configuration contents (of RAM)</t>
  </si>
  <si>
    <t>Data [n-1:0] (*) may contain address as well</t>
  </si>
  <si>
    <t>Command [4:0]</t>
  </si>
  <si>
    <t>System signals</t>
  </si>
  <si>
    <t>Clk, rst_n</t>
  </si>
  <si>
    <t>IP signals</t>
  </si>
  <si>
    <t>Data, addr valid, cmd, we, full, re, empty, optionally one_p + one_d</t>
  </si>
  <si>
    <t>HIBI v3 troughput between two components, no other traffic, 1024 words 1 address</t>
  </si>
  <si>
    <t>cycles</t>
  </si>
  <si>
    <t>clock rate</t>
  </si>
  <si>
    <t>throughput</t>
  </si>
  <si>
    <t>transfer length</t>
  </si>
  <si>
    <t>word size</t>
  </si>
  <si>
    <t>fifo size</t>
  </si>
  <si>
    <t>name</t>
  </si>
  <si>
    <t>measure</t>
  </si>
  <si>
    <t>bytes</t>
  </si>
  <si>
    <t>words</t>
  </si>
  <si>
    <t>Hz</t>
  </si>
  <si>
    <t>byte/s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</si>
</sst>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6" xfId="0" applyFont="1" applyFill="1" applyBorder="1" applyAlignment="1">
      <alignment horizontal="left" vertical="center" wrapText="1" indent="1"/>
    </xf>
    <xf numFmtId="0" fontId="0" fillId="2" borderId="0" xfId="0" applyFill="1" applyBorder="1"/>
    <xf numFmtId="0" fontId="1" fillId="3" borderId="7" xfId="0" applyFont="1" applyFill="1" applyBorder="1" applyAlignment="1">
      <alignment horizontal="left" vertical="center" wrapText="1" indent="1"/>
    </xf>
    <xf numFmtId="0" fontId="1" fillId="3" borderId="8" xfId="0" applyFont="1" applyFill="1" applyBorder="1" applyAlignment="1">
      <alignment horizontal="left" vertical="center" wrapText="1" indent="1"/>
    </xf>
    <xf numFmtId="0" fontId="1" fillId="3" borderId="9" xfId="0" applyFont="1" applyFill="1" applyBorder="1" applyAlignment="1">
      <alignment horizontal="left" vertical="center" wrapText="1" indent="1"/>
    </xf>
    <xf numFmtId="0" fontId="1" fillId="3" borderId="11" xfId="0" applyFont="1" applyFill="1" applyBorder="1" applyAlignment="1">
      <alignment horizontal="left" vertical="center" wrapText="1" indent="1"/>
    </xf>
    <xf numFmtId="0" fontId="1" fillId="3" borderId="14" xfId="0" applyFont="1" applyFill="1" applyBorder="1" applyAlignment="1">
      <alignment horizontal="left" vertical="center" wrapText="1" indent="1"/>
    </xf>
    <xf numFmtId="0" fontId="1" fillId="3" borderId="13" xfId="0" applyFont="1" applyFill="1" applyBorder="1" applyAlignment="1">
      <alignment horizontal="left" vertical="center" wrapText="1" indent="1"/>
    </xf>
    <xf numFmtId="0" fontId="1" fillId="3" borderId="1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left" vertical="center" wrapText="1" indent="1"/>
    </xf>
    <xf numFmtId="0" fontId="1" fillId="3" borderId="17" xfId="0" applyFont="1" applyFill="1" applyBorder="1" applyAlignment="1">
      <alignment horizontal="left" vertical="center" wrapText="1" indent="1"/>
    </xf>
    <xf numFmtId="0" fontId="1" fillId="3" borderId="18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1" xfId="0" applyFont="1" applyFill="1" applyBorder="1" applyAlignment="1">
      <alignment horizontal="left" vertical="center" wrapText="1" indent="1"/>
    </xf>
    <xf numFmtId="0" fontId="1" fillId="3" borderId="22" xfId="0" quotePrefix="1" applyFont="1" applyFill="1" applyBorder="1" applyAlignment="1">
      <alignment horizontal="left" vertical="center" wrapText="1" indent="1"/>
    </xf>
    <xf numFmtId="0" fontId="1" fillId="3" borderId="23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24" xfId="0" applyFont="1" applyFill="1" applyBorder="1" applyAlignment="1">
      <alignment horizontal="left" vertical="center" wrapText="1" indent="1"/>
    </xf>
    <xf numFmtId="0" fontId="1" fillId="3" borderId="22" xfId="0" applyFont="1" applyFill="1" applyBorder="1" applyAlignment="1">
      <alignment horizontal="left" vertical="center" wrapText="1" indent="1"/>
    </xf>
    <xf numFmtId="0" fontId="1" fillId="3" borderId="18" xfId="0" quotePrefix="1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0" fontId="0" fillId="0" borderId="0" xfId="0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 wrapText="1" indent="1"/>
    </xf>
    <xf numFmtId="0" fontId="4" fillId="3" borderId="7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4" fillId="3" borderId="15" xfId="0" applyFont="1" applyFill="1" applyBorder="1" applyAlignment="1">
      <alignment horizontal="left" vertical="center" wrapText="1" indent="1"/>
    </xf>
    <xf numFmtId="0" fontId="4" fillId="3" borderId="7" xfId="0" quotePrefix="1" applyFont="1" applyFill="1" applyBorder="1" applyAlignment="1">
      <alignment horizontal="left" vertical="center" wrapText="1" indent="1"/>
    </xf>
    <xf numFmtId="0" fontId="4" fillId="3" borderId="16" xfId="0" quotePrefix="1" applyFont="1" applyFill="1" applyBorder="1" applyAlignment="1">
      <alignment horizontal="left" vertical="center" wrapText="1" indent="1"/>
    </xf>
    <xf numFmtId="0" fontId="4" fillId="3" borderId="12" xfId="0" quotePrefix="1" applyFont="1" applyFill="1" applyBorder="1" applyAlignment="1">
      <alignment horizontal="left" vertical="center" wrapText="1" indent="1"/>
    </xf>
    <xf numFmtId="0" fontId="4" fillId="3" borderId="16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4" fillId="3" borderId="22" xfId="0" applyFont="1" applyFill="1" applyBorder="1" applyAlignment="1">
      <alignment horizontal="left" vertical="center" wrapText="1" indent="1"/>
    </xf>
    <xf numFmtId="0" fontId="4" fillId="3" borderId="0" xfId="0" quotePrefix="1" applyFont="1" applyFill="1" applyBorder="1" applyAlignment="1">
      <alignment horizontal="left" vertical="center" wrapText="1" indent="1"/>
    </xf>
    <xf numFmtId="0" fontId="0" fillId="4" borderId="0" xfId="0" applyFill="1"/>
    <xf numFmtId="0" fontId="1" fillId="3" borderId="25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indent="1"/>
    </xf>
    <xf numFmtId="0" fontId="2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 wrapText="1" indent="1"/>
    </xf>
    <xf numFmtId="0" fontId="1" fillId="3" borderId="28" xfId="0" applyFont="1" applyFill="1" applyBorder="1" applyAlignment="1">
      <alignment horizontal="left" vertical="center" wrapText="1" indent="1"/>
    </xf>
    <xf numFmtId="0" fontId="1" fillId="3" borderId="29" xfId="0" applyFont="1" applyFill="1" applyBorder="1" applyAlignment="1">
      <alignment horizontal="left" vertical="center" wrapText="1" indent="1"/>
    </xf>
    <xf numFmtId="0" fontId="1" fillId="3" borderId="19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1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13" xfId="0" applyFont="1" applyFill="1" applyBorder="1" applyAlignment="1">
      <alignment horizontal="left" vertical="center" wrapText="1" indent="1"/>
    </xf>
    <xf numFmtId="0" fontId="1" fillId="3" borderId="17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90"/>
    </xf>
    <xf numFmtId="0" fontId="6" fillId="0" borderId="0" xfId="0" applyFont="1"/>
    <xf numFmtId="0" fontId="7" fillId="0" borderId="20" xfId="0" applyNumberFormat="1" applyFont="1" applyBorder="1" applyAlignment="1">
      <alignment readingOrder="1"/>
    </xf>
    <xf numFmtId="0" fontId="0" fillId="0" borderId="20" xfId="0" applyNumberFormat="1" applyFont="1" applyBorder="1" applyAlignment="1">
      <alignment readingOrder="1"/>
    </xf>
    <xf numFmtId="0" fontId="7" fillId="0" borderId="17" xfId="0" applyNumberFormat="1" applyFont="1" applyBorder="1" applyAlignment="1">
      <alignment readingOrder="1"/>
    </xf>
    <xf numFmtId="0" fontId="6" fillId="0" borderId="31" xfId="0" applyFont="1" applyBorder="1"/>
    <xf numFmtId="0" fontId="6" fillId="0" borderId="32" xfId="0" applyFont="1" applyBorder="1"/>
    <xf numFmtId="0" fontId="6" fillId="0" borderId="30" xfId="0" applyFont="1" applyBorder="1"/>
    <xf numFmtId="0" fontId="0" fillId="0" borderId="6" xfId="0" applyBorder="1"/>
    <xf numFmtId="0" fontId="0" fillId="0" borderId="18" xfId="0" applyBorder="1"/>
    <xf numFmtId="0" fontId="6" fillId="0" borderId="30" xfId="0" applyFont="1" applyFill="1" applyBorder="1"/>
    <xf numFmtId="0" fontId="0" fillId="0" borderId="30" xfId="0" applyBorder="1"/>
    <xf numFmtId="0" fontId="8" fillId="0" borderId="18" xfId="0" applyFont="1" applyBorder="1"/>
    <xf numFmtId="0" fontId="8" fillId="0" borderId="30" xfId="0" applyFont="1" applyBorder="1"/>
    <xf numFmtId="0" fontId="6" fillId="0" borderId="33" xfId="0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1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0"/>
          <c:tx>
            <c:v>HIBI transfer time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1847</c:v>
                </c:pt>
                <c:pt idx="1">
                  <c:v>1600</c:v>
                </c:pt>
                <c:pt idx="2">
                  <c:v>1185</c:v>
                </c:pt>
                <c:pt idx="3">
                  <c:v>1168</c:v>
                </c:pt>
                <c:pt idx="4">
                  <c:v>1181</c:v>
                </c:pt>
                <c:pt idx="5">
                  <c:v>1180</c:v>
                </c:pt>
                <c:pt idx="6">
                  <c:v>1167</c:v>
                </c:pt>
                <c:pt idx="7">
                  <c:v>1175</c:v>
                </c:pt>
                <c:pt idx="8">
                  <c:v>1114</c:v>
                </c:pt>
                <c:pt idx="9">
                  <c:v>1077</c:v>
                </c:pt>
              </c:numCache>
            </c:numRef>
          </c:yVal>
        </c:ser>
        <c:axId val="116260864"/>
        <c:axId val="116262400"/>
      </c:scatterChart>
      <c:valAx>
        <c:axId val="116260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size / words</a:t>
                </a:r>
              </a:p>
            </c:rich>
          </c:tx>
          <c:layout/>
        </c:title>
        <c:numFmt formatCode="General" sourceLinked="1"/>
        <c:tickLblPos val="nextTo"/>
        <c:crossAx val="116262400"/>
        <c:crosses val="autoZero"/>
        <c:crossBetween val="midCat"/>
      </c:valAx>
      <c:valAx>
        <c:axId val="11626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Transfer</a:t>
                </a:r>
                <a:r>
                  <a:rPr lang="en-US" baseline="0"/>
                  <a:t> time / cycles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626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0"/>
          <c:tx>
            <c:v>HIBI throughput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Sheet1!$G$6:$G$15</c:f>
              <c:numCache>
                <c:formatCode>#,##0</c:formatCode>
                <c:ptCount val="10"/>
                <c:pt idx="0">
                  <c:v>443530048.7276665</c:v>
                </c:pt>
                <c:pt idx="1">
                  <c:v>512000000</c:v>
                </c:pt>
                <c:pt idx="2">
                  <c:v>691308016.87763715</c:v>
                </c:pt>
                <c:pt idx="3">
                  <c:v>701369863.01369858</c:v>
                </c:pt>
                <c:pt idx="4">
                  <c:v>693649449.61896694</c:v>
                </c:pt>
                <c:pt idx="5">
                  <c:v>694237288.13559318</c:v>
                </c:pt>
                <c:pt idx="6">
                  <c:v>701970865.46700943</c:v>
                </c:pt>
                <c:pt idx="7">
                  <c:v>697191489.36170208</c:v>
                </c:pt>
                <c:pt idx="8">
                  <c:v>735368043.08797133</c:v>
                </c:pt>
                <c:pt idx="9">
                  <c:v>760631383.47260904</c:v>
                </c:pt>
              </c:numCache>
            </c:numRef>
          </c:yVal>
        </c:ser>
        <c:axId val="121181696"/>
        <c:axId val="121422592"/>
      </c:scatterChart>
      <c:valAx>
        <c:axId val="1211816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size / words</a:t>
                </a:r>
              </a:p>
            </c:rich>
          </c:tx>
          <c:layout/>
        </c:title>
        <c:numFmt formatCode="General" sourceLinked="1"/>
        <c:tickLblPos val="nextTo"/>
        <c:crossAx val="121422592"/>
        <c:crosses val="autoZero"/>
        <c:crossBetween val="midCat"/>
      </c:valAx>
      <c:valAx>
        <c:axId val="12142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/ bytes/s</a:t>
                </a:r>
                <a:endParaRPr lang="en-US"/>
              </a:p>
            </c:rich>
          </c:tx>
          <c:layout/>
        </c:title>
        <c:numFmt formatCode="#,##0" sourceLinked="1"/>
        <c:tickLblPos val="nextTo"/>
        <c:crossAx val="12118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9</xdr:row>
      <xdr:rowOff>114300</xdr:rowOff>
    </xdr:from>
    <xdr:to>
      <xdr:col>16</xdr:col>
      <xdr:colOff>581025</xdr:colOff>
      <xdr:row>46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3100" y="1828800"/>
          <a:ext cx="4495800" cy="84486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2</xdr:row>
      <xdr:rowOff>47624</xdr:rowOff>
    </xdr:from>
    <xdr:to>
      <xdr:col>17</xdr:col>
      <xdr:colOff>485775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20</xdr:row>
      <xdr:rowOff>133350</xdr:rowOff>
    </xdr:from>
    <xdr:to>
      <xdr:col>17</xdr:col>
      <xdr:colOff>485776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Sheet1"/>
      <sheetName val="Sheet2"/>
      <sheetName val="Sheet3"/>
    </sheetNames>
    <sheetDataSet>
      <sheetData sheetId="0" refreshError="1"/>
      <sheetData sheetId="1">
        <row r="1">
          <cell r="A1">
            <v>4</v>
          </cell>
          <cell r="B1">
            <v>1847</v>
          </cell>
        </row>
        <row r="2">
          <cell r="A2">
            <v>5</v>
          </cell>
          <cell r="B2">
            <v>1600</v>
          </cell>
        </row>
        <row r="3">
          <cell r="A3">
            <v>6</v>
          </cell>
          <cell r="B3">
            <v>1185</v>
          </cell>
        </row>
        <row r="4">
          <cell r="A4">
            <v>7</v>
          </cell>
          <cell r="B4">
            <v>1168</v>
          </cell>
        </row>
        <row r="5">
          <cell r="A5">
            <v>8</v>
          </cell>
          <cell r="B5">
            <v>1181</v>
          </cell>
        </row>
        <row r="6">
          <cell r="A6">
            <v>9</v>
          </cell>
          <cell r="B6">
            <v>1180</v>
          </cell>
        </row>
        <row r="7">
          <cell r="A7">
            <v>10</v>
          </cell>
          <cell r="B7">
            <v>1167</v>
          </cell>
        </row>
        <row r="8">
          <cell r="A8">
            <v>11</v>
          </cell>
          <cell r="B8">
            <v>1175</v>
          </cell>
        </row>
        <row r="9">
          <cell r="A9">
            <v>64</v>
          </cell>
          <cell r="B9">
            <v>1114</v>
          </cell>
        </row>
        <row r="10">
          <cell r="A10">
            <v>256</v>
          </cell>
          <cell r="B10">
            <v>1077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opLeftCell="A34" zoomScale="75" workbookViewId="0">
      <selection activeCell="B5" sqref="B5:E65"/>
    </sheetView>
  </sheetViews>
  <sheetFormatPr defaultRowHeight="12.75"/>
  <cols>
    <col min="2" max="2" width="3.28515625" bestFit="1" customWidth="1"/>
    <col min="3" max="3" width="19.42578125" customWidth="1"/>
    <col min="4" max="4" width="23.42578125" customWidth="1"/>
    <col min="5" max="5" width="24" customWidth="1"/>
    <col min="6" max="6" width="31.42578125" customWidth="1"/>
  </cols>
  <sheetData>
    <row r="1" spans="1:11">
      <c r="B1" s="1"/>
      <c r="C1" s="1"/>
      <c r="D1" s="1"/>
      <c r="E1" s="1"/>
      <c r="F1" s="1"/>
    </row>
    <row r="2" spans="1:11">
      <c r="B2" s="1"/>
      <c r="C2" s="1"/>
      <c r="D2" s="1"/>
      <c r="E2" s="1"/>
      <c r="F2" s="1"/>
    </row>
    <row r="3" spans="1:11">
      <c r="A3" s="2"/>
      <c r="B3" s="3"/>
      <c r="C3" s="3"/>
      <c r="D3" s="3"/>
      <c r="E3" s="3"/>
      <c r="F3" s="3"/>
      <c r="G3" s="2"/>
    </row>
    <row r="4" spans="1:11">
      <c r="A4" s="2"/>
      <c r="B4" s="1"/>
      <c r="C4" s="1"/>
      <c r="D4" s="1"/>
      <c r="E4" s="1"/>
      <c r="F4" s="1"/>
      <c r="G4" s="2"/>
    </row>
    <row r="5" spans="1:11" ht="13.5" thickBot="1">
      <c r="A5" s="2"/>
      <c r="B5" s="71" t="s">
        <v>0</v>
      </c>
      <c r="C5" s="72"/>
      <c r="D5" s="4" t="s">
        <v>1</v>
      </c>
      <c r="E5" s="4" t="s">
        <v>140</v>
      </c>
      <c r="F5" s="40" t="s">
        <v>2</v>
      </c>
      <c r="G5" s="5"/>
    </row>
    <row r="6" spans="1:11" ht="13.5" thickTop="1">
      <c r="A6" s="2"/>
      <c r="B6" s="73" t="s">
        <v>3</v>
      </c>
      <c r="C6" s="6"/>
      <c r="D6" s="7"/>
      <c r="E6" s="8"/>
      <c r="F6" s="41"/>
      <c r="G6" s="5"/>
    </row>
    <row r="7" spans="1:11" ht="12.75" customHeight="1">
      <c r="A7" s="2"/>
      <c r="B7" s="62"/>
      <c r="C7" s="9" t="s">
        <v>4</v>
      </c>
      <c r="D7" s="10" t="s">
        <v>5</v>
      </c>
      <c r="E7" s="11" t="s">
        <v>6</v>
      </c>
      <c r="F7" s="42" t="s">
        <v>7</v>
      </c>
      <c r="G7" s="12"/>
    </row>
    <row r="8" spans="1:11" ht="25.5">
      <c r="A8" s="2"/>
      <c r="B8" s="62"/>
      <c r="C8" s="13" t="s">
        <v>8</v>
      </c>
      <c r="D8" s="14" t="s">
        <v>9</v>
      </c>
      <c r="E8" s="15" t="s">
        <v>10</v>
      </c>
      <c r="F8" s="43" t="s">
        <v>11</v>
      </c>
      <c r="G8" s="2"/>
      <c r="K8" t="s">
        <v>12</v>
      </c>
    </row>
    <row r="9" spans="1:11">
      <c r="A9" s="2"/>
      <c r="B9" s="62"/>
      <c r="C9" s="66" t="s">
        <v>13</v>
      </c>
      <c r="D9" s="16" t="s">
        <v>14</v>
      </c>
      <c r="E9" s="16" t="s">
        <v>14</v>
      </c>
      <c r="F9" s="44" t="s">
        <v>15</v>
      </c>
      <c r="G9" s="2"/>
    </row>
    <row r="10" spans="1:11">
      <c r="A10" s="2"/>
      <c r="B10" s="62"/>
      <c r="C10" s="68"/>
      <c r="D10" s="17" t="s">
        <v>16</v>
      </c>
      <c r="E10" s="18" t="s">
        <v>17</v>
      </c>
      <c r="F10" s="45"/>
      <c r="G10" s="2"/>
    </row>
    <row r="11" spans="1:11">
      <c r="A11" s="2"/>
      <c r="B11" s="62"/>
      <c r="C11" s="66" t="s">
        <v>18</v>
      </c>
      <c r="D11" s="16" t="s">
        <v>19</v>
      </c>
      <c r="E11" s="20" t="s">
        <v>19</v>
      </c>
      <c r="F11" s="44" t="s">
        <v>16</v>
      </c>
      <c r="G11" s="2"/>
    </row>
    <row r="12" spans="1:11">
      <c r="A12" s="2"/>
      <c r="B12" s="62"/>
      <c r="C12" s="68"/>
      <c r="D12" s="17" t="s">
        <v>20</v>
      </c>
      <c r="E12" s="18" t="s">
        <v>21</v>
      </c>
      <c r="F12" s="45" t="s">
        <v>22</v>
      </c>
      <c r="G12" s="2"/>
    </row>
    <row r="13" spans="1:11" ht="25.5">
      <c r="A13" s="2"/>
      <c r="B13" s="62"/>
      <c r="C13" s="15" t="s">
        <v>23</v>
      </c>
      <c r="D13" s="14" t="s">
        <v>24</v>
      </c>
      <c r="E13" s="14" t="s">
        <v>24</v>
      </c>
      <c r="F13" s="46" t="s">
        <v>25</v>
      </c>
      <c r="G13" s="2"/>
    </row>
    <row r="14" spans="1:11" ht="25.5" customHeight="1">
      <c r="A14" s="2"/>
      <c r="B14" s="63"/>
      <c r="C14" s="21" t="s">
        <v>26</v>
      </c>
      <c r="D14" s="22" t="s">
        <v>27</v>
      </c>
      <c r="E14" s="22" t="s">
        <v>27</v>
      </c>
      <c r="F14" s="47" t="s">
        <v>25</v>
      </c>
      <c r="G14" s="2"/>
    </row>
    <row r="15" spans="1:11" ht="12.75" customHeight="1">
      <c r="A15" s="2"/>
      <c r="B15" s="61" t="s">
        <v>28</v>
      </c>
      <c r="C15" s="9"/>
      <c r="D15" s="11"/>
      <c r="E15" s="23"/>
      <c r="F15" s="42"/>
      <c r="G15" s="2"/>
    </row>
    <row r="16" spans="1:11" ht="12.75" customHeight="1">
      <c r="A16" s="2"/>
      <c r="B16" s="62"/>
      <c r="C16" s="19" t="s">
        <v>28</v>
      </c>
      <c r="D16" s="17" t="s">
        <v>29</v>
      </c>
      <c r="E16" s="18" t="s">
        <v>30</v>
      </c>
      <c r="F16" s="45" t="s">
        <v>31</v>
      </c>
      <c r="G16" s="2"/>
    </row>
    <row r="17" spans="1:7" ht="38.25">
      <c r="A17" s="2"/>
      <c r="B17" s="62"/>
      <c r="C17" s="66" t="s">
        <v>32</v>
      </c>
      <c r="D17" s="24" t="s">
        <v>33</v>
      </c>
      <c r="E17" s="16" t="s">
        <v>34</v>
      </c>
      <c r="F17" s="48" t="s">
        <v>35</v>
      </c>
      <c r="G17" s="2"/>
    </row>
    <row r="18" spans="1:7">
      <c r="A18" s="2"/>
      <c r="B18" s="62"/>
      <c r="C18" s="67"/>
      <c r="D18" s="10" t="s">
        <v>36</v>
      </c>
      <c r="E18" s="11" t="s">
        <v>36</v>
      </c>
      <c r="F18" s="42" t="s">
        <v>37</v>
      </c>
      <c r="G18" s="2"/>
    </row>
    <row r="19" spans="1:7" ht="51">
      <c r="A19" s="2"/>
      <c r="B19" s="62"/>
      <c r="C19" s="68"/>
      <c r="D19" s="25" t="s">
        <v>35</v>
      </c>
      <c r="E19" s="17" t="s">
        <v>38</v>
      </c>
      <c r="F19" s="45" t="s">
        <v>39</v>
      </c>
      <c r="G19" s="2"/>
    </row>
    <row r="20" spans="1:7" ht="25.5">
      <c r="A20" s="2"/>
      <c r="B20" s="62"/>
      <c r="C20" s="67" t="s">
        <v>40</v>
      </c>
      <c r="D20" s="11" t="s">
        <v>41</v>
      </c>
      <c r="E20" s="11" t="s">
        <v>41</v>
      </c>
      <c r="F20" s="42" t="s">
        <v>42</v>
      </c>
      <c r="G20" s="2"/>
    </row>
    <row r="21" spans="1:7">
      <c r="A21" s="2"/>
      <c r="B21" s="62"/>
      <c r="C21" s="67"/>
      <c r="D21" s="10" t="s">
        <v>43</v>
      </c>
      <c r="E21" s="11" t="s">
        <v>16</v>
      </c>
      <c r="F21" s="42" t="s">
        <v>44</v>
      </c>
      <c r="G21" s="2"/>
    </row>
    <row r="22" spans="1:7">
      <c r="A22" s="2"/>
      <c r="B22" s="62"/>
      <c r="C22" s="67"/>
      <c r="D22" s="10" t="s">
        <v>45</v>
      </c>
      <c r="E22" s="11" t="s">
        <v>16</v>
      </c>
      <c r="F22" s="42" t="s">
        <v>44</v>
      </c>
      <c r="G22" s="2"/>
    </row>
    <row r="23" spans="1:7">
      <c r="A23" s="2"/>
      <c r="B23" s="62"/>
      <c r="C23" s="67"/>
      <c r="D23" s="10" t="s">
        <v>16</v>
      </c>
      <c r="E23" s="11" t="s">
        <v>46</v>
      </c>
      <c r="F23" s="42" t="s">
        <v>47</v>
      </c>
      <c r="G23" s="2"/>
    </row>
    <row r="24" spans="1:7" ht="25.5">
      <c r="A24" s="2"/>
      <c r="B24" s="62"/>
      <c r="C24" s="67"/>
      <c r="D24" s="10" t="s">
        <v>16</v>
      </c>
      <c r="E24" s="11" t="s">
        <v>48</v>
      </c>
      <c r="F24" s="42" t="s">
        <v>49</v>
      </c>
      <c r="G24" s="2"/>
    </row>
    <row r="25" spans="1:7">
      <c r="A25" s="2"/>
      <c r="B25" s="63"/>
      <c r="C25" s="69"/>
      <c r="D25" s="26" t="s">
        <v>16</v>
      </c>
      <c r="E25" s="22" t="s">
        <v>50</v>
      </c>
      <c r="F25" s="49" t="s">
        <v>51</v>
      </c>
      <c r="G25" s="2"/>
    </row>
    <row r="26" spans="1:7">
      <c r="A26" s="2"/>
      <c r="B26" s="61" t="s">
        <v>52</v>
      </c>
      <c r="C26" s="23"/>
      <c r="D26" s="28"/>
      <c r="E26" s="23"/>
      <c r="F26" s="42"/>
      <c r="G26" s="2"/>
    </row>
    <row r="27" spans="1:7" ht="12.75" customHeight="1">
      <c r="A27" s="2"/>
      <c r="B27" s="62"/>
      <c r="C27" s="67" t="s">
        <v>53</v>
      </c>
      <c r="D27" s="11" t="s">
        <v>54</v>
      </c>
      <c r="E27" s="23" t="s">
        <v>55</v>
      </c>
      <c r="F27" s="42" t="s">
        <v>56</v>
      </c>
      <c r="G27" s="2"/>
    </row>
    <row r="28" spans="1:7">
      <c r="A28" s="2"/>
      <c r="B28" s="62"/>
      <c r="C28" s="68"/>
      <c r="D28" s="17" t="s">
        <v>57</v>
      </c>
      <c r="E28" s="18" t="s">
        <v>16</v>
      </c>
      <c r="F28" s="45" t="s">
        <v>58</v>
      </c>
      <c r="G28" s="2"/>
    </row>
    <row r="29" spans="1:7">
      <c r="A29" s="2"/>
      <c r="B29" s="62"/>
      <c r="C29" s="13" t="s">
        <v>59</v>
      </c>
      <c r="D29" s="14" t="s">
        <v>60</v>
      </c>
      <c r="E29" s="15" t="s">
        <v>61</v>
      </c>
      <c r="F29" s="43" t="s">
        <v>62</v>
      </c>
      <c r="G29" s="2"/>
    </row>
    <row r="30" spans="1:7" ht="25.5">
      <c r="A30" s="2"/>
      <c r="B30" s="62"/>
      <c r="C30" s="13" t="s">
        <v>63</v>
      </c>
      <c r="D30" s="14" t="s">
        <v>64</v>
      </c>
      <c r="E30" s="15" t="s">
        <v>65</v>
      </c>
      <c r="F30" s="43" t="s">
        <v>66</v>
      </c>
      <c r="G30" s="2"/>
    </row>
    <row r="31" spans="1:7">
      <c r="A31" s="2"/>
      <c r="B31" s="62"/>
      <c r="C31" s="13" t="s">
        <v>67</v>
      </c>
      <c r="D31" s="14" t="s">
        <v>64</v>
      </c>
      <c r="E31" s="15" t="s">
        <v>68</v>
      </c>
      <c r="F31" s="43" t="s">
        <v>141</v>
      </c>
      <c r="G31" s="2"/>
    </row>
    <row r="32" spans="1:7">
      <c r="A32" s="2"/>
      <c r="B32" s="62"/>
      <c r="C32" s="64" t="s">
        <v>69</v>
      </c>
      <c r="D32" s="11">
        <v>6</v>
      </c>
      <c r="E32" s="11">
        <v>8</v>
      </c>
      <c r="F32" s="42" t="s">
        <v>70</v>
      </c>
      <c r="G32" s="2"/>
    </row>
    <row r="33" spans="1:7" ht="38.25">
      <c r="A33" s="2"/>
      <c r="B33" s="62"/>
      <c r="C33" s="64"/>
      <c r="D33" s="11" t="s">
        <v>71</v>
      </c>
      <c r="E33" s="11" t="s">
        <v>72</v>
      </c>
      <c r="F33" s="42" t="s">
        <v>16</v>
      </c>
      <c r="G33" s="2"/>
    </row>
    <row r="34" spans="1:7" ht="25.5">
      <c r="A34" s="2"/>
      <c r="B34" s="63"/>
      <c r="C34" s="70"/>
      <c r="D34" s="22" t="s">
        <v>73</v>
      </c>
      <c r="E34" s="22" t="s">
        <v>74</v>
      </c>
      <c r="F34" s="49" t="s">
        <v>75</v>
      </c>
      <c r="G34" s="2"/>
    </row>
    <row r="35" spans="1:7">
      <c r="A35" s="2"/>
      <c r="B35" s="61" t="s">
        <v>76</v>
      </c>
      <c r="C35" s="9"/>
      <c r="D35" s="11"/>
      <c r="E35" s="11"/>
      <c r="F35" s="42"/>
      <c r="G35" s="2"/>
    </row>
    <row r="36" spans="1:7" ht="12.75" customHeight="1">
      <c r="A36" s="2"/>
      <c r="B36" s="62"/>
      <c r="C36" s="64" t="s">
        <v>77</v>
      </c>
      <c r="D36" s="11" t="s">
        <v>78</v>
      </c>
      <c r="E36" s="11" t="s">
        <v>78</v>
      </c>
      <c r="F36" s="42" t="s">
        <v>79</v>
      </c>
      <c r="G36" s="2"/>
    </row>
    <row r="37" spans="1:7">
      <c r="A37" s="2"/>
      <c r="B37" s="62"/>
      <c r="C37" s="64"/>
      <c r="D37" s="11" t="s">
        <v>80</v>
      </c>
      <c r="E37" s="11" t="s">
        <v>81</v>
      </c>
      <c r="F37" s="42" t="s">
        <v>82</v>
      </c>
      <c r="G37" s="2"/>
    </row>
    <row r="38" spans="1:7">
      <c r="A38" s="2"/>
      <c r="B38" s="62"/>
      <c r="C38" s="64"/>
      <c r="D38" s="11" t="s">
        <v>83</v>
      </c>
      <c r="E38" s="11" t="s">
        <v>83</v>
      </c>
      <c r="F38" s="42" t="s">
        <v>16</v>
      </c>
      <c r="G38" s="2"/>
    </row>
    <row r="39" spans="1:7">
      <c r="A39" s="2"/>
      <c r="B39" s="62"/>
      <c r="C39" s="64"/>
      <c r="D39" s="11" t="s">
        <v>84</v>
      </c>
      <c r="E39" s="11" t="s">
        <v>84</v>
      </c>
      <c r="F39" s="42" t="s">
        <v>16</v>
      </c>
      <c r="G39" s="2"/>
    </row>
    <row r="40" spans="1:7">
      <c r="A40" s="2"/>
      <c r="B40" s="62"/>
      <c r="C40" s="65"/>
      <c r="D40" s="17" t="s">
        <v>16</v>
      </c>
      <c r="E40" s="17" t="s">
        <v>85</v>
      </c>
      <c r="F40" s="45" t="s">
        <v>86</v>
      </c>
      <c r="G40" s="2"/>
    </row>
    <row r="41" spans="1:7">
      <c r="A41" s="2"/>
      <c r="B41" s="62"/>
      <c r="C41" s="13" t="s">
        <v>87</v>
      </c>
      <c r="D41" s="14" t="s">
        <v>88</v>
      </c>
      <c r="E41" s="14" t="s">
        <v>89</v>
      </c>
      <c r="F41" s="43" t="s">
        <v>90</v>
      </c>
      <c r="G41" s="2"/>
    </row>
    <row r="42" spans="1:7">
      <c r="A42" s="2"/>
      <c r="B42" s="62"/>
      <c r="C42" s="13" t="s">
        <v>91</v>
      </c>
      <c r="D42" s="14" t="s">
        <v>92</v>
      </c>
      <c r="E42" s="14" t="s">
        <v>93</v>
      </c>
      <c r="F42" s="43" t="s">
        <v>94</v>
      </c>
      <c r="G42" s="2"/>
    </row>
    <row r="43" spans="1:7">
      <c r="A43" s="2"/>
      <c r="B43" s="63"/>
      <c r="C43" s="27" t="s">
        <v>95</v>
      </c>
      <c r="D43" s="22" t="s">
        <v>96</v>
      </c>
      <c r="E43" s="22" t="s">
        <v>97</v>
      </c>
      <c r="F43" s="49" t="s">
        <v>98</v>
      </c>
      <c r="G43" s="2"/>
    </row>
    <row r="44" spans="1:7">
      <c r="A44" s="2"/>
      <c r="B44" s="61" t="s">
        <v>99</v>
      </c>
      <c r="C44" s="23"/>
      <c r="D44" s="23"/>
      <c r="E44" s="11"/>
      <c r="F44" s="42"/>
      <c r="G44" s="2"/>
    </row>
    <row r="45" spans="1:7" ht="25.5" customHeight="1">
      <c r="A45" s="2"/>
      <c r="B45" s="62"/>
      <c r="C45" s="67" t="s">
        <v>100</v>
      </c>
      <c r="D45" s="11" t="s">
        <v>101</v>
      </c>
      <c r="E45" s="11" t="s">
        <v>102</v>
      </c>
      <c r="F45" s="50" t="s">
        <v>103</v>
      </c>
      <c r="G45" s="2"/>
    </row>
    <row r="46" spans="1:7">
      <c r="A46" s="2"/>
      <c r="B46" s="62"/>
      <c r="C46" s="68"/>
      <c r="D46" s="17" t="s">
        <v>16</v>
      </c>
      <c r="E46" s="17" t="s">
        <v>104</v>
      </c>
      <c r="F46" s="51" t="s">
        <v>105</v>
      </c>
      <c r="G46" s="2"/>
    </row>
    <row r="47" spans="1:7">
      <c r="A47" s="2"/>
      <c r="B47" s="62"/>
      <c r="C47" s="66" t="s">
        <v>106</v>
      </c>
      <c r="D47" s="16" t="s">
        <v>107</v>
      </c>
      <c r="E47" s="16" t="s">
        <v>107</v>
      </c>
      <c r="F47" s="44" t="s">
        <v>16</v>
      </c>
      <c r="G47" s="2"/>
    </row>
    <row r="48" spans="1:7">
      <c r="A48" s="2"/>
      <c r="B48" s="62"/>
      <c r="C48" s="68"/>
      <c r="D48" s="17" t="s">
        <v>108</v>
      </c>
      <c r="E48" s="17" t="s">
        <v>108</v>
      </c>
      <c r="F48" s="45" t="s">
        <v>16</v>
      </c>
      <c r="G48" s="2"/>
    </row>
    <row r="49" spans="1:7">
      <c r="A49" s="2"/>
      <c r="B49" s="62"/>
      <c r="C49" s="15" t="s">
        <v>109</v>
      </c>
      <c r="D49" s="14" t="s">
        <v>110</v>
      </c>
      <c r="E49" s="14" t="s">
        <v>111</v>
      </c>
      <c r="F49" s="43" t="s">
        <v>112</v>
      </c>
      <c r="G49" s="2"/>
    </row>
    <row r="50" spans="1:7" ht="25.5">
      <c r="A50" s="2"/>
      <c r="B50" s="62"/>
      <c r="C50" s="67" t="s">
        <v>113</v>
      </c>
      <c r="D50" s="11" t="s">
        <v>114</v>
      </c>
      <c r="E50" s="11" t="s">
        <v>114</v>
      </c>
      <c r="F50" s="52" t="s">
        <v>25</v>
      </c>
      <c r="G50" s="2"/>
    </row>
    <row r="51" spans="1:7">
      <c r="A51" s="2"/>
      <c r="B51" s="62"/>
      <c r="C51" s="67"/>
      <c r="D51" s="11" t="s">
        <v>16</v>
      </c>
      <c r="E51" s="11" t="s">
        <v>115</v>
      </c>
      <c r="F51" s="42" t="s">
        <v>116</v>
      </c>
      <c r="G51" s="2"/>
    </row>
    <row r="52" spans="1:7">
      <c r="A52" s="2"/>
      <c r="B52" s="62"/>
      <c r="C52" s="67"/>
      <c r="D52" s="11" t="s">
        <v>16</v>
      </c>
      <c r="E52" s="11" t="s">
        <v>117</v>
      </c>
      <c r="F52" s="42" t="s">
        <v>116</v>
      </c>
      <c r="G52" s="2"/>
    </row>
    <row r="53" spans="1:7">
      <c r="A53" s="2"/>
      <c r="B53" s="63"/>
      <c r="C53" s="69"/>
      <c r="D53" s="22" t="s">
        <v>16</v>
      </c>
      <c r="E53" s="22" t="s">
        <v>118</v>
      </c>
      <c r="F53" s="49" t="s">
        <v>116</v>
      </c>
      <c r="G53" s="2"/>
    </row>
    <row r="54" spans="1:7">
      <c r="A54" s="2"/>
      <c r="B54" s="61" t="s">
        <v>119</v>
      </c>
      <c r="C54" s="9"/>
      <c r="D54" s="11"/>
      <c r="E54" s="11"/>
      <c r="F54" s="42"/>
      <c r="G54" s="2"/>
    </row>
    <row r="55" spans="1:7" ht="12.75" customHeight="1">
      <c r="A55" s="2"/>
      <c r="B55" s="62"/>
      <c r="C55" s="64" t="s">
        <v>120</v>
      </c>
      <c r="D55" s="11" t="s">
        <v>121</v>
      </c>
      <c r="E55" s="11" t="s">
        <v>121</v>
      </c>
      <c r="F55" s="42" t="s">
        <v>122</v>
      </c>
      <c r="G55" s="2"/>
    </row>
    <row r="56" spans="1:7" ht="12.75" customHeight="1">
      <c r="A56" s="2"/>
      <c r="B56" s="62"/>
      <c r="C56" s="64"/>
      <c r="D56" s="11" t="s">
        <v>16</v>
      </c>
      <c r="E56" s="11" t="s">
        <v>123</v>
      </c>
      <c r="F56" s="42" t="s">
        <v>124</v>
      </c>
      <c r="G56" s="2"/>
    </row>
    <row r="57" spans="1:7">
      <c r="A57" s="2"/>
      <c r="B57" s="62"/>
      <c r="C57" s="65"/>
      <c r="D57" s="17" t="s">
        <v>125</v>
      </c>
      <c r="E57" s="17" t="s">
        <v>16</v>
      </c>
      <c r="F57" s="45" t="s">
        <v>126</v>
      </c>
      <c r="G57" s="2"/>
    </row>
    <row r="58" spans="1:7" ht="25.5">
      <c r="A58" s="2"/>
      <c r="B58" s="62"/>
      <c r="C58" s="13" t="s">
        <v>127</v>
      </c>
      <c r="D58" s="14">
        <v>11</v>
      </c>
      <c r="E58" s="14">
        <v>11</v>
      </c>
      <c r="F58" s="43"/>
      <c r="G58" s="2"/>
    </row>
    <row r="59" spans="1:7">
      <c r="A59" s="2"/>
      <c r="B59" s="62"/>
      <c r="C59" s="13" t="s">
        <v>128</v>
      </c>
      <c r="D59" s="14">
        <v>1</v>
      </c>
      <c r="E59" s="14">
        <v>5</v>
      </c>
      <c r="F59" s="43"/>
      <c r="G59" s="2"/>
    </row>
    <row r="60" spans="1:7" ht="12.75" customHeight="1">
      <c r="A60" s="2"/>
      <c r="B60" s="62"/>
      <c r="C60" s="66" t="s">
        <v>129</v>
      </c>
      <c r="D60" s="16" t="s">
        <v>130</v>
      </c>
      <c r="E60" s="16" t="s">
        <v>130</v>
      </c>
      <c r="F60" s="44" t="s">
        <v>16</v>
      </c>
      <c r="G60" s="2"/>
    </row>
    <row r="61" spans="1:7">
      <c r="A61" s="2"/>
      <c r="B61" s="62"/>
      <c r="C61" s="67"/>
      <c r="D61" s="11" t="s">
        <v>131</v>
      </c>
      <c r="E61" s="11" t="s">
        <v>131</v>
      </c>
      <c r="F61" s="42" t="s">
        <v>132</v>
      </c>
      <c r="G61" s="2"/>
    </row>
    <row r="62" spans="1:7">
      <c r="A62" s="2"/>
      <c r="B62" s="62"/>
      <c r="C62" s="68"/>
      <c r="D62" s="17" t="s">
        <v>133</v>
      </c>
      <c r="E62" s="17" t="s">
        <v>133</v>
      </c>
      <c r="F62" s="45" t="s">
        <v>134</v>
      </c>
      <c r="G62" s="2"/>
    </row>
    <row r="63" spans="1:7">
      <c r="A63" s="2"/>
      <c r="B63" s="62"/>
      <c r="C63" s="67" t="s">
        <v>135</v>
      </c>
      <c r="D63" s="11" t="s">
        <v>16</v>
      </c>
      <c r="E63" s="11" t="s">
        <v>136</v>
      </c>
      <c r="F63" s="42" t="s">
        <v>116</v>
      </c>
      <c r="G63" s="2"/>
    </row>
    <row r="64" spans="1:7">
      <c r="A64" s="2"/>
      <c r="B64" s="62"/>
      <c r="C64" s="67"/>
      <c r="D64" s="11" t="s">
        <v>16</v>
      </c>
      <c r="E64" s="11" t="s">
        <v>137</v>
      </c>
      <c r="F64" s="42" t="s">
        <v>116</v>
      </c>
      <c r="G64" s="2"/>
    </row>
    <row r="65" spans="1:7" ht="38.25">
      <c r="A65" s="2"/>
      <c r="B65" s="63"/>
      <c r="C65" s="69"/>
      <c r="D65" s="30" t="s">
        <v>25</v>
      </c>
      <c r="E65" s="22" t="s">
        <v>138</v>
      </c>
      <c r="F65" s="49" t="s">
        <v>139</v>
      </c>
      <c r="G65" s="2"/>
    </row>
    <row r="66" spans="1:7">
      <c r="A66" s="2"/>
      <c r="B66" s="31"/>
      <c r="C66" s="31"/>
      <c r="D66" s="31"/>
      <c r="E66" s="31"/>
      <c r="F66" s="31"/>
      <c r="G66" s="2"/>
    </row>
    <row r="67" spans="1:7" ht="39" customHeight="1">
      <c r="B67" s="32"/>
      <c r="C67" s="32"/>
      <c r="D67" s="32"/>
      <c r="E67" s="32"/>
      <c r="F67" s="33"/>
    </row>
    <row r="68" spans="1:7">
      <c r="B68" s="32"/>
      <c r="C68" s="32"/>
      <c r="D68" s="34"/>
      <c r="E68" s="34"/>
      <c r="F68" s="33"/>
    </row>
    <row r="69" spans="1:7">
      <c r="B69" s="32"/>
      <c r="C69" s="32"/>
      <c r="D69" s="32"/>
      <c r="E69" s="32"/>
      <c r="F69" s="33"/>
    </row>
    <row r="70" spans="1:7">
      <c r="B70" s="32"/>
      <c r="C70" s="32"/>
      <c r="D70" s="32"/>
      <c r="E70" s="32"/>
      <c r="F70" s="33"/>
    </row>
    <row r="71" spans="1:7">
      <c r="B71" s="32"/>
      <c r="C71" s="32"/>
      <c r="D71" s="32"/>
      <c r="E71" s="32"/>
      <c r="F71" s="33"/>
    </row>
    <row r="72" spans="1:7">
      <c r="B72" s="32"/>
      <c r="C72" s="32"/>
      <c r="D72" s="32"/>
      <c r="E72" s="32"/>
      <c r="F72" s="33"/>
    </row>
    <row r="73" spans="1:7">
      <c r="B73" s="32"/>
      <c r="C73" s="32"/>
      <c r="D73" s="32"/>
      <c r="E73" s="32"/>
      <c r="F73" s="33"/>
    </row>
    <row r="74" spans="1:7">
      <c r="B74" s="32"/>
      <c r="C74" s="32"/>
      <c r="D74" s="35"/>
      <c r="E74" s="35"/>
      <c r="F74" s="33"/>
    </row>
    <row r="75" spans="1:7">
      <c r="B75" s="32"/>
      <c r="C75" s="32"/>
      <c r="D75" s="32"/>
      <c r="E75" s="32"/>
      <c r="F75" s="33"/>
    </row>
    <row r="76" spans="1:7">
      <c r="B76" s="36"/>
      <c r="C76" s="36"/>
      <c r="D76" s="36"/>
      <c r="E76" s="36"/>
      <c r="F76" s="37"/>
    </row>
    <row r="77" spans="1:7">
      <c r="B77" s="36"/>
      <c r="C77" s="36"/>
      <c r="D77" s="36"/>
      <c r="E77" s="36"/>
      <c r="F77" s="37"/>
    </row>
    <row r="78" spans="1:7">
      <c r="B78" s="36"/>
      <c r="C78" s="36"/>
      <c r="D78" s="36"/>
      <c r="E78" s="36"/>
      <c r="F78" s="37"/>
    </row>
    <row r="79" spans="1:7">
      <c r="B79" s="36"/>
      <c r="C79" s="36"/>
      <c r="D79" s="36"/>
      <c r="E79" s="36"/>
      <c r="F79" s="38"/>
    </row>
    <row r="80" spans="1:7">
      <c r="B80" s="36"/>
      <c r="C80" s="36"/>
      <c r="D80" s="36"/>
      <c r="E80" s="36"/>
      <c r="F80" s="38"/>
    </row>
    <row r="81" spans="2:6">
      <c r="B81" s="36"/>
      <c r="C81" s="36"/>
      <c r="D81" s="36"/>
      <c r="E81" s="36"/>
      <c r="F81" s="38"/>
    </row>
    <row r="82" spans="2:6">
      <c r="B82" s="36"/>
      <c r="C82" s="36"/>
      <c r="D82" s="36"/>
      <c r="E82" s="36"/>
      <c r="F82" s="38"/>
    </row>
    <row r="83" spans="2:6">
      <c r="B83" s="36"/>
      <c r="C83" s="36"/>
      <c r="D83" s="36"/>
      <c r="E83" s="36"/>
      <c r="F83" s="38"/>
    </row>
    <row r="84" spans="2:6">
      <c r="B84" s="36"/>
      <c r="C84" s="36"/>
      <c r="D84" s="36"/>
      <c r="E84" s="36"/>
      <c r="F84" s="36"/>
    </row>
    <row r="85" spans="2:6">
      <c r="B85" s="36"/>
      <c r="C85" s="36"/>
      <c r="D85" s="36"/>
      <c r="E85" s="36"/>
      <c r="F85" s="36"/>
    </row>
    <row r="86" spans="2:6">
      <c r="B86" s="36"/>
      <c r="C86" s="36"/>
      <c r="D86" s="35"/>
      <c r="E86" s="35"/>
      <c r="F86" s="36"/>
    </row>
    <row r="87" spans="2:6">
      <c r="B87" s="36"/>
      <c r="C87" s="36"/>
      <c r="D87" s="35"/>
      <c r="E87" s="35"/>
      <c r="F87" s="36"/>
    </row>
    <row r="88" spans="2:6">
      <c r="B88" s="36"/>
      <c r="C88" s="36"/>
      <c r="D88" s="39"/>
      <c r="E88" s="39"/>
      <c r="F88" s="36"/>
    </row>
    <row r="89" spans="2:6">
      <c r="B89" s="36"/>
      <c r="C89" s="36"/>
      <c r="D89" s="36"/>
      <c r="E89" s="36"/>
      <c r="F89" s="36"/>
    </row>
    <row r="90" spans="2:6">
      <c r="B90" s="36"/>
      <c r="C90" s="36"/>
      <c r="D90" s="36"/>
      <c r="E90" s="36"/>
      <c r="F90" s="36"/>
    </row>
    <row r="91" spans="2:6">
      <c r="B91" s="36"/>
      <c r="C91" s="36"/>
      <c r="D91" s="36"/>
      <c r="E91" s="36"/>
      <c r="F91" s="36"/>
    </row>
    <row r="92" spans="2:6">
      <c r="B92" s="36"/>
      <c r="C92" s="36"/>
      <c r="D92" s="36"/>
      <c r="E92" s="36"/>
      <c r="F92" s="36"/>
    </row>
    <row r="93" spans="2:6">
      <c r="B93" s="36"/>
      <c r="C93" s="36"/>
      <c r="D93" s="36"/>
      <c r="E93" s="36"/>
      <c r="F93" s="36"/>
    </row>
  </sheetData>
  <mergeCells count="20">
    <mergeCell ref="B5:C5"/>
    <mergeCell ref="B6:B14"/>
    <mergeCell ref="C9:C10"/>
    <mergeCell ref="C11:C12"/>
    <mergeCell ref="B15:B25"/>
    <mergeCell ref="C17:C19"/>
    <mergeCell ref="C20:C25"/>
    <mergeCell ref="B54:B65"/>
    <mergeCell ref="C55:C57"/>
    <mergeCell ref="C60:C62"/>
    <mergeCell ref="C63:C65"/>
    <mergeCell ref="B26:B34"/>
    <mergeCell ref="C27:C28"/>
    <mergeCell ref="C32:C34"/>
    <mergeCell ref="B35:B43"/>
    <mergeCell ref="C36:C40"/>
    <mergeCell ref="B44:B53"/>
    <mergeCell ref="C45:C46"/>
    <mergeCell ref="C47:C48"/>
    <mergeCell ref="C50:C5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H23" sqref="H23"/>
    </sheetView>
  </sheetViews>
  <sheetFormatPr defaultRowHeight="12.75"/>
  <cols>
    <col min="3" max="3" width="31.28515625" bestFit="1" customWidth="1"/>
    <col min="4" max="4" width="59.7109375" customWidth="1"/>
    <col min="5" max="5" width="45.85546875" customWidth="1"/>
  </cols>
  <sheetData>
    <row r="1" spans="1:5">
      <c r="A1" s="53"/>
      <c r="E1" s="36"/>
    </row>
    <row r="2" spans="1:5" ht="13.5" thickBot="1">
      <c r="A2" s="53"/>
      <c r="B2" s="71" t="s">
        <v>0</v>
      </c>
      <c r="C2" s="72"/>
      <c r="D2" s="57" t="s">
        <v>142</v>
      </c>
      <c r="E2" s="55"/>
    </row>
    <row r="3" spans="1:5" ht="13.5" thickTop="1">
      <c r="A3" s="53"/>
      <c r="B3" s="73" t="s">
        <v>3</v>
      </c>
      <c r="C3" s="6"/>
      <c r="D3" s="7"/>
      <c r="E3" s="56"/>
    </row>
    <row r="4" spans="1:5">
      <c r="A4" s="53"/>
      <c r="B4" s="62"/>
      <c r="C4" s="9" t="s">
        <v>4</v>
      </c>
      <c r="D4" s="10" t="s">
        <v>6</v>
      </c>
      <c r="E4" s="23"/>
    </row>
    <row r="5" spans="1:5" ht="25.5">
      <c r="A5" s="53"/>
      <c r="B5" s="62"/>
      <c r="C5" s="15" t="s">
        <v>8</v>
      </c>
      <c r="D5" s="58" t="s">
        <v>10</v>
      </c>
      <c r="E5" s="23"/>
    </row>
    <row r="6" spans="1:5">
      <c r="A6" s="53"/>
      <c r="B6" s="62"/>
      <c r="C6" s="66" t="s">
        <v>13</v>
      </c>
      <c r="D6" s="24" t="s">
        <v>14</v>
      </c>
      <c r="E6" s="23"/>
    </row>
    <row r="7" spans="1:5">
      <c r="A7" s="53"/>
      <c r="B7" s="62"/>
      <c r="C7" s="68"/>
      <c r="D7" s="29" t="s">
        <v>17</v>
      </c>
      <c r="E7" s="23"/>
    </row>
    <row r="8" spans="1:5">
      <c r="A8" s="53"/>
      <c r="B8" s="62"/>
      <c r="C8" s="66" t="s">
        <v>18</v>
      </c>
      <c r="D8" s="24" t="s">
        <v>19</v>
      </c>
      <c r="E8" s="23"/>
    </row>
    <row r="9" spans="1:5">
      <c r="A9" s="53"/>
      <c r="B9" s="62"/>
      <c r="C9" s="68"/>
      <c r="D9" s="29" t="s">
        <v>21</v>
      </c>
      <c r="E9" s="23"/>
    </row>
    <row r="10" spans="1:5">
      <c r="A10" s="53"/>
      <c r="B10" s="62"/>
      <c r="C10" s="15" t="s">
        <v>153</v>
      </c>
      <c r="D10" s="58" t="s">
        <v>155</v>
      </c>
      <c r="E10" s="23"/>
    </row>
    <row r="11" spans="1:5">
      <c r="A11" s="53"/>
      <c r="B11" s="63"/>
      <c r="C11" s="21" t="s">
        <v>154</v>
      </c>
      <c r="D11" s="26" t="s">
        <v>27</v>
      </c>
      <c r="E11" s="23"/>
    </row>
    <row r="12" spans="1:5">
      <c r="A12" s="53"/>
      <c r="B12" s="61" t="s">
        <v>28</v>
      </c>
      <c r="C12" s="54"/>
      <c r="D12" s="10"/>
      <c r="E12" s="23"/>
    </row>
    <row r="13" spans="1:5">
      <c r="A13" s="53"/>
      <c r="B13" s="62"/>
      <c r="C13" s="18" t="s">
        <v>28</v>
      </c>
      <c r="D13" s="29" t="s">
        <v>30</v>
      </c>
      <c r="E13" s="23"/>
    </row>
    <row r="14" spans="1:5">
      <c r="A14" s="53"/>
      <c r="B14" s="62"/>
      <c r="C14" s="66" t="s">
        <v>32</v>
      </c>
      <c r="D14" s="24" t="s">
        <v>156</v>
      </c>
      <c r="E14" s="23"/>
    </row>
    <row r="15" spans="1:5">
      <c r="A15" s="53"/>
      <c r="B15" s="62"/>
      <c r="C15" s="67"/>
      <c r="D15" s="10" t="s">
        <v>158</v>
      </c>
      <c r="E15" s="23"/>
    </row>
    <row r="16" spans="1:5">
      <c r="A16" s="53"/>
      <c r="B16" s="62"/>
      <c r="C16" s="68"/>
      <c r="D16" s="29" t="s">
        <v>157</v>
      </c>
      <c r="E16" s="23"/>
    </row>
    <row r="17" spans="1:5">
      <c r="A17" s="53"/>
      <c r="B17" s="62"/>
      <c r="C17" s="67" t="s">
        <v>40</v>
      </c>
      <c r="D17" s="10" t="s">
        <v>41</v>
      </c>
      <c r="E17" s="23"/>
    </row>
    <row r="18" spans="1:5">
      <c r="A18" s="53"/>
      <c r="B18" s="62"/>
      <c r="C18" s="67"/>
      <c r="D18" s="10" t="s">
        <v>46</v>
      </c>
      <c r="E18" s="23"/>
    </row>
    <row r="19" spans="1:5">
      <c r="A19" s="53"/>
      <c r="B19" s="62"/>
      <c r="C19" s="67"/>
      <c r="D19" s="10" t="s">
        <v>48</v>
      </c>
      <c r="E19" s="23"/>
    </row>
    <row r="20" spans="1:5">
      <c r="A20" s="53"/>
      <c r="B20" s="63"/>
      <c r="C20" s="69"/>
      <c r="D20" s="26" t="s">
        <v>159</v>
      </c>
      <c r="E20" s="23"/>
    </row>
    <row r="21" spans="1:5">
      <c r="A21" s="53"/>
      <c r="B21" s="61" t="s">
        <v>52</v>
      </c>
      <c r="C21" s="23"/>
      <c r="D21" s="10"/>
      <c r="E21" s="23"/>
    </row>
    <row r="22" spans="1:5" ht="12.75" customHeight="1">
      <c r="A22" s="53"/>
      <c r="B22" s="62"/>
      <c r="C22" s="23" t="s">
        <v>53</v>
      </c>
      <c r="D22" s="10" t="s">
        <v>55</v>
      </c>
      <c r="E22" s="23"/>
    </row>
    <row r="23" spans="1:5">
      <c r="A23" s="53"/>
      <c r="B23" s="62"/>
      <c r="C23" s="15" t="s">
        <v>63</v>
      </c>
      <c r="D23" s="58" t="s">
        <v>65</v>
      </c>
      <c r="E23" s="23"/>
    </row>
    <row r="24" spans="1:5">
      <c r="A24" s="53"/>
      <c r="B24" s="62"/>
      <c r="C24" s="67" t="s">
        <v>69</v>
      </c>
      <c r="D24" s="10">
        <v>17</v>
      </c>
      <c r="E24" s="23"/>
    </row>
    <row r="25" spans="1:5">
      <c r="A25" s="53"/>
      <c r="B25" s="62"/>
      <c r="C25" s="67"/>
      <c r="D25" s="10" t="s">
        <v>145</v>
      </c>
      <c r="E25" s="23"/>
    </row>
    <row r="26" spans="1:5">
      <c r="A26" s="53"/>
      <c r="B26" s="62"/>
      <c r="C26" s="67"/>
      <c r="D26" s="10" t="s">
        <v>143</v>
      </c>
      <c r="E26" s="23"/>
    </row>
    <row r="27" spans="1:5">
      <c r="A27" s="53"/>
      <c r="B27" s="62"/>
      <c r="C27" s="67"/>
      <c r="D27" s="10" t="s">
        <v>146</v>
      </c>
      <c r="E27" s="23"/>
    </row>
    <row r="28" spans="1:5">
      <c r="A28" s="53"/>
      <c r="B28" s="63"/>
      <c r="C28" s="69"/>
      <c r="D28" s="26" t="s">
        <v>144</v>
      </c>
      <c r="E28" s="23"/>
    </row>
    <row r="29" spans="1:5">
      <c r="A29" s="53"/>
      <c r="B29" s="61" t="s">
        <v>76</v>
      </c>
      <c r="C29" s="9"/>
      <c r="D29" s="10"/>
      <c r="E29" s="23"/>
    </row>
    <row r="30" spans="1:5">
      <c r="A30" s="53"/>
      <c r="B30" s="62"/>
      <c r="C30" s="9"/>
      <c r="D30" s="10"/>
      <c r="E30" s="23"/>
    </row>
    <row r="31" spans="1:5">
      <c r="A31" s="53"/>
      <c r="B31" s="62"/>
      <c r="C31" s="59" t="s">
        <v>162</v>
      </c>
      <c r="D31" s="60" t="s">
        <v>163</v>
      </c>
      <c r="E31" s="23"/>
    </row>
    <row r="32" spans="1:5">
      <c r="A32" s="53"/>
      <c r="B32" s="62"/>
      <c r="C32" s="64" t="s">
        <v>77</v>
      </c>
      <c r="D32" s="10" t="s">
        <v>160</v>
      </c>
      <c r="E32" s="23"/>
    </row>
    <row r="33" spans="1:5">
      <c r="A33" s="53"/>
      <c r="B33" s="62"/>
      <c r="C33" s="64"/>
      <c r="D33" s="10" t="s">
        <v>81</v>
      </c>
      <c r="E33" s="23"/>
    </row>
    <row r="34" spans="1:5">
      <c r="A34" s="53"/>
      <c r="B34" s="62"/>
      <c r="C34" s="64"/>
      <c r="D34" s="10" t="s">
        <v>161</v>
      </c>
      <c r="E34" s="23"/>
    </row>
    <row r="35" spans="1:5">
      <c r="A35" s="53"/>
      <c r="B35" s="62"/>
      <c r="C35" s="64"/>
      <c r="D35" s="10" t="s">
        <v>84</v>
      </c>
      <c r="E35" s="23"/>
    </row>
    <row r="36" spans="1:5">
      <c r="A36" s="53"/>
      <c r="B36" s="62"/>
      <c r="C36" s="65"/>
      <c r="D36" s="29" t="s">
        <v>85</v>
      </c>
      <c r="E36" s="23"/>
    </row>
    <row r="37" spans="1:5">
      <c r="A37" s="53"/>
      <c r="B37" s="62"/>
      <c r="C37" s="19" t="s">
        <v>164</v>
      </c>
      <c r="D37" s="29" t="s">
        <v>165</v>
      </c>
      <c r="E37" s="23"/>
    </row>
    <row r="38" spans="1:5">
      <c r="A38" s="53"/>
      <c r="B38" s="62"/>
      <c r="C38" s="13" t="s">
        <v>87</v>
      </c>
      <c r="D38" s="58" t="s">
        <v>147</v>
      </c>
      <c r="E38" s="23"/>
    </row>
    <row r="39" spans="1:5">
      <c r="A39" s="53"/>
      <c r="B39" s="62"/>
      <c r="C39" s="13" t="s">
        <v>91</v>
      </c>
      <c r="D39" s="58" t="s">
        <v>93</v>
      </c>
      <c r="E39" s="23"/>
    </row>
    <row r="40" spans="1:5">
      <c r="A40" s="53"/>
      <c r="B40" s="63"/>
      <c r="C40" s="27" t="s">
        <v>95</v>
      </c>
      <c r="D40" s="26" t="s">
        <v>97</v>
      </c>
      <c r="E40" s="23"/>
    </row>
    <row r="41" spans="1:5">
      <c r="A41" s="53"/>
      <c r="B41" s="61" t="s">
        <v>99</v>
      </c>
      <c r="C41" s="23"/>
      <c r="D41" s="10"/>
      <c r="E41" s="23"/>
    </row>
    <row r="42" spans="1:5">
      <c r="A42" s="53"/>
      <c r="B42" s="62"/>
      <c r="C42" s="23" t="s">
        <v>148</v>
      </c>
      <c r="D42" s="10" t="s">
        <v>149</v>
      </c>
      <c r="E42" s="23"/>
    </row>
    <row r="43" spans="1:5">
      <c r="A43" s="53"/>
      <c r="B43" s="62"/>
      <c r="C43" s="66" t="s">
        <v>106</v>
      </c>
      <c r="D43" s="24" t="s">
        <v>107</v>
      </c>
      <c r="E43" s="23"/>
    </row>
    <row r="44" spans="1:5">
      <c r="A44" s="53"/>
      <c r="B44" s="62"/>
      <c r="C44" s="68"/>
      <c r="D44" s="29" t="s">
        <v>108</v>
      </c>
      <c r="E44" s="23"/>
    </row>
    <row r="45" spans="1:5">
      <c r="A45" s="53"/>
      <c r="B45" s="62"/>
      <c r="C45" s="15" t="s">
        <v>109</v>
      </c>
      <c r="D45" s="58" t="s">
        <v>150</v>
      </c>
      <c r="E45" s="23"/>
    </row>
    <row r="46" spans="1:5">
      <c r="A46" s="53"/>
      <c r="B46" s="62"/>
      <c r="C46" s="67" t="s">
        <v>113</v>
      </c>
      <c r="D46" s="10" t="s">
        <v>114</v>
      </c>
      <c r="E46" s="23"/>
    </row>
    <row r="47" spans="1:5">
      <c r="A47" s="53"/>
      <c r="B47" s="62"/>
      <c r="C47" s="67"/>
      <c r="D47" s="10" t="s">
        <v>115</v>
      </c>
      <c r="E47" s="23"/>
    </row>
    <row r="48" spans="1:5">
      <c r="A48" s="53"/>
      <c r="B48" s="62"/>
      <c r="C48" s="67"/>
      <c r="D48" s="10" t="s">
        <v>117</v>
      </c>
      <c r="E48" s="23"/>
    </row>
    <row r="49" spans="1:5">
      <c r="A49" s="53"/>
      <c r="B49" s="63"/>
      <c r="C49" s="69"/>
      <c r="D49" s="26" t="s">
        <v>118</v>
      </c>
      <c r="E49" s="23"/>
    </row>
    <row r="50" spans="1:5">
      <c r="A50" s="53"/>
      <c r="B50" s="61" t="s">
        <v>119</v>
      </c>
      <c r="C50" s="9"/>
      <c r="D50" s="10"/>
      <c r="E50" s="23"/>
    </row>
    <row r="51" spans="1:5">
      <c r="A51" s="53"/>
      <c r="B51" s="62"/>
      <c r="C51" s="64" t="s">
        <v>120</v>
      </c>
      <c r="D51" s="10" t="s">
        <v>121</v>
      </c>
      <c r="E51" s="23"/>
    </row>
    <row r="52" spans="1:5">
      <c r="A52" s="53"/>
      <c r="B52" s="62"/>
      <c r="C52" s="64"/>
      <c r="D52" s="10" t="s">
        <v>123</v>
      </c>
      <c r="E52" s="23"/>
    </row>
    <row r="53" spans="1:5">
      <c r="A53" s="53"/>
      <c r="B53" s="62"/>
      <c r="C53" s="13" t="s">
        <v>151</v>
      </c>
      <c r="D53" s="58" t="s">
        <v>152</v>
      </c>
      <c r="E53" s="23"/>
    </row>
    <row r="54" spans="1:5">
      <c r="A54" s="53"/>
      <c r="B54" s="62"/>
      <c r="C54" s="66" t="s">
        <v>129</v>
      </c>
      <c r="D54" s="24" t="s">
        <v>130</v>
      </c>
      <c r="E54" s="23"/>
    </row>
    <row r="55" spans="1:5">
      <c r="A55" s="53"/>
      <c r="B55" s="62"/>
      <c r="C55" s="67"/>
      <c r="D55" s="10" t="s">
        <v>131</v>
      </c>
      <c r="E55" s="23"/>
    </row>
    <row r="56" spans="1:5">
      <c r="A56" s="53"/>
      <c r="B56" s="62"/>
      <c r="C56" s="68"/>
      <c r="D56" s="29" t="s">
        <v>133</v>
      </c>
      <c r="E56" s="23"/>
    </row>
    <row r="57" spans="1:5">
      <c r="A57" s="53"/>
      <c r="B57" s="62"/>
      <c r="C57" s="67" t="s">
        <v>135</v>
      </c>
      <c r="D57" s="10" t="s">
        <v>136</v>
      </c>
      <c r="E57" s="23"/>
    </row>
    <row r="58" spans="1:5">
      <c r="A58" s="53"/>
      <c r="B58" s="62"/>
      <c r="C58" s="67"/>
      <c r="D58" s="10" t="s">
        <v>137</v>
      </c>
      <c r="E58" s="23"/>
    </row>
    <row r="59" spans="1:5">
      <c r="A59" s="53"/>
      <c r="B59" s="63"/>
      <c r="C59" s="69"/>
      <c r="D59" s="26" t="s">
        <v>138</v>
      </c>
      <c r="E59" s="23"/>
    </row>
    <row r="60" spans="1:5">
      <c r="A60" s="53"/>
      <c r="E60" s="36"/>
    </row>
    <row r="61" spans="1:5">
      <c r="A61" s="53"/>
      <c r="E61" s="36"/>
    </row>
    <row r="62" spans="1:5">
      <c r="E62" s="36"/>
    </row>
  </sheetData>
  <mergeCells count="18">
    <mergeCell ref="B2:C2"/>
    <mergeCell ref="B3:B11"/>
    <mergeCell ref="C6:C7"/>
    <mergeCell ref="C8:C9"/>
    <mergeCell ref="B12:B20"/>
    <mergeCell ref="C14:C16"/>
    <mergeCell ref="C17:C20"/>
    <mergeCell ref="B50:B59"/>
    <mergeCell ref="C51:C52"/>
    <mergeCell ref="C54:C56"/>
    <mergeCell ref="C57:C59"/>
    <mergeCell ref="B21:B28"/>
    <mergeCell ref="C24:C28"/>
    <mergeCell ref="B29:B40"/>
    <mergeCell ref="C32:C36"/>
    <mergeCell ref="B41:B49"/>
    <mergeCell ref="C43:C44"/>
    <mergeCell ref="C46:C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tabSelected="1" topLeftCell="F1" workbookViewId="0">
      <selection activeCell="U25" sqref="U25"/>
    </sheetView>
  </sheetViews>
  <sheetFormatPr defaultRowHeight="12.75"/>
  <cols>
    <col min="1" max="1" width="9.85546875" customWidth="1"/>
    <col min="2" max="2" width="9.42578125" customWidth="1"/>
    <col min="3" max="3" width="7.85546875" customWidth="1"/>
    <col min="4" max="4" width="12.85546875" customWidth="1"/>
    <col min="5" max="5" width="6.28515625" customWidth="1"/>
    <col min="7" max="7" width="11.140625" bestFit="1" customWidth="1"/>
  </cols>
  <sheetData>
    <row r="2" spans="1:7">
      <c r="B2" s="74" t="s">
        <v>166</v>
      </c>
    </row>
    <row r="4" spans="1:7">
      <c r="A4" s="86" t="s">
        <v>173</v>
      </c>
      <c r="B4" s="79" t="s">
        <v>171</v>
      </c>
      <c r="C4" s="80" t="s">
        <v>172</v>
      </c>
      <c r="D4" s="80" t="s">
        <v>170</v>
      </c>
      <c r="E4" s="79" t="s">
        <v>167</v>
      </c>
      <c r="F4" s="80" t="s">
        <v>168</v>
      </c>
      <c r="G4" s="83" t="s">
        <v>169</v>
      </c>
    </row>
    <row r="5" spans="1:7">
      <c r="A5" s="85" t="s">
        <v>174</v>
      </c>
      <c r="B5" s="78" t="s">
        <v>175</v>
      </c>
      <c r="C5" s="80" t="s">
        <v>176</v>
      </c>
      <c r="D5" s="87" t="s">
        <v>176</v>
      </c>
      <c r="E5" s="84"/>
      <c r="F5" s="87" t="s">
        <v>177</v>
      </c>
      <c r="G5" s="80" t="s">
        <v>178</v>
      </c>
    </row>
    <row r="6" spans="1:7" ht="15">
      <c r="B6" s="81">
        <v>4</v>
      </c>
      <c r="C6" s="81">
        <v>4</v>
      </c>
      <c r="D6" s="81">
        <v>1024</v>
      </c>
      <c r="E6" s="75">
        <v>1847</v>
      </c>
      <c r="F6" s="81">
        <v>200000000</v>
      </c>
      <c r="G6" s="89">
        <f>((D6*B6)/E6)*F6</f>
        <v>443530048.7276665</v>
      </c>
    </row>
    <row r="7" spans="1:7">
      <c r="B7" s="81"/>
      <c r="C7" s="81">
        <v>5</v>
      </c>
      <c r="D7" s="81"/>
      <c r="E7" s="76">
        <v>1600</v>
      </c>
      <c r="F7" s="81"/>
      <c r="G7" s="88">
        <f>((D6*B6)/E7)*F6</f>
        <v>512000000</v>
      </c>
    </row>
    <row r="8" spans="1:7">
      <c r="B8" s="81"/>
      <c r="C8" s="81">
        <v>6</v>
      </c>
      <c r="D8" s="81"/>
      <c r="E8" s="76">
        <v>1185</v>
      </c>
      <c r="F8" s="81"/>
      <c r="G8" s="88">
        <f>((D6*B6)/E8)*F6</f>
        <v>691308016.87763715</v>
      </c>
    </row>
    <row r="9" spans="1:7">
      <c r="B9" s="81"/>
      <c r="C9" s="81">
        <v>7</v>
      </c>
      <c r="D9" s="81"/>
      <c r="E9" s="76">
        <v>1168</v>
      </c>
      <c r="F9" s="81"/>
      <c r="G9" s="88">
        <f>((D6*B6)/E9)*F6</f>
        <v>701369863.01369858</v>
      </c>
    </row>
    <row r="10" spans="1:7">
      <c r="B10" s="81"/>
      <c r="C10" s="81">
        <v>8</v>
      </c>
      <c r="D10" s="81"/>
      <c r="E10" s="76">
        <v>1181</v>
      </c>
      <c r="F10" s="81"/>
      <c r="G10" s="88">
        <f>((D6*B6)/E10)*F6</f>
        <v>693649449.61896694</v>
      </c>
    </row>
    <row r="11" spans="1:7">
      <c r="B11" s="81"/>
      <c r="C11" s="81">
        <v>9</v>
      </c>
      <c r="D11" s="81"/>
      <c r="E11" s="76">
        <v>1180</v>
      </c>
      <c r="F11" s="81"/>
      <c r="G11" s="88">
        <f>((D6*B6)/E11)*F6</f>
        <v>694237288.13559318</v>
      </c>
    </row>
    <row r="12" spans="1:7">
      <c r="B12" s="81"/>
      <c r="C12" s="81">
        <v>10</v>
      </c>
      <c r="D12" s="81"/>
      <c r="E12" s="76">
        <v>1167</v>
      </c>
      <c r="F12" s="81"/>
      <c r="G12" s="88">
        <f>((D6*B6)/E12)*F6</f>
        <v>701970865.46700943</v>
      </c>
    </row>
    <row r="13" spans="1:7">
      <c r="B13" s="81"/>
      <c r="C13" s="81">
        <v>11</v>
      </c>
      <c r="D13" s="81"/>
      <c r="E13" s="76">
        <v>1175</v>
      </c>
      <c r="F13" s="81"/>
      <c r="G13" s="88">
        <f>((D6*B6)/E13)*F6</f>
        <v>697191489.36170208</v>
      </c>
    </row>
    <row r="14" spans="1:7">
      <c r="B14" s="81"/>
      <c r="C14" s="81">
        <v>64</v>
      </c>
      <c r="D14" s="81"/>
      <c r="E14" s="76">
        <v>1114</v>
      </c>
      <c r="F14" s="81"/>
      <c r="G14" s="88">
        <f>((D6*B6)/E14)*F6</f>
        <v>735368043.08797133</v>
      </c>
    </row>
    <row r="15" spans="1:7" ht="15">
      <c r="B15" s="82"/>
      <c r="C15" s="82">
        <v>256</v>
      </c>
      <c r="D15" s="82"/>
      <c r="E15" s="77">
        <v>1077</v>
      </c>
      <c r="F15" s="82"/>
      <c r="G15" s="90">
        <f>((D6*B6)/E15)*F6</f>
        <v>760631383.47260904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hibiv1_vs_hibiv2 Phd '10</vt:lpstr>
      <vt:lpstr>hibi v3 datasheet</vt:lpstr>
      <vt:lpstr>Sheet1</vt:lpstr>
    </vt:vector>
  </TitlesOfParts>
  <Company>TTY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arvio</cp:lastModifiedBy>
  <dcterms:created xsi:type="dcterms:W3CDTF">2011-09-27T12:06:03Z</dcterms:created>
  <dcterms:modified xsi:type="dcterms:W3CDTF">2011-11-09T14:33:56Z</dcterms:modified>
</cp:coreProperties>
</file>