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DMESB\Desktop\Ministères t3 non retenue\"/>
    </mc:Choice>
  </mc:AlternateContent>
  <bookViews>
    <workbookView xWindow="-120" yWindow="-120" windowWidth="21840" windowHeight="13140"/>
  </bookViews>
  <sheets>
    <sheet name="jeunesse et sport" sheetId="3" r:id="rId1"/>
  </sheets>
  <definedNames>
    <definedName name="_xlnm.Print_Titles" localSheetId="0">'jeunesse et sport'!$50:$51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8" i="3" l="1"/>
  <c r="F95" i="3"/>
  <c r="E95" i="3"/>
  <c r="E146" i="3" s="1"/>
  <c r="F43" i="3"/>
  <c r="F146" i="3" l="1"/>
</calcChain>
</file>

<file path=xl/sharedStrings.xml><?xml version="1.0" encoding="utf-8"?>
<sst xmlns="http://schemas.openxmlformats.org/spreadsheetml/2006/main" count="315" uniqueCount="174">
  <si>
    <t>AE</t>
  </si>
  <si>
    <t>Biskra</t>
  </si>
  <si>
    <t>Equipement des établissemnts de jeunes à travers la wilaya de Biskra</t>
  </si>
  <si>
    <t>Bouira</t>
  </si>
  <si>
    <t>Tiaret</t>
  </si>
  <si>
    <t>Réalisation et équipement d'une auberge de jeunes de 50 lits à Frenda</t>
  </si>
  <si>
    <t>Réalisation et équipement d'un complexe sportif de proximité à Bougara</t>
  </si>
  <si>
    <t>Réalisation et équipement d'un complexe sportif de proximité à Sebaine</t>
  </si>
  <si>
    <t>Rénovation du gazon synthétique de 03 terrains sportifs au niveau des complexes sportifs de proximité (Chetma, Biskra et El kantara)</t>
  </si>
  <si>
    <t>Blida</t>
  </si>
  <si>
    <t>Suivi et achèvement de la piscine commune de Mouzaia</t>
  </si>
  <si>
    <t>Etude, suivi et réalisation de 05 salles OMS (500 places) à Ouled Yaich, Bouinan, Chebli, Oued El Alleug et Mouzaia</t>
  </si>
  <si>
    <t>Etude,suivi et réalisation de cinq (05) piscines de proximité (Settara,Djmila,Taksana, Ziama Mansouria et El Ouana)</t>
  </si>
  <si>
    <t xml:space="preserve">Etude, suivi et réalisation d'une piscine olympique à Jijel </t>
  </si>
  <si>
    <t>Etude, suivi et réalisation d'une piscine semi-olympique à la commune Chekfa</t>
  </si>
  <si>
    <t>Mostaganem</t>
  </si>
  <si>
    <t>Suivi et mise à niveau du complexe sportif à Sidi Ali d’une capacité de 5400 places à Mostaganem</t>
  </si>
  <si>
    <t>Réalisation et équipement d'une piscine de proximité à El Guedid</t>
  </si>
  <si>
    <t>Réalisation et équipement d'une piscine de proximité à Sidi Bayazid</t>
  </si>
  <si>
    <t>Réalisation et équipement d'une piscine de proximité à El Mliliha</t>
  </si>
  <si>
    <t>Réalisation et équipement d'une piscine de proximité à Douis</t>
  </si>
  <si>
    <t>Réalisation et équipement d'une piscine de proximité à Ain El Chouhada</t>
  </si>
  <si>
    <t>Réalisation et équipement d'une piscine de proximité à El Khmis</t>
  </si>
  <si>
    <t>Réalisation et équipement d'une piscine de proximité à Hassi Fedoul</t>
  </si>
  <si>
    <t>Réalisation et équipement d'une piscine de proximité à El Guernini</t>
  </si>
  <si>
    <t>Réalisation et équipement d'une piscine de proximité à Selmana</t>
  </si>
  <si>
    <t>Réalisation et équipement d'une piscine de proximité à Sed Rhale</t>
  </si>
  <si>
    <t>Réalisation et équipement d'une piscine de proximité à Deldoul</t>
  </si>
  <si>
    <t>Réalisation et équipement d'une piscine de proximité à zeccar</t>
  </si>
  <si>
    <t>Réalisation et équipement d'une piscine de proximité à El Medjbara</t>
  </si>
  <si>
    <t>Réalisation et équipement d'une piscine de proximité à Ain Afgheh</t>
  </si>
  <si>
    <t>Réalisation et équipement d'une piscine de proximité à Ezzaafrane</t>
  </si>
  <si>
    <t>Réalisation et équipement d'une piscine de proximité à Taadamit</t>
  </si>
  <si>
    <t>Réalisation et équipement d'une piscine de proximité à Bouiret El Ahdab</t>
  </si>
  <si>
    <t>Rubrique</t>
  </si>
  <si>
    <t xml:space="preserve">référence de la demande </t>
  </si>
  <si>
    <t xml:space="preserve">objet de la demande </t>
  </si>
  <si>
    <t xml:space="preserve">Nature de la demande </t>
  </si>
  <si>
    <t>CP</t>
  </si>
  <si>
    <t>Montant sollicité (MDA)</t>
  </si>
  <si>
    <t>Suite réservée</t>
  </si>
  <si>
    <t>Montant alloué (En Millions de DA)</t>
  </si>
  <si>
    <t>Actions centralisées</t>
  </si>
  <si>
    <t>Néant</t>
  </si>
  <si>
    <t>Actions uniques</t>
  </si>
  <si>
    <t xml:space="preserve"> 1682/ WB/SG/ 2025 du 16 Février 2025</t>
  </si>
  <si>
    <t xml:space="preserve">complément du dossier </t>
  </si>
  <si>
    <t xml:space="preserve">n° 96/202/WB/DJS/ du 13 Janvier 2025 </t>
  </si>
  <si>
    <t>programme compléméntaire</t>
  </si>
  <si>
    <t>Etude, réalisation et équiopement d'un camp de jeunes 400 lits à Tindouf</t>
  </si>
  <si>
    <t>Tindouf</t>
  </si>
  <si>
    <t>PN</t>
  </si>
  <si>
    <t>R</t>
  </si>
  <si>
    <t>complément du dossier</t>
  </si>
  <si>
    <t>Jijel</t>
  </si>
  <si>
    <t>n°1160/SG/2025 du 17 Février 2025</t>
  </si>
  <si>
    <t>Programme  complémentaire</t>
  </si>
  <si>
    <t>Djelfa</t>
  </si>
  <si>
    <r>
      <rPr>
        <u/>
        <sz val="11"/>
        <color rgb="FFFF0000"/>
        <rFont val="Calibri"/>
        <family val="2"/>
        <scheme val="minor"/>
      </rPr>
      <t>Etude</t>
    </r>
    <r>
      <rPr>
        <sz val="11"/>
        <color theme="1"/>
        <rFont val="Calibri"/>
        <family val="2"/>
        <scheme val="minor"/>
      </rPr>
      <t>, suivi, réalisation et équipement d'un stade omnisports de 10 000 places à Msaad</t>
    </r>
  </si>
  <si>
    <t>demande de réévaluation</t>
  </si>
  <si>
    <t>n°038 /MJ du 22 Janvier 2025</t>
  </si>
  <si>
    <t>Suivi et réhabilitation deux stades communaux à Msaad et Hassi Bahbah</t>
  </si>
  <si>
    <t xml:space="preserve">Suivi et engazonnement de 15 stades de proximités à Djelfa, Ain El Bel,taadamit, El Idrissia, Douis, EL Guedid, Ain El Chouhada, Selmana, Dar El Chioukh, Hassi EL Euch, bouiret El Ahdab, Benhar, Sidi Laadjal, Ben Yakoub, AIn Oussara
</t>
  </si>
  <si>
    <t>Suivi, réalisation et équipement d'une salle spécialisée à Dar Chioukh</t>
  </si>
  <si>
    <t>Suivi, réalisation et équipement d'une salle spécialisée à Bouigla Commune Guettara</t>
  </si>
  <si>
    <t>Suivi, réalisation  de 20 terrains de sport de proximité à travers la wilaya</t>
  </si>
  <si>
    <t>Suivi, réhabilitation et équipement du stade OMS de Ain Oussara</t>
  </si>
  <si>
    <t>Etude et suivi pour la réalisation et équipement d'une salle spécialisée à El guedid</t>
  </si>
  <si>
    <t>Etude et suivi pour la réalisation et équipement d'une salle OMS de 500 places à Charef</t>
  </si>
  <si>
    <t>Etude et suivi pour la réalisation et équipement de d'une salle spécialisée à Oum El Edeme</t>
  </si>
  <si>
    <t>Etude et suivi pour la réalisation et équipement de d'une salle spécialisée à Ammoura</t>
  </si>
  <si>
    <t>Suivi, réhabilitation et équipement du stade olympique 1 Novombre 1954 à Djelfa</t>
  </si>
  <si>
    <t>Etude et suivi pour la réalisation et équipement d'une piscine de proximité à El Guedid</t>
  </si>
  <si>
    <t>Etude et suivi pour la réalisation et équipement d'une piscine de proximité à Sidi Bayazid</t>
  </si>
  <si>
    <t>Etude et suivi pour la réalisation et équipement d'une piscine de proximité à El Mliliha</t>
  </si>
  <si>
    <t>Etude et suivi pour la réalisation et équipement d'une piscine de proximité à Douis</t>
  </si>
  <si>
    <t>Etude et suivi pour la réalisation et équipement d'une piscine de proximité à Ain El Chouhada</t>
  </si>
  <si>
    <t>Etude et suivi pour la réalisation et équipement d'une piscine de proximité à El Khmis</t>
  </si>
  <si>
    <t>Etude et suivi pour la réalisation et équipement d'une piscine de proximité à Hassi Fedoul</t>
  </si>
  <si>
    <t>Etude et suivi pour la réalisation et équipement d'une piscine de proximité à El Guernini</t>
  </si>
  <si>
    <t>Etude et suivi pour la réalisation et équipement d'une piscine de proximité à Selmana</t>
  </si>
  <si>
    <t>Etude et suivi pour la réalisation et équipement d'une piscine de proximité à Sed Rhale</t>
  </si>
  <si>
    <t>Etude et suivi pour la réalisation et équipement d'une piscine de proximité à Deldoul</t>
  </si>
  <si>
    <t>Etude et suivi pour la réalisation et équipement d'une piscine de proximité à Zeccar</t>
  </si>
  <si>
    <t>Etude et suivi pour la réalisation et équipement d'une piscine de proximité à El Medjbara</t>
  </si>
  <si>
    <t>Etude et suivi pour la réalisation et équipement d'une piscine de proximité à Ain Afgheh</t>
  </si>
  <si>
    <t>Etude et suivi pour la réalisation et équipement d'une piscine de proximité à Ezzaafrane</t>
  </si>
  <si>
    <t>Etude et suivi pour la réalisation et équipement d'une piscine de proximité à Taadamit</t>
  </si>
  <si>
    <t>Etude et suivi pour la réalisation et équipement d'une piscine de proximité à Bouiret El Ahdab</t>
  </si>
  <si>
    <t xml:space="preserve"> Réalisation et équipement d'une salle spécialisée à El guedid</t>
  </si>
  <si>
    <t>Réalisation et équipement d'une salle OMS de 500 places à Charef</t>
  </si>
  <si>
    <t>Réalisation et équipement de d'une salle spécialisée à Oum El Edeme</t>
  </si>
  <si>
    <t>Réalisation et équipement de d'une salle spécialisée à Ammoura</t>
  </si>
  <si>
    <t>Suivi, réalisation et équipement d'une maison de jeune type 03 à Birine</t>
  </si>
  <si>
    <t xml:space="preserve">Etude et suivi pour la réalisation et équipement d'une auberge de jeunes de 50 lits à Birine </t>
  </si>
  <si>
    <t xml:space="preserve">Etude et suivi pour la réalisation et équipement d'une auberge de jeunes de 50 lits à El Ammoura </t>
  </si>
  <si>
    <t>Etude et suivi pour la réalisation et équipement d'une auberge de jeunes de 50 lits à Guettara</t>
  </si>
  <si>
    <t>Suivi, réalisation et équipement d'une maison de jeune type 03 à Djelfa (Hai Benrebih)</t>
  </si>
  <si>
    <t>Suivi, réalisation et équipement d'une maison de jeune type 03 à Djelfa (Hai Bahrara)</t>
  </si>
  <si>
    <t>Etude et suivi pour la réalisation et équipement d'un complexe sportif de proximité à Oum El Edeme</t>
  </si>
  <si>
    <t>Etude et suivi pour la réalisation et équipement d'une auberge de jeunes de 50 lits à Ain El Bel</t>
  </si>
  <si>
    <t>Etude et suivi pour la réalisation et équipement d'une auberge de jeunes de 50 lits à El Idrissia</t>
  </si>
  <si>
    <t xml:space="preserve">Réalisation et équipement d'une auberge de jeunes de 50 lits à Birine </t>
  </si>
  <si>
    <t xml:space="preserve">Réalisation et équipement d'une auberge de jeunes de 50 lits à El Ammoura </t>
  </si>
  <si>
    <t xml:space="preserve"> Réalisation et équipement d'une auberge de jeunes de 50 lits à Guettara</t>
  </si>
  <si>
    <t>Réalisation et équipement d'un complexe sportif de proximité à Oum El Edeme</t>
  </si>
  <si>
    <t>Réalisation et équipement d'une auberge de jeunes de 50 lits à Ain El Bel</t>
  </si>
  <si>
    <t>Réalisation et équipement d'une auberge de jeunes de 50 lits à El Idrissia</t>
  </si>
  <si>
    <t>Skikda</t>
  </si>
  <si>
    <t>Suivi et réhabilitation de la salle OMS 20 août 55 Skikda</t>
  </si>
  <si>
    <t xml:space="preserve">n°046/MJS/2025 </t>
  </si>
  <si>
    <t>Suivi et réhabilitation de la salle OMS frères Boucheche et les annexes extérieurs</t>
  </si>
  <si>
    <t>R+CP</t>
  </si>
  <si>
    <t>Annaba</t>
  </si>
  <si>
    <t xml:space="preserve">                                                           inscription et réévaluation d'opérations d'investissement rentrant dans le cadre des jeux africains scolaires prévus en Algérie du 20 au 30 Aout 2025</t>
  </si>
  <si>
    <t xml:space="preserve">  inscription et réévaluation d'opérations d'investissement rentrant dans le cadre des jeux africains scolaires prévus en Algérie du 20 au 30 Aout 2025</t>
  </si>
  <si>
    <t>Suivi et mise à niveau du complexe sportif de tennis TABACOOP</t>
  </si>
  <si>
    <t>n°284/2025/DJS du 20 Février 2025</t>
  </si>
  <si>
    <t>El Meghair</t>
  </si>
  <si>
    <t>Etude pour la réalisation et équipement d'une salle spécialisée à El Meghair</t>
  </si>
  <si>
    <t>Suivie et réhabilitations d'une piscine semi olympique à M'Ghaire</t>
  </si>
  <si>
    <t xml:space="preserve">Suivi et aménagement du stade Djamaa </t>
  </si>
  <si>
    <t>uivi, réalisation et équipement d’un siège de la direction de la  jeunesse et des sports avec logement de fonction à El M'Ghaier</t>
  </si>
  <si>
    <t>n°388/SG/2025 du 09 Février 2025</t>
  </si>
  <si>
    <t xml:space="preserve">                                                                           Demande de rattachement de crédits de paiement</t>
  </si>
  <si>
    <t xml:space="preserve"> inscription de nouvelles opérations</t>
  </si>
  <si>
    <t xml:space="preserve">opérations non prévues  </t>
  </si>
  <si>
    <t xml:space="preserve">Étude, réalisation et équipement d'un complexe sportif de proximité à Chorfa
</t>
  </si>
  <si>
    <t>Demande de réévaluation "Étude, réalisation et équipement d'un complexe sportif de proximité à Chorfa"</t>
  </si>
  <si>
    <t>prévu en cours de traitement</t>
  </si>
  <si>
    <t>en cours de traitement</t>
  </si>
  <si>
    <t>en MilliersDA</t>
  </si>
  <si>
    <t>opération prévue, en cours de traitement</t>
  </si>
  <si>
    <t>Suivi du programme complémentairede la wilaya de Djelfa</t>
  </si>
  <si>
    <t>216/CAB/WD/2025 du 20 janvier 2025</t>
  </si>
  <si>
    <t>prévu, en cours de traitement</t>
  </si>
  <si>
    <t xml:space="preserve">la prise en charge de ces opérations sur les depenses imprévues( T7)nécessite l'accord du Monsieur le Premier Ministre </t>
  </si>
  <si>
    <t xml:space="preserve">la prise en charge de cette inscription sur les depenses imprévues (T7 ) nécessite l'accord du Monsieur le Premier Ministre </t>
  </si>
  <si>
    <t xml:space="preserve"> dossier en cours de traitement </t>
  </si>
  <si>
    <t xml:space="preserve">la prise en charge de cette réévaluation sur les depenses imprévues (T7) nécessite l'accord du Monsieur le Premier Ministre </t>
  </si>
  <si>
    <t>Etude et suivi pour la réalisation d'un complexe sportif de proximité (CSP) à Khabouzia</t>
  </si>
  <si>
    <t>Etude et suivi pour la réalisation d'une auberge de jeunes de 50 lits à Lakhdaria</t>
  </si>
  <si>
    <t>Etude, réalisation et équipement d'un complexe sportif de proximité à El Mokrani</t>
  </si>
  <si>
    <t>Etude, réalisation et équipement d'un complexe sportif de proximité à Taghzout</t>
  </si>
  <si>
    <t>Etude, réalisation et équipement d'une maison de jeunes à Lakhdaria</t>
  </si>
  <si>
    <t>Réalisation et équipement d'une auberge de jeunes de 50 lits à Lakhdaria</t>
  </si>
  <si>
    <t>Suivi, réalisation et équipement d'une salle polyvalente à Tikjda (El Asnam)</t>
  </si>
  <si>
    <t>Demande de crédits de paiements au titre de l'exercice 2025</t>
  </si>
  <si>
    <t>En cours de traitement</t>
  </si>
  <si>
    <r>
      <t>Etude, réalisation</t>
    </r>
    <r>
      <rPr>
        <b/>
        <u/>
        <sz val="11"/>
        <color rgb="FFFF0000"/>
        <rFont val="Calibri"/>
        <family val="2"/>
        <scheme val="minor"/>
      </rPr>
      <t xml:space="preserve">et équipement </t>
    </r>
    <r>
      <rPr>
        <sz val="11"/>
        <color theme="1"/>
        <rFont val="Calibri"/>
        <family val="2"/>
        <scheme val="minor"/>
      </rPr>
      <t>de l'extension de 5 000 places du stade omnisports à Bouira</t>
    </r>
  </si>
  <si>
    <t>Etude et suivi pour la réalisation d'une salle spécialisée à Ain Laloui</t>
  </si>
  <si>
    <t>Etude, réalisation et équipement d'une piscine olympique à Bouira</t>
  </si>
  <si>
    <t>Etude, réalisation et équipement d'une piscine semi-olympique à El Hachimia</t>
  </si>
  <si>
    <t>Réalisation et équipement d'une salle spécialisée à Ain Laloui</t>
  </si>
  <si>
    <t>Etude, réalisation et équipement d'un stade de football à Sour El Ghozlane</t>
  </si>
  <si>
    <t>Etude, suivi et réalisation de revêtement synthétique d'un stade de football à Chorfa</t>
  </si>
  <si>
    <t>Etude et suivi pour la réalisation et équipement d'une piscine semi olympique à Souk El Khemis</t>
  </si>
  <si>
    <t>Etude, suivi et réalisation en gazon synthétique de quatre (04) terrains sportif de proximité à Bouira</t>
  </si>
  <si>
    <t>Etude pour la réhabilitation et la mise à niveau du stade OMS Rabah Bitat à Bouira</t>
  </si>
  <si>
    <t>Equipement des infrastructures de sport et de jeunesse à travers la wilaya de Bouira</t>
  </si>
  <si>
    <t>Suivi et réhabilitation des infrastructures de sport et de jeunesse à travers la wilaya de Bouira</t>
  </si>
  <si>
    <t xml:space="preserve">Etude pour la réalisation d'une salle spécialisée à Ain Lahdjar.
</t>
  </si>
  <si>
    <t xml:space="preserve">Etude pour la réalisation d'une salle spécialisée à Oued el Bardi.
</t>
  </si>
  <si>
    <t>n°1651/WB/SG/2025 du 16février 2025</t>
  </si>
  <si>
    <t xml:space="preserve">Etude pour la réalisation d'une piscine de proximité à Ahl Ksar
</t>
  </si>
  <si>
    <t xml:space="preserve">Etude pour la réalisation d'une piscine de proximité à Dira
</t>
  </si>
  <si>
    <t>opérations non prévues et dossiers non justifiés</t>
  </si>
  <si>
    <t>opération non prévue</t>
  </si>
  <si>
    <t>opérations non prévues, dossiers non justifiés</t>
  </si>
  <si>
    <t xml:space="preserve">Titre 3: Dépenses d'Investissement </t>
  </si>
  <si>
    <t>Suivi des demandes de rattachement des crédits au titre de l'exercice 2025</t>
  </si>
  <si>
    <t>I Portefeuille de programmes de la Jeunesse</t>
  </si>
  <si>
    <t>Montant alloué (En Milliers de DA)</t>
  </si>
  <si>
    <t>Portefeuille de programmes des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</si>
</sst>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166" fontId="0" fillId="0" borderId="1" xfId="1" applyNumberFormat="1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165" fontId="0" fillId="0" borderId="1" xfId="1" applyNumberFormat="1" applyFont="1" applyFill="1" applyBorder="1"/>
    <xf numFmtId="165" fontId="0" fillId="2" borderId="1" xfId="1" applyNumberFormat="1" applyFont="1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65" fontId="0" fillId="0" borderId="0" xfId="0" applyNumberFormat="1"/>
    <xf numFmtId="0" fontId="2" fillId="0" borderId="1" xfId="0" applyFont="1" applyBorder="1" applyAlignment="1">
      <alignment wrapText="1"/>
    </xf>
    <xf numFmtId="165" fontId="0" fillId="0" borderId="0" xfId="0" applyNumberFormat="1" applyFill="1"/>
    <xf numFmtId="0" fontId="2" fillId="0" borderId="1" xfId="0" applyFont="1" applyBorder="1" applyAlignment="1">
      <alignment horizontal="left" wrapText="1"/>
    </xf>
    <xf numFmtId="165" fontId="2" fillId="2" borderId="1" xfId="0" applyNumberFormat="1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165" fontId="0" fillId="3" borderId="1" xfId="1" applyNumberFormat="1" applyFont="1" applyFill="1" applyBorder="1"/>
    <xf numFmtId="0" fontId="0" fillId="3" borderId="0" xfId="0" applyFill="1"/>
    <xf numFmtId="165" fontId="6" fillId="2" borderId="1" xfId="0" applyNumberFormat="1" applyFont="1" applyFill="1" applyBorder="1"/>
    <xf numFmtId="0" fontId="0" fillId="0" borderId="1" xfId="0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wrapText="1"/>
    </xf>
    <xf numFmtId="2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A140" zoomScaleNormal="100" workbookViewId="0">
      <selection activeCell="B96" sqref="B96:B145"/>
    </sheetView>
  </sheetViews>
  <sheetFormatPr baseColWidth="10" defaultRowHeight="15" x14ac:dyDescent="0.25"/>
  <cols>
    <col min="1" max="1" width="38" style="1" customWidth="1"/>
    <col min="2" max="2" width="24" style="1" customWidth="1"/>
    <col min="3" max="3" width="32.42578125" style="1" customWidth="1"/>
    <col min="4" max="4" width="10.42578125" customWidth="1"/>
    <col min="5" max="5" width="12.5703125" customWidth="1"/>
    <col min="6" max="6" width="14.85546875" bestFit="1" customWidth="1"/>
    <col min="7" max="7" width="28.28515625" customWidth="1"/>
  </cols>
  <sheetData>
    <row r="1" spans="1:9" ht="15.75" x14ac:dyDescent="0.25">
      <c r="A1" s="35" t="s">
        <v>170</v>
      </c>
      <c r="B1" s="35"/>
      <c r="C1" s="35"/>
      <c r="D1" s="35"/>
      <c r="E1" s="35"/>
      <c r="F1" s="35"/>
      <c r="G1" s="35"/>
      <c r="H1" s="35"/>
      <c r="I1" s="35"/>
    </row>
    <row r="2" spans="1:9" ht="13.5" customHeight="1" x14ac:dyDescent="0.25">
      <c r="A2" s="35" t="s">
        <v>169</v>
      </c>
      <c r="B2" s="35"/>
      <c r="C2" s="35"/>
      <c r="D2" s="35"/>
      <c r="E2" s="35"/>
      <c r="F2" s="35"/>
      <c r="G2" s="35"/>
      <c r="H2" s="35"/>
      <c r="I2" s="35"/>
    </row>
    <row r="3" spans="1:9" ht="30" customHeight="1" x14ac:dyDescent="0.25">
      <c r="A3" s="36" t="s">
        <v>171</v>
      </c>
      <c r="B3" s="36"/>
      <c r="C3" s="36"/>
    </row>
    <row r="4" spans="1:9" x14ac:dyDescent="0.25">
      <c r="A4" s="5"/>
    </row>
    <row r="5" spans="1:9" ht="30" customHeight="1" x14ac:dyDescent="0.25">
      <c r="A5" s="32" t="s">
        <v>34</v>
      </c>
      <c r="B5" s="32" t="s">
        <v>35</v>
      </c>
      <c r="C5" s="32" t="s">
        <v>36</v>
      </c>
      <c r="D5" s="30" t="s">
        <v>37</v>
      </c>
      <c r="E5" s="28" t="s">
        <v>39</v>
      </c>
      <c r="F5" s="28"/>
      <c r="G5" s="30" t="s">
        <v>40</v>
      </c>
      <c r="H5" s="28" t="s">
        <v>172</v>
      </c>
      <c r="I5" s="28"/>
    </row>
    <row r="6" spans="1:9" x14ac:dyDescent="0.25">
      <c r="A6" s="32"/>
      <c r="B6" s="32"/>
      <c r="C6" s="32"/>
      <c r="D6" s="30"/>
      <c r="E6" s="14" t="s">
        <v>0</v>
      </c>
      <c r="F6" s="14" t="s">
        <v>38</v>
      </c>
      <c r="G6" s="30"/>
      <c r="H6" s="14" t="s">
        <v>0</v>
      </c>
      <c r="I6" s="14" t="s">
        <v>38</v>
      </c>
    </row>
    <row r="7" spans="1:9" x14ac:dyDescent="0.25">
      <c r="A7" s="20" t="s">
        <v>42</v>
      </c>
      <c r="B7" s="2"/>
      <c r="C7" s="2"/>
      <c r="D7" s="3"/>
      <c r="E7" s="31"/>
      <c r="F7" s="31"/>
      <c r="G7" s="3"/>
      <c r="H7" s="3"/>
      <c r="I7" s="3"/>
    </row>
    <row r="8" spans="1:9" x14ac:dyDescent="0.25">
      <c r="A8" s="29" t="s">
        <v>43</v>
      </c>
      <c r="B8" s="29"/>
      <c r="C8" s="29"/>
      <c r="D8" s="29"/>
      <c r="E8" s="29"/>
      <c r="F8" s="29"/>
      <c r="G8" s="29"/>
      <c r="H8" s="29"/>
      <c r="I8" s="29"/>
    </row>
    <row r="9" spans="1:9" x14ac:dyDescent="0.25">
      <c r="A9" s="29"/>
      <c r="B9" s="29"/>
      <c r="C9" s="29"/>
      <c r="D9" s="29"/>
      <c r="E9" s="29"/>
      <c r="F9" s="29"/>
      <c r="G9" s="29"/>
      <c r="H9" s="29"/>
      <c r="I9" s="29"/>
    </row>
    <row r="10" spans="1:9" x14ac:dyDescent="0.25">
      <c r="A10" s="18" t="s">
        <v>44</v>
      </c>
      <c r="B10" s="2"/>
      <c r="C10" s="2"/>
      <c r="D10" s="3"/>
      <c r="E10" s="3"/>
      <c r="F10" s="3"/>
      <c r="G10" s="3"/>
      <c r="H10" s="3"/>
      <c r="I10" s="3"/>
    </row>
    <row r="11" spans="1:9" x14ac:dyDescent="0.25">
      <c r="A11" s="8" t="s">
        <v>1</v>
      </c>
      <c r="B11" s="8"/>
      <c r="C11" s="8"/>
      <c r="D11" s="9"/>
      <c r="E11" s="9"/>
      <c r="F11" s="9"/>
      <c r="G11" s="9"/>
      <c r="H11" s="9"/>
      <c r="I11" s="9"/>
    </row>
    <row r="12" spans="1:9" ht="30" x14ac:dyDescent="0.25">
      <c r="A12" s="2" t="s">
        <v>2</v>
      </c>
      <c r="B12" s="2" t="s">
        <v>47</v>
      </c>
      <c r="C12" s="2" t="s">
        <v>46</v>
      </c>
      <c r="D12" s="3" t="s">
        <v>51</v>
      </c>
      <c r="E12" s="4">
        <v>50000</v>
      </c>
      <c r="F12" s="3"/>
      <c r="G12" s="2" t="s">
        <v>129</v>
      </c>
      <c r="H12" s="4">
        <v>50000</v>
      </c>
      <c r="I12" s="3"/>
    </row>
    <row r="13" spans="1:9" s="10" customFormat="1" x14ac:dyDescent="0.25">
      <c r="A13" s="8" t="s">
        <v>3</v>
      </c>
      <c r="B13" s="8"/>
      <c r="C13" s="8"/>
      <c r="D13" s="9"/>
      <c r="E13" s="9"/>
      <c r="F13" s="9"/>
      <c r="G13" s="9"/>
      <c r="H13" s="12"/>
      <c r="I13" s="9"/>
    </row>
    <row r="14" spans="1:9" ht="60" x14ac:dyDescent="0.25">
      <c r="A14" s="2" t="s">
        <v>127</v>
      </c>
      <c r="B14" s="2" t="s">
        <v>45</v>
      </c>
      <c r="C14" s="2" t="s">
        <v>128</v>
      </c>
      <c r="D14" s="3" t="s">
        <v>52</v>
      </c>
      <c r="E14" s="4">
        <v>35200</v>
      </c>
      <c r="F14" s="3"/>
      <c r="G14" s="2" t="s">
        <v>130</v>
      </c>
      <c r="H14" s="4">
        <v>35200</v>
      </c>
      <c r="I14" s="3"/>
    </row>
    <row r="15" spans="1:9" ht="45" x14ac:dyDescent="0.25">
      <c r="A15" s="6" t="s">
        <v>140</v>
      </c>
      <c r="B15" s="29" t="s">
        <v>163</v>
      </c>
      <c r="C15" s="29" t="s">
        <v>147</v>
      </c>
      <c r="D15" s="3" t="s">
        <v>38</v>
      </c>
      <c r="E15" s="4"/>
      <c r="F15" s="4">
        <v>2628</v>
      </c>
      <c r="G15" s="29" t="s">
        <v>148</v>
      </c>
      <c r="H15" s="4"/>
      <c r="I15" s="4">
        <v>2628</v>
      </c>
    </row>
    <row r="16" spans="1:9" ht="30" x14ac:dyDescent="0.25">
      <c r="A16" s="6" t="s">
        <v>141</v>
      </c>
      <c r="B16" s="29"/>
      <c r="C16" s="29"/>
      <c r="D16" s="3" t="s">
        <v>38</v>
      </c>
      <c r="E16" s="4"/>
      <c r="F16" s="4">
        <v>1432</v>
      </c>
      <c r="G16" s="29"/>
      <c r="H16" s="4"/>
      <c r="I16" s="4">
        <v>1432</v>
      </c>
    </row>
    <row r="17" spans="1:9" ht="45" x14ac:dyDescent="0.25">
      <c r="A17" s="6" t="s">
        <v>142</v>
      </c>
      <c r="B17" s="29"/>
      <c r="C17" s="29"/>
      <c r="D17" s="3" t="s">
        <v>38</v>
      </c>
      <c r="E17" s="4"/>
      <c r="F17" s="4">
        <v>1716</v>
      </c>
      <c r="G17" s="29"/>
      <c r="H17" s="4"/>
      <c r="I17" s="4">
        <v>1716</v>
      </c>
    </row>
    <row r="18" spans="1:9" ht="45" x14ac:dyDescent="0.25">
      <c r="A18" s="6" t="s">
        <v>143</v>
      </c>
      <c r="B18" s="29"/>
      <c r="C18" s="29"/>
      <c r="D18" s="3" t="s">
        <v>38</v>
      </c>
      <c r="E18" s="4"/>
      <c r="F18" s="4">
        <v>9728</v>
      </c>
      <c r="G18" s="29"/>
      <c r="H18" s="4"/>
      <c r="I18" s="4">
        <v>9728</v>
      </c>
    </row>
    <row r="19" spans="1:9" ht="30" x14ac:dyDescent="0.25">
      <c r="A19" s="6" t="s">
        <v>144</v>
      </c>
      <c r="B19" s="29"/>
      <c r="C19" s="29"/>
      <c r="D19" s="3" t="s">
        <v>38</v>
      </c>
      <c r="E19" s="4"/>
      <c r="F19" s="4">
        <v>2852</v>
      </c>
      <c r="G19" s="29"/>
      <c r="H19" s="4"/>
      <c r="I19" s="4">
        <v>2852</v>
      </c>
    </row>
    <row r="20" spans="1:9" ht="30" x14ac:dyDescent="0.25">
      <c r="A20" s="6" t="s">
        <v>145</v>
      </c>
      <c r="B20" s="29"/>
      <c r="C20" s="29"/>
      <c r="D20" s="3" t="s">
        <v>38</v>
      </c>
      <c r="E20" s="4"/>
      <c r="F20" s="4">
        <v>211</v>
      </c>
      <c r="G20" s="29"/>
      <c r="H20" s="4"/>
      <c r="I20" s="4">
        <v>211</v>
      </c>
    </row>
    <row r="21" spans="1:9" ht="30" x14ac:dyDescent="0.25">
      <c r="A21" s="6" t="s">
        <v>146</v>
      </c>
      <c r="B21" s="29"/>
      <c r="C21" s="29"/>
      <c r="D21" s="3" t="s">
        <v>38</v>
      </c>
      <c r="E21" s="4"/>
      <c r="F21" s="4">
        <v>835</v>
      </c>
      <c r="G21" s="29"/>
      <c r="H21" s="4"/>
      <c r="I21" s="4">
        <v>835</v>
      </c>
    </row>
    <row r="22" spans="1:9" x14ac:dyDescent="0.25">
      <c r="A22" s="8" t="s">
        <v>4</v>
      </c>
      <c r="B22" s="8"/>
      <c r="C22" s="8"/>
      <c r="D22" s="9"/>
      <c r="E22" s="9"/>
      <c r="F22" s="9"/>
      <c r="G22" s="9"/>
      <c r="H22" s="12"/>
      <c r="I22" s="9"/>
    </row>
    <row r="23" spans="1:9" ht="30" x14ac:dyDescent="0.25">
      <c r="A23" s="2" t="s">
        <v>5</v>
      </c>
      <c r="B23" s="2" t="s">
        <v>46</v>
      </c>
      <c r="C23" s="2"/>
      <c r="D23" s="3" t="s">
        <v>52</v>
      </c>
      <c r="E23" s="4">
        <v>84861</v>
      </c>
      <c r="F23" s="3"/>
      <c r="G23" s="2" t="s">
        <v>135</v>
      </c>
      <c r="H23" s="4">
        <v>64000</v>
      </c>
      <c r="I23" s="3"/>
    </row>
    <row r="24" spans="1:9" ht="30" x14ac:dyDescent="0.25">
      <c r="A24" s="2" t="s">
        <v>6</v>
      </c>
      <c r="B24" s="2" t="s">
        <v>46</v>
      </c>
      <c r="C24" s="2"/>
      <c r="D24" s="3" t="s">
        <v>52</v>
      </c>
      <c r="E24" s="4">
        <v>83289</v>
      </c>
      <c r="F24" s="3"/>
      <c r="G24" s="2" t="s">
        <v>135</v>
      </c>
      <c r="H24" s="4">
        <v>73000</v>
      </c>
      <c r="I24" s="3"/>
    </row>
    <row r="25" spans="1:9" ht="30" x14ac:dyDescent="0.25">
      <c r="A25" s="2" t="s">
        <v>7</v>
      </c>
      <c r="B25" s="2" t="s">
        <v>46</v>
      </c>
      <c r="C25" s="2"/>
      <c r="D25" s="3" t="s">
        <v>52</v>
      </c>
      <c r="E25" s="4">
        <v>80400</v>
      </c>
      <c r="F25" s="3"/>
      <c r="G25" s="2" t="s">
        <v>135</v>
      </c>
      <c r="H25" s="4">
        <v>70000</v>
      </c>
      <c r="I25" s="3"/>
    </row>
    <row r="26" spans="1:9" x14ac:dyDescent="0.25">
      <c r="A26" s="2" t="s">
        <v>48</v>
      </c>
      <c r="B26" s="2"/>
      <c r="C26" s="2"/>
      <c r="D26" s="3"/>
      <c r="E26" s="3"/>
      <c r="F26" s="3"/>
      <c r="G26" s="3"/>
      <c r="H26" s="3"/>
      <c r="I26" s="3"/>
    </row>
    <row r="27" spans="1:9" x14ac:dyDescent="0.25">
      <c r="A27" s="8" t="s">
        <v>57</v>
      </c>
      <c r="B27" s="8"/>
      <c r="C27" s="8"/>
      <c r="D27" s="9"/>
      <c r="E27" s="9"/>
      <c r="F27" s="9"/>
      <c r="G27" s="9"/>
      <c r="H27" s="9"/>
      <c r="I27" s="9"/>
    </row>
    <row r="28" spans="1:9" ht="30" x14ac:dyDescent="0.25">
      <c r="A28" s="2" t="s">
        <v>93</v>
      </c>
      <c r="B28" s="29" t="s">
        <v>134</v>
      </c>
      <c r="C28" s="29" t="s">
        <v>133</v>
      </c>
      <c r="D28" s="3" t="s">
        <v>38</v>
      </c>
      <c r="E28" s="3"/>
      <c r="F28" s="4">
        <v>35000</v>
      </c>
      <c r="G28" s="29" t="s">
        <v>166</v>
      </c>
      <c r="H28" s="3"/>
      <c r="I28" s="3"/>
    </row>
    <row r="29" spans="1:9" ht="45" x14ac:dyDescent="0.25">
      <c r="A29" s="2" t="s">
        <v>94</v>
      </c>
      <c r="B29" s="29"/>
      <c r="C29" s="29"/>
      <c r="D29" s="3" t="s">
        <v>38</v>
      </c>
      <c r="E29" s="3"/>
      <c r="F29" s="4">
        <v>8000</v>
      </c>
      <c r="G29" s="29"/>
      <c r="H29" s="3"/>
      <c r="I29" s="3"/>
    </row>
    <row r="30" spans="1:9" ht="45" x14ac:dyDescent="0.25">
      <c r="A30" s="2" t="s">
        <v>95</v>
      </c>
      <c r="B30" s="29"/>
      <c r="C30" s="29"/>
      <c r="D30" s="3" t="s">
        <v>38</v>
      </c>
      <c r="E30" s="3"/>
      <c r="F30" s="4">
        <v>8000</v>
      </c>
      <c r="G30" s="29"/>
      <c r="H30" s="3"/>
      <c r="I30" s="3"/>
    </row>
    <row r="31" spans="1:9" ht="45" x14ac:dyDescent="0.25">
      <c r="A31" s="2" t="s">
        <v>96</v>
      </c>
      <c r="B31" s="29"/>
      <c r="C31" s="29"/>
      <c r="D31" s="3" t="s">
        <v>38</v>
      </c>
      <c r="E31" s="3"/>
      <c r="F31" s="4">
        <v>8000</v>
      </c>
      <c r="G31" s="29"/>
      <c r="H31" s="3"/>
      <c r="I31" s="3"/>
    </row>
    <row r="32" spans="1:9" ht="45" x14ac:dyDescent="0.25">
      <c r="A32" s="2" t="s">
        <v>97</v>
      </c>
      <c r="B32" s="29"/>
      <c r="C32" s="29"/>
      <c r="D32" s="3" t="s">
        <v>38</v>
      </c>
      <c r="E32" s="3"/>
      <c r="F32" s="4">
        <v>40000</v>
      </c>
      <c r="G32" s="29"/>
      <c r="H32" s="3"/>
      <c r="I32" s="3"/>
    </row>
    <row r="33" spans="1:9" ht="45" x14ac:dyDescent="0.25">
      <c r="A33" s="2" t="s">
        <v>98</v>
      </c>
      <c r="B33" s="29"/>
      <c r="C33" s="29"/>
      <c r="D33" s="3" t="s">
        <v>38</v>
      </c>
      <c r="E33" s="3"/>
      <c r="F33" s="4">
        <v>40000</v>
      </c>
      <c r="G33" s="29"/>
      <c r="H33" s="3"/>
      <c r="I33" s="3"/>
    </row>
    <row r="34" spans="1:9" ht="45" x14ac:dyDescent="0.25">
      <c r="A34" s="2" t="s">
        <v>99</v>
      </c>
      <c r="B34" s="29"/>
      <c r="C34" s="29"/>
      <c r="D34" s="3" t="s">
        <v>38</v>
      </c>
      <c r="E34" s="3"/>
      <c r="F34" s="4">
        <v>8000</v>
      </c>
      <c r="G34" s="29"/>
      <c r="H34" s="3"/>
      <c r="I34" s="3"/>
    </row>
    <row r="35" spans="1:9" ht="45" x14ac:dyDescent="0.25">
      <c r="A35" s="2" t="s">
        <v>100</v>
      </c>
      <c r="B35" s="29"/>
      <c r="C35" s="29"/>
      <c r="D35" s="3" t="s">
        <v>38</v>
      </c>
      <c r="E35" s="3"/>
      <c r="F35" s="4">
        <v>8000</v>
      </c>
      <c r="G35" s="29"/>
      <c r="H35" s="3"/>
      <c r="I35" s="3"/>
    </row>
    <row r="36" spans="1:9" ht="45" x14ac:dyDescent="0.25">
      <c r="A36" s="2" t="s">
        <v>101</v>
      </c>
      <c r="B36" s="29"/>
      <c r="C36" s="29"/>
      <c r="D36" s="3" t="s">
        <v>38</v>
      </c>
      <c r="E36" s="3"/>
      <c r="F36" s="4">
        <v>8000</v>
      </c>
      <c r="G36" s="29"/>
      <c r="H36" s="3"/>
      <c r="I36" s="3"/>
    </row>
    <row r="37" spans="1:9" ht="30" x14ac:dyDescent="0.25">
      <c r="A37" s="2" t="s">
        <v>102</v>
      </c>
      <c r="B37" s="29"/>
      <c r="C37" s="29"/>
      <c r="D37" s="3" t="s">
        <v>38</v>
      </c>
      <c r="E37" s="3"/>
      <c r="F37" s="4">
        <v>60000</v>
      </c>
      <c r="G37" s="29"/>
      <c r="H37" s="3"/>
      <c r="I37" s="3"/>
    </row>
    <row r="38" spans="1:9" ht="45" x14ac:dyDescent="0.25">
      <c r="A38" s="2" t="s">
        <v>103</v>
      </c>
      <c r="B38" s="29"/>
      <c r="C38" s="29"/>
      <c r="D38" s="3" t="s">
        <v>38</v>
      </c>
      <c r="E38" s="3"/>
      <c r="F38" s="4">
        <v>60000</v>
      </c>
      <c r="G38" s="29"/>
      <c r="H38" s="3"/>
      <c r="I38" s="3"/>
    </row>
    <row r="39" spans="1:9" ht="30" x14ac:dyDescent="0.25">
      <c r="A39" s="2" t="s">
        <v>104</v>
      </c>
      <c r="B39" s="29"/>
      <c r="C39" s="29"/>
      <c r="D39" s="3" t="s">
        <v>38</v>
      </c>
      <c r="E39" s="3"/>
      <c r="F39" s="4">
        <v>60000</v>
      </c>
      <c r="G39" s="29"/>
      <c r="H39" s="3"/>
      <c r="I39" s="3"/>
    </row>
    <row r="40" spans="1:9" ht="45" x14ac:dyDescent="0.25">
      <c r="A40" s="2" t="s">
        <v>105</v>
      </c>
      <c r="B40" s="29"/>
      <c r="C40" s="29"/>
      <c r="D40" s="3" t="s">
        <v>38</v>
      </c>
      <c r="E40" s="3"/>
      <c r="F40" s="4">
        <v>65000</v>
      </c>
      <c r="G40" s="29"/>
      <c r="H40" s="3"/>
      <c r="I40" s="3"/>
    </row>
    <row r="41" spans="1:9" ht="30" x14ac:dyDescent="0.25">
      <c r="A41" s="2" t="s">
        <v>106</v>
      </c>
      <c r="B41" s="29"/>
      <c r="C41" s="29"/>
      <c r="D41" s="3" t="s">
        <v>38</v>
      </c>
      <c r="E41" s="3"/>
      <c r="F41" s="4">
        <v>60000</v>
      </c>
      <c r="G41" s="29"/>
      <c r="H41" s="3"/>
      <c r="I41" s="3"/>
    </row>
    <row r="42" spans="1:9" ht="30" x14ac:dyDescent="0.25">
      <c r="A42" s="2" t="s">
        <v>107</v>
      </c>
      <c r="B42" s="29"/>
      <c r="C42" s="29"/>
      <c r="D42" s="3" t="s">
        <v>38</v>
      </c>
      <c r="E42" s="3"/>
      <c r="F42" s="4">
        <v>60000</v>
      </c>
      <c r="G42" s="29"/>
      <c r="H42" s="3"/>
      <c r="I42" s="3"/>
    </row>
    <row r="43" spans="1:9" x14ac:dyDescent="0.25">
      <c r="A43" s="8" t="s">
        <v>50</v>
      </c>
      <c r="B43" s="8"/>
      <c r="C43" s="8"/>
      <c r="D43" s="9"/>
      <c r="E43" s="9"/>
      <c r="F43" s="21">
        <f>SUM(F28:F42)</f>
        <v>528000</v>
      </c>
      <c r="G43" s="9"/>
      <c r="H43" s="9"/>
      <c r="I43" s="9"/>
    </row>
    <row r="44" spans="1:9" ht="105" customHeight="1" x14ac:dyDescent="0.25">
      <c r="A44" s="2" t="s">
        <v>49</v>
      </c>
      <c r="B44" s="2" t="s">
        <v>60</v>
      </c>
      <c r="C44" s="2"/>
      <c r="D44" s="3" t="s">
        <v>52</v>
      </c>
      <c r="E44" s="4">
        <v>550000</v>
      </c>
      <c r="F44" s="3"/>
      <c r="G44" s="2" t="s">
        <v>139</v>
      </c>
      <c r="H44" s="4">
        <v>550000</v>
      </c>
      <c r="I44" s="3"/>
    </row>
    <row r="45" spans="1:9" x14ac:dyDescent="0.25">
      <c r="E45" s="19"/>
      <c r="F45" s="19"/>
    </row>
    <row r="46" spans="1:9" ht="15.75" x14ac:dyDescent="0.25">
      <c r="A46" s="35" t="s">
        <v>170</v>
      </c>
      <c r="B46" s="35"/>
      <c r="C46" s="35"/>
      <c r="D46" s="35"/>
      <c r="E46" s="35"/>
      <c r="F46" s="35"/>
      <c r="G46" s="35"/>
      <c r="H46" s="35"/>
      <c r="I46" s="35"/>
    </row>
    <row r="47" spans="1:9" ht="15.75" x14ac:dyDescent="0.25">
      <c r="A47" s="35" t="s">
        <v>169</v>
      </c>
      <c r="B47" s="35"/>
      <c r="C47" s="35"/>
      <c r="D47" s="35"/>
      <c r="E47" s="35"/>
      <c r="F47" s="35"/>
      <c r="G47" s="35"/>
      <c r="H47" s="35"/>
      <c r="I47" s="35"/>
    </row>
    <row r="49" spans="1:9" x14ac:dyDescent="0.25">
      <c r="A49" s="5" t="s">
        <v>173</v>
      </c>
      <c r="F49" t="s">
        <v>131</v>
      </c>
    </row>
    <row r="50" spans="1:9" ht="30" customHeight="1" x14ac:dyDescent="0.25">
      <c r="A50" s="32" t="s">
        <v>34</v>
      </c>
      <c r="B50" s="32" t="s">
        <v>35</v>
      </c>
      <c r="C50" s="32" t="s">
        <v>36</v>
      </c>
      <c r="D50" s="30" t="s">
        <v>37</v>
      </c>
      <c r="E50" s="28" t="s">
        <v>39</v>
      </c>
      <c r="F50" s="28"/>
      <c r="G50" s="30" t="s">
        <v>40</v>
      </c>
      <c r="H50" s="28" t="s">
        <v>41</v>
      </c>
      <c r="I50" s="28"/>
    </row>
    <row r="51" spans="1:9" x14ac:dyDescent="0.25">
      <c r="A51" s="32"/>
      <c r="B51" s="32"/>
      <c r="C51" s="32"/>
      <c r="D51" s="30"/>
      <c r="E51" s="14" t="s">
        <v>0</v>
      </c>
      <c r="F51" s="14" t="s">
        <v>38</v>
      </c>
      <c r="G51" s="30"/>
      <c r="H51" s="14" t="s">
        <v>0</v>
      </c>
      <c r="I51" s="14" t="s">
        <v>38</v>
      </c>
    </row>
    <row r="52" spans="1:9" x14ac:dyDescent="0.25">
      <c r="A52" s="20" t="s">
        <v>42</v>
      </c>
      <c r="B52" s="2"/>
      <c r="C52" s="2"/>
      <c r="D52" s="3"/>
      <c r="E52" s="31"/>
      <c r="F52" s="31"/>
      <c r="G52" s="3"/>
      <c r="H52" s="3"/>
      <c r="I52" s="3"/>
    </row>
    <row r="53" spans="1:9" x14ac:dyDescent="0.25">
      <c r="A53" s="29" t="s">
        <v>43</v>
      </c>
      <c r="B53" s="29"/>
      <c r="C53" s="29"/>
      <c r="D53" s="29"/>
      <c r="E53" s="29"/>
      <c r="F53" s="29"/>
      <c r="G53" s="29"/>
      <c r="H53" s="29"/>
      <c r="I53" s="29"/>
    </row>
    <row r="54" spans="1:9" x14ac:dyDescent="0.25">
      <c r="A54" s="29"/>
      <c r="B54" s="29"/>
      <c r="C54" s="29"/>
      <c r="D54" s="29"/>
      <c r="E54" s="29"/>
      <c r="F54" s="29"/>
      <c r="G54" s="29"/>
      <c r="H54" s="29"/>
      <c r="I54" s="29"/>
    </row>
    <row r="55" spans="1:9" x14ac:dyDescent="0.25">
      <c r="A55" s="18" t="s">
        <v>44</v>
      </c>
      <c r="B55" s="2"/>
      <c r="C55" s="2"/>
      <c r="D55" s="3"/>
      <c r="E55" s="3"/>
      <c r="F55" s="3"/>
      <c r="G55" s="3"/>
      <c r="H55" s="3"/>
      <c r="I55" s="3"/>
    </row>
    <row r="56" spans="1:9" x14ac:dyDescent="0.25">
      <c r="A56" s="8" t="s">
        <v>1</v>
      </c>
      <c r="B56" s="8"/>
      <c r="C56" s="8"/>
      <c r="D56" s="9"/>
      <c r="E56" s="9"/>
      <c r="F56" s="9"/>
      <c r="G56" s="9"/>
      <c r="H56" s="9"/>
      <c r="I56" s="9"/>
    </row>
    <row r="57" spans="1:9" ht="57.75" customHeight="1" x14ac:dyDescent="0.25">
      <c r="A57" s="2" t="s">
        <v>8</v>
      </c>
      <c r="B57" s="2" t="s">
        <v>47</v>
      </c>
      <c r="C57" s="2" t="s">
        <v>53</v>
      </c>
      <c r="D57" s="2" t="s">
        <v>51</v>
      </c>
      <c r="E57" s="4">
        <v>15000</v>
      </c>
      <c r="F57" s="3"/>
      <c r="G57" s="2" t="s">
        <v>132</v>
      </c>
      <c r="H57" s="4">
        <v>15000</v>
      </c>
      <c r="I57" s="3"/>
    </row>
    <row r="58" spans="1:9" x14ac:dyDescent="0.25">
      <c r="A58" s="8" t="s">
        <v>9</v>
      </c>
      <c r="B58" s="8"/>
      <c r="C58" s="8"/>
      <c r="D58" s="9"/>
      <c r="E58" s="12"/>
      <c r="F58" s="9"/>
      <c r="G58" s="9"/>
      <c r="H58" s="12"/>
      <c r="I58" s="9"/>
    </row>
    <row r="59" spans="1:9" ht="30" x14ac:dyDescent="0.25">
      <c r="A59" s="2" t="s">
        <v>10</v>
      </c>
      <c r="B59" s="2"/>
      <c r="C59" s="2" t="s">
        <v>53</v>
      </c>
      <c r="D59" s="3" t="s">
        <v>51</v>
      </c>
      <c r="E59" s="4">
        <v>150000</v>
      </c>
      <c r="F59" s="3"/>
      <c r="G59" s="2" t="s">
        <v>132</v>
      </c>
      <c r="H59" s="4">
        <v>150000</v>
      </c>
      <c r="I59" s="3"/>
    </row>
    <row r="60" spans="1:9" ht="72.75" customHeight="1" x14ac:dyDescent="0.25">
      <c r="A60" s="2" t="s">
        <v>11</v>
      </c>
      <c r="B60" s="2"/>
      <c r="C60" s="2" t="s">
        <v>53</v>
      </c>
      <c r="D60" s="3" t="s">
        <v>52</v>
      </c>
      <c r="E60" s="4">
        <v>760000</v>
      </c>
      <c r="F60" s="3"/>
      <c r="G60" s="2" t="s">
        <v>132</v>
      </c>
      <c r="H60" s="4">
        <v>700000</v>
      </c>
      <c r="I60" s="3"/>
    </row>
    <row r="61" spans="1:9" ht="15" customHeight="1" x14ac:dyDescent="0.25">
      <c r="A61" s="8" t="s">
        <v>3</v>
      </c>
      <c r="B61" s="8"/>
      <c r="C61" s="8"/>
      <c r="D61" s="9"/>
      <c r="E61" s="12"/>
      <c r="F61" s="9"/>
      <c r="G61" s="8"/>
      <c r="H61" s="12"/>
      <c r="I61" s="9"/>
    </row>
    <row r="62" spans="1:9" ht="54" customHeight="1" x14ac:dyDescent="0.25">
      <c r="A62" s="6" t="s">
        <v>149</v>
      </c>
      <c r="B62" s="29" t="s">
        <v>163</v>
      </c>
      <c r="C62" s="29" t="s">
        <v>147</v>
      </c>
      <c r="D62" s="3" t="s">
        <v>38</v>
      </c>
      <c r="E62" s="4"/>
      <c r="F62" s="4">
        <v>1179</v>
      </c>
      <c r="G62" s="29" t="s">
        <v>148</v>
      </c>
      <c r="H62" s="4"/>
      <c r="I62" s="4">
        <v>1179</v>
      </c>
    </row>
    <row r="63" spans="1:9" ht="36.75" customHeight="1" x14ac:dyDescent="0.25">
      <c r="A63" s="6" t="s">
        <v>150</v>
      </c>
      <c r="B63" s="29"/>
      <c r="C63" s="29"/>
      <c r="D63" s="3" t="s">
        <v>38</v>
      </c>
      <c r="E63" s="4"/>
      <c r="F63" s="4">
        <v>1519</v>
      </c>
      <c r="G63" s="29"/>
      <c r="H63" s="4"/>
      <c r="I63" s="4">
        <v>1519</v>
      </c>
    </row>
    <row r="64" spans="1:9" ht="32.25" customHeight="1" x14ac:dyDescent="0.25">
      <c r="A64" s="6" t="s">
        <v>151</v>
      </c>
      <c r="B64" s="29"/>
      <c r="C64" s="29"/>
      <c r="D64" s="3" t="s">
        <v>38</v>
      </c>
      <c r="E64" s="4"/>
      <c r="F64" s="4">
        <v>1641</v>
      </c>
      <c r="G64" s="29"/>
      <c r="H64" s="4"/>
      <c r="I64" s="4">
        <v>1641</v>
      </c>
    </row>
    <row r="65" spans="1:9" ht="45" customHeight="1" x14ac:dyDescent="0.25">
      <c r="A65" s="6" t="s">
        <v>152</v>
      </c>
      <c r="B65" s="29"/>
      <c r="C65" s="29"/>
      <c r="D65" s="3" t="s">
        <v>38</v>
      </c>
      <c r="E65" s="4"/>
      <c r="F65" s="4">
        <v>4985</v>
      </c>
      <c r="G65" s="29"/>
      <c r="H65" s="4"/>
      <c r="I65" s="4">
        <v>4985</v>
      </c>
    </row>
    <row r="66" spans="1:9" ht="34.5" customHeight="1" x14ac:dyDescent="0.25">
      <c r="A66" s="6" t="s">
        <v>153</v>
      </c>
      <c r="B66" s="29"/>
      <c r="C66" s="29"/>
      <c r="D66" s="3" t="s">
        <v>38</v>
      </c>
      <c r="E66" s="4"/>
      <c r="F66" s="4">
        <v>11033</v>
      </c>
      <c r="G66" s="29"/>
      <c r="H66" s="4"/>
      <c r="I66" s="4">
        <v>11033</v>
      </c>
    </row>
    <row r="67" spans="1:9" ht="37.5" customHeight="1" x14ac:dyDescent="0.25">
      <c r="A67" s="6" t="s">
        <v>154</v>
      </c>
      <c r="B67" s="29"/>
      <c r="C67" s="29"/>
      <c r="D67" s="3" t="s">
        <v>38</v>
      </c>
      <c r="E67" s="4"/>
      <c r="F67" s="4">
        <v>3844</v>
      </c>
      <c r="G67" s="29"/>
      <c r="H67" s="4"/>
      <c r="I67" s="4">
        <v>3844</v>
      </c>
    </row>
    <row r="68" spans="1:9" ht="45" customHeight="1" x14ac:dyDescent="0.25">
      <c r="A68" s="6" t="s">
        <v>155</v>
      </c>
      <c r="B68" s="29"/>
      <c r="C68" s="29"/>
      <c r="D68" s="3" t="s">
        <v>38</v>
      </c>
      <c r="E68" s="4"/>
      <c r="F68" s="4">
        <v>6985</v>
      </c>
      <c r="G68" s="29"/>
      <c r="H68" s="4"/>
      <c r="I68" s="4">
        <v>6985</v>
      </c>
    </row>
    <row r="69" spans="1:9" ht="46.5" customHeight="1" x14ac:dyDescent="0.25">
      <c r="A69" s="6" t="s">
        <v>156</v>
      </c>
      <c r="B69" s="29"/>
      <c r="C69" s="29"/>
      <c r="D69" s="3" t="s">
        <v>38</v>
      </c>
      <c r="E69" s="4"/>
      <c r="F69" s="4">
        <v>8894</v>
      </c>
      <c r="G69" s="29"/>
      <c r="H69" s="4"/>
      <c r="I69" s="4">
        <v>8894</v>
      </c>
    </row>
    <row r="70" spans="1:9" ht="47.25" customHeight="1" x14ac:dyDescent="0.25">
      <c r="A70" s="6" t="s">
        <v>157</v>
      </c>
      <c r="B70" s="29"/>
      <c r="C70" s="29"/>
      <c r="D70" s="3" t="s">
        <v>38</v>
      </c>
      <c r="E70" s="4"/>
      <c r="F70" s="4">
        <v>550</v>
      </c>
      <c r="G70" s="29"/>
      <c r="H70" s="4"/>
      <c r="I70" s="4">
        <v>550</v>
      </c>
    </row>
    <row r="71" spans="1:9" ht="38.25" customHeight="1" x14ac:dyDescent="0.25">
      <c r="A71" s="6" t="s">
        <v>158</v>
      </c>
      <c r="B71" s="29"/>
      <c r="C71" s="29"/>
      <c r="D71" s="3" t="s">
        <v>38</v>
      </c>
      <c r="E71" s="4"/>
      <c r="F71" s="4">
        <v>8424</v>
      </c>
      <c r="G71" s="29"/>
      <c r="H71" s="4"/>
      <c r="I71" s="4">
        <v>8424</v>
      </c>
    </row>
    <row r="72" spans="1:9" ht="39" customHeight="1" x14ac:dyDescent="0.25">
      <c r="A72" s="6" t="s">
        <v>159</v>
      </c>
      <c r="B72" s="29"/>
      <c r="C72" s="29"/>
      <c r="D72" s="3" t="s">
        <v>38</v>
      </c>
      <c r="E72" s="4"/>
      <c r="F72" s="4">
        <v>56208</v>
      </c>
      <c r="G72" s="29"/>
      <c r="H72" s="4"/>
      <c r="I72" s="4">
        <v>56208</v>
      </c>
    </row>
    <row r="73" spans="1:9" ht="47.25" customHeight="1" x14ac:dyDescent="0.25">
      <c r="A73" s="6" t="s">
        <v>160</v>
      </c>
      <c r="B73" s="29"/>
      <c r="C73" s="29"/>
      <c r="D73" s="3" t="s">
        <v>38</v>
      </c>
      <c r="E73" s="4"/>
      <c r="F73" s="4">
        <v>16928</v>
      </c>
      <c r="G73" s="29"/>
      <c r="H73" s="4"/>
      <c r="I73" s="4">
        <v>16928</v>
      </c>
    </row>
    <row r="74" spans="1:9" ht="47.25" customHeight="1" x14ac:dyDescent="0.25">
      <c r="A74" s="6" t="s">
        <v>161</v>
      </c>
      <c r="B74" s="29"/>
      <c r="C74" s="29"/>
      <c r="D74" s="3" t="s">
        <v>38</v>
      </c>
      <c r="E74" s="4"/>
      <c r="F74" s="4">
        <v>1643</v>
      </c>
      <c r="G74" s="29"/>
      <c r="H74" s="4"/>
      <c r="I74" s="4">
        <v>1643</v>
      </c>
    </row>
    <row r="75" spans="1:9" ht="47.25" customHeight="1" x14ac:dyDescent="0.25">
      <c r="A75" s="6" t="s">
        <v>162</v>
      </c>
      <c r="B75" s="29"/>
      <c r="C75" s="29"/>
      <c r="D75" s="3" t="s">
        <v>38</v>
      </c>
      <c r="E75" s="4"/>
      <c r="F75" s="4">
        <v>1643</v>
      </c>
      <c r="G75" s="29"/>
      <c r="H75" s="4"/>
      <c r="I75" s="4">
        <v>1643</v>
      </c>
    </row>
    <row r="76" spans="1:9" ht="47.25" customHeight="1" x14ac:dyDescent="0.25">
      <c r="A76" s="6" t="s">
        <v>164</v>
      </c>
      <c r="B76" s="29"/>
      <c r="C76" s="29"/>
      <c r="D76" s="3" t="s">
        <v>38</v>
      </c>
      <c r="E76" s="4"/>
      <c r="F76" s="4">
        <v>3195</v>
      </c>
      <c r="G76" s="29"/>
      <c r="H76" s="4"/>
      <c r="I76" s="4">
        <v>3195</v>
      </c>
    </row>
    <row r="77" spans="1:9" ht="47.25" customHeight="1" x14ac:dyDescent="0.25">
      <c r="A77" s="6" t="s">
        <v>165</v>
      </c>
      <c r="B77" s="29"/>
      <c r="C77" s="29"/>
      <c r="D77" s="3" t="s">
        <v>38</v>
      </c>
      <c r="E77" s="4"/>
      <c r="F77" s="4">
        <v>6631</v>
      </c>
      <c r="G77" s="29"/>
      <c r="H77" s="4"/>
      <c r="I77" s="4">
        <v>6631</v>
      </c>
    </row>
    <row r="78" spans="1:9" x14ac:dyDescent="0.25">
      <c r="A78" s="8" t="s">
        <v>54</v>
      </c>
      <c r="B78" s="8"/>
      <c r="C78" s="8"/>
      <c r="D78" s="9"/>
      <c r="E78" s="9"/>
      <c r="F78" s="9"/>
      <c r="G78" s="9"/>
      <c r="H78" s="9"/>
      <c r="I78" s="9"/>
    </row>
    <row r="79" spans="1:9" ht="30" x14ac:dyDescent="0.25">
      <c r="A79" s="2" t="s">
        <v>13</v>
      </c>
      <c r="B79" s="34" t="s">
        <v>55</v>
      </c>
      <c r="C79" s="29" t="s">
        <v>125</v>
      </c>
      <c r="D79" s="3" t="s">
        <v>51</v>
      </c>
      <c r="E79" s="4">
        <v>780000</v>
      </c>
      <c r="F79" s="3"/>
      <c r="G79" s="29" t="s">
        <v>126</v>
      </c>
      <c r="H79" s="3"/>
      <c r="I79" s="3"/>
    </row>
    <row r="80" spans="1:9" ht="30" x14ac:dyDescent="0.25">
      <c r="A80" s="2" t="s">
        <v>14</v>
      </c>
      <c r="B80" s="34"/>
      <c r="C80" s="29"/>
      <c r="D80" s="3" t="s">
        <v>51</v>
      </c>
      <c r="E80" s="4">
        <v>450000</v>
      </c>
      <c r="F80" s="3"/>
      <c r="G80" s="29"/>
      <c r="H80" s="3"/>
      <c r="I80" s="3"/>
    </row>
    <row r="81" spans="1:9" ht="60" x14ac:dyDescent="0.25">
      <c r="A81" s="2" t="s">
        <v>12</v>
      </c>
      <c r="B81" s="34"/>
      <c r="C81" s="29"/>
      <c r="D81" s="3" t="s">
        <v>51</v>
      </c>
      <c r="E81" s="4">
        <v>1100000</v>
      </c>
      <c r="F81" s="3"/>
      <c r="G81" s="29"/>
      <c r="H81" s="3"/>
      <c r="I81" s="3"/>
    </row>
    <row r="82" spans="1:9" x14ac:dyDescent="0.25">
      <c r="A82" s="8" t="s">
        <v>108</v>
      </c>
      <c r="B82" s="8"/>
      <c r="C82" s="8"/>
      <c r="D82" s="8"/>
      <c r="E82" s="8"/>
      <c r="F82" s="8"/>
      <c r="G82" s="8"/>
      <c r="H82" s="8"/>
      <c r="I82" s="8"/>
    </row>
    <row r="83" spans="1:9" s="25" customFormat="1" ht="105" customHeight="1" x14ac:dyDescent="0.25">
      <c r="A83" s="22" t="s">
        <v>109</v>
      </c>
      <c r="B83" s="29" t="s">
        <v>110</v>
      </c>
      <c r="C83" s="27" t="s">
        <v>114</v>
      </c>
      <c r="D83" s="23" t="s">
        <v>52</v>
      </c>
      <c r="E83" s="24">
        <v>40133</v>
      </c>
      <c r="F83" s="23"/>
      <c r="G83" s="34" t="s">
        <v>136</v>
      </c>
      <c r="H83" s="24">
        <v>40133</v>
      </c>
      <c r="I83" s="23"/>
    </row>
    <row r="84" spans="1:9" ht="45" x14ac:dyDescent="0.25">
      <c r="A84" s="2" t="s">
        <v>111</v>
      </c>
      <c r="B84" s="29"/>
      <c r="C84" s="27"/>
      <c r="D84" s="3" t="s">
        <v>51</v>
      </c>
      <c r="E84" s="4">
        <v>35000</v>
      </c>
      <c r="F84" s="3"/>
      <c r="G84" s="34"/>
      <c r="H84" s="4">
        <v>35000</v>
      </c>
      <c r="I84" s="3"/>
    </row>
    <row r="85" spans="1:9" ht="15" customHeight="1" x14ac:dyDescent="0.25">
      <c r="A85" s="8" t="s">
        <v>113</v>
      </c>
      <c r="B85" s="8"/>
      <c r="C85" s="8"/>
      <c r="D85" s="8"/>
      <c r="E85" s="8"/>
      <c r="F85" s="8"/>
      <c r="G85" s="8"/>
      <c r="H85" s="8"/>
      <c r="I85" s="8"/>
    </row>
    <row r="86" spans="1:9" ht="108.75" customHeight="1" x14ac:dyDescent="0.25">
      <c r="A86" s="2" t="s">
        <v>116</v>
      </c>
      <c r="B86" s="13" t="s">
        <v>110</v>
      </c>
      <c r="C86" s="16" t="s">
        <v>115</v>
      </c>
      <c r="D86" s="3" t="s">
        <v>51</v>
      </c>
      <c r="E86" s="4">
        <v>200000</v>
      </c>
      <c r="F86" s="3"/>
      <c r="G86" s="15" t="s">
        <v>137</v>
      </c>
      <c r="H86" s="4">
        <v>200000</v>
      </c>
      <c r="I86" s="3"/>
    </row>
    <row r="87" spans="1:9" x14ac:dyDescent="0.25">
      <c r="A87" s="8" t="s">
        <v>15</v>
      </c>
      <c r="B87" s="8"/>
      <c r="C87" s="8"/>
      <c r="D87" s="9"/>
      <c r="E87" s="9"/>
      <c r="F87" s="9"/>
      <c r="G87" s="9"/>
      <c r="H87" s="12"/>
      <c r="I87" s="9"/>
    </row>
    <row r="88" spans="1:9" ht="45" x14ac:dyDescent="0.25">
      <c r="A88" s="6" t="s">
        <v>16</v>
      </c>
      <c r="B88" s="2" t="s">
        <v>117</v>
      </c>
      <c r="C88" s="2" t="s">
        <v>59</v>
      </c>
      <c r="D88" s="3" t="s">
        <v>52</v>
      </c>
      <c r="E88" s="11">
        <v>3890</v>
      </c>
      <c r="F88" s="3"/>
      <c r="G88" s="3" t="s">
        <v>167</v>
      </c>
      <c r="H88" s="4"/>
      <c r="I88" s="3"/>
    </row>
    <row r="89" spans="1:9" x14ac:dyDescent="0.25">
      <c r="A89" s="8" t="s">
        <v>118</v>
      </c>
      <c r="B89" s="8"/>
      <c r="C89" s="8"/>
      <c r="D89" s="9"/>
      <c r="E89" s="9"/>
      <c r="F89" s="9"/>
      <c r="G89" s="9"/>
      <c r="H89" s="9"/>
      <c r="I89" s="9"/>
    </row>
    <row r="90" spans="1:9" ht="30" x14ac:dyDescent="0.25">
      <c r="A90" s="2" t="s">
        <v>119</v>
      </c>
      <c r="B90" s="29" t="s">
        <v>123</v>
      </c>
      <c r="C90" s="27" t="s">
        <v>124</v>
      </c>
      <c r="D90" s="3" t="s">
        <v>38</v>
      </c>
      <c r="E90" s="7"/>
      <c r="F90" s="4">
        <v>2389</v>
      </c>
      <c r="G90" s="33" t="s">
        <v>138</v>
      </c>
      <c r="H90" s="3"/>
      <c r="I90" s="4">
        <v>2389</v>
      </c>
    </row>
    <row r="91" spans="1:9" ht="30" x14ac:dyDescent="0.25">
      <c r="A91" s="2" t="s">
        <v>120</v>
      </c>
      <c r="B91" s="29"/>
      <c r="C91" s="27"/>
      <c r="D91" s="3" t="s">
        <v>38</v>
      </c>
      <c r="E91" s="7"/>
      <c r="F91" s="4">
        <v>3080</v>
      </c>
      <c r="G91" s="33"/>
      <c r="H91" s="3"/>
      <c r="I91" s="4">
        <v>3080</v>
      </c>
    </row>
    <row r="92" spans="1:9" x14ac:dyDescent="0.25">
      <c r="A92" s="2" t="s">
        <v>121</v>
      </c>
      <c r="B92" s="29"/>
      <c r="C92" s="27"/>
      <c r="D92" s="3" t="s">
        <v>38</v>
      </c>
      <c r="E92" s="7"/>
      <c r="F92" s="4">
        <v>44820</v>
      </c>
      <c r="G92" s="33"/>
      <c r="H92" s="3"/>
      <c r="I92" s="4">
        <v>44820</v>
      </c>
    </row>
    <row r="93" spans="1:9" ht="60" x14ac:dyDescent="0.25">
      <c r="A93" s="2" t="s">
        <v>122</v>
      </c>
      <c r="B93" s="29"/>
      <c r="C93" s="27"/>
      <c r="D93" s="3" t="s">
        <v>38</v>
      </c>
      <c r="E93" s="7"/>
      <c r="F93" s="4">
        <v>139994</v>
      </c>
      <c r="G93" s="33"/>
      <c r="H93" s="3"/>
      <c r="I93" s="4">
        <v>139994</v>
      </c>
    </row>
    <row r="94" spans="1:9" x14ac:dyDescent="0.25">
      <c r="A94" s="18" t="s">
        <v>56</v>
      </c>
      <c r="B94" s="2"/>
      <c r="C94" s="2"/>
      <c r="D94" s="3"/>
      <c r="E94" s="7"/>
      <c r="F94" s="3"/>
      <c r="G94" s="33"/>
      <c r="H94" s="3"/>
      <c r="I94" s="3"/>
    </row>
    <row r="95" spans="1:9" ht="15.75" x14ac:dyDescent="0.25">
      <c r="A95" s="8" t="s">
        <v>57</v>
      </c>
      <c r="B95" s="8"/>
      <c r="C95" s="8"/>
      <c r="D95" s="9"/>
      <c r="E95" s="26">
        <f>SUM(E96:E113)</f>
        <v>3582000</v>
      </c>
      <c r="F95" s="26">
        <f>SUM(F96:F113)</f>
        <v>2300000</v>
      </c>
      <c r="G95" s="9"/>
      <c r="H95" s="9"/>
      <c r="I95" s="9"/>
    </row>
    <row r="96" spans="1:9" s="25" customFormat="1" ht="30" customHeight="1" x14ac:dyDescent="0.25">
      <c r="A96" s="22" t="s">
        <v>17</v>
      </c>
      <c r="B96" s="29" t="s">
        <v>134</v>
      </c>
      <c r="C96" s="29" t="s">
        <v>133</v>
      </c>
      <c r="D96" s="23" t="s">
        <v>112</v>
      </c>
      <c r="E96" s="24">
        <v>46000</v>
      </c>
      <c r="F96" s="24">
        <v>100000</v>
      </c>
      <c r="G96" s="29" t="s">
        <v>168</v>
      </c>
      <c r="H96" s="23"/>
      <c r="I96" s="23"/>
    </row>
    <row r="97" spans="1:9" ht="30" x14ac:dyDescent="0.25">
      <c r="A97" s="2" t="s">
        <v>18</v>
      </c>
      <c r="B97" s="29"/>
      <c r="C97" s="29"/>
      <c r="D97" s="3" t="s">
        <v>112</v>
      </c>
      <c r="E97" s="4">
        <v>46000</v>
      </c>
      <c r="F97" s="4">
        <v>100000</v>
      </c>
      <c r="G97" s="29"/>
      <c r="H97" s="3"/>
      <c r="I97" s="3"/>
    </row>
    <row r="98" spans="1:9" ht="30" x14ac:dyDescent="0.25">
      <c r="A98" s="2" t="s">
        <v>19</v>
      </c>
      <c r="B98" s="29"/>
      <c r="C98" s="29"/>
      <c r="D98" s="3" t="s">
        <v>112</v>
      </c>
      <c r="E98" s="4">
        <v>46000</v>
      </c>
      <c r="F98" s="4">
        <v>100000</v>
      </c>
      <c r="G98" s="29"/>
      <c r="H98" s="3"/>
      <c r="I98" s="3"/>
    </row>
    <row r="99" spans="1:9" ht="30" x14ac:dyDescent="0.25">
      <c r="A99" s="2" t="s">
        <v>20</v>
      </c>
      <c r="B99" s="29"/>
      <c r="C99" s="29"/>
      <c r="D99" s="3" t="s">
        <v>112</v>
      </c>
      <c r="E99" s="4">
        <v>46000</v>
      </c>
      <c r="F99" s="4">
        <v>100000</v>
      </c>
      <c r="G99" s="29"/>
      <c r="H99" s="3"/>
      <c r="I99" s="3"/>
    </row>
    <row r="100" spans="1:9" ht="30" x14ac:dyDescent="0.25">
      <c r="A100" s="2" t="s">
        <v>21</v>
      </c>
      <c r="B100" s="29"/>
      <c r="C100" s="29"/>
      <c r="D100" s="3" t="s">
        <v>112</v>
      </c>
      <c r="E100" s="4">
        <v>46000</v>
      </c>
      <c r="F100" s="4">
        <v>100000</v>
      </c>
      <c r="G100" s="29"/>
      <c r="H100" s="3"/>
      <c r="I100" s="3"/>
    </row>
    <row r="101" spans="1:9" ht="30" x14ac:dyDescent="0.25">
      <c r="A101" s="2" t="s">
        <v>22</v>
      </c>
      <c r="B101" s="29"/>
      <c r="C101" s="29"/>
      <c r="D101" s="3" t="s">
        <v>112</v>
      </c>
      <c r="E101" s="4">
        <v>46000</v>
      </c>
      <c r="F101" s="4">
        <v>100000</v>
      </c>
      <c r="G101" s="29"/>
      <c r="H101" s="3"/>
      <c r="I101" s="3"/>
    </row>
    <row r="102" spans="1:9" ht="30" x14ac:dyDescent="0.25">
      <c r="A102" s="2" t="s">
        <v>23</v>
      </c>
      <c r="B102" s="29"/>
      <c r="C102" s="29"/>
      <c r="D102" s="3" t="s">
        <v>112</v>
      </c>
      <c r="E102" s="4">
        <v>46000</v>
      </c>
      <c r="F102" s="4">
        <v>100000</v>
      </c>
      <c r="G102" s="29"/>
      <c r="H102" s="3"/>
      <c r="I102" s="3"/>
    </row>
    <row r="103" spans="1:9" ht="30" x14ac:dyDescent="0.25">
      <c r="A103" s="2" t="s">
        <v>24</v>
      </c>
      <c r="B103" s="29"/>
      <c r="C103" s="29"/>
      <c r="D103" s="3" t="s">
        <v>112</v>
      </c>
      <c r="E103" s="4">
        <v>46000</v>
      </c>
      <c r="F103" s="4">
        <v>100000</v>
      </c>
      <c r="G103" s="29"/>
      <c r="H103" s="3"/>
      <c r="I103" s="3"/>
    </row>
    <row r="104" spans="1:9" ht="30" x14ac:dyDescent="0.25">
      <c r="A104" s="2" t="s">
        <v>25</v>
      </c>
      <c r="B104" s="29"/>
      <c r="C104" s="29"/>
      <c r="D104" s="3" t="s">
        <v>112</v>
      </c>
      <c r="E104" s="4">
        <v>46000</v>
      </c>
      <c r="F104" s="4">
        <v>100000</v>
      </c>
      <c r="G104" s="29"/>
      <c r="H104" s="3"/>
      <c r="I104" s="3"/>
    </row>
    <row r="105" spans="1:9" ht="30" x14ac:dyDescent="0.25">
      <c r="A105" s="2" t="s">
        <v>26</v>
      </c>
      <c r="B105" s="29"/>
      <c r="C105" s="29"/>
      <c r="D105" s="3" t="s">
        <v>112</v>
      </c>
      <c r="E105" s="4">
        <v>46000</v>
      </c>
      <c r="F105" s="4">
        <v>100000</v>
      </c>
      <c r="G105" s="29"/>
      <c r="H105" s="3"/>
      <c r="I105" s="3"/>
    </row>
    <row r="106" spans="1:9" ht="30" x14ac:dyDescent="0.25">
      <c r="A106" s="2" t="s">
        <v>27</v>
      </c>
      <c r="B106" s="29"/>
      <c r="C106" s="29"/>
      <c r="D106" s="3" t="s">
        <v>112</v>
      </c>
      <c r="E106" s="4">
        <v>46000</v>
      </c>
      <c r="F106" s="4">
        <v>100000</v>
      </c>
      <c r="G106" s="29"/>
      <c r="H106" s="3"/>
      <c r="I106" s="3"/>
    </row>
    <row r="107" spans="1:9" ht="30" x14ac:dyDescent="0.25">
      <c r="A107" s="2" t="s">
        <v>28</v>
      </c>
      <c r="B107" s="29"/>
      <c r="C107" s="29"/>
      <c r="D107" s="3" t="s">
        <v>112</v>
      </c>
      <c r="E107" s="4">
        <v>46000</v>
      </c>
      <c r="F107" s="4">
        <v>100000</v>
      </c>
      <c r="G107" s="29"/>
      <c r="H107" s="3"/>
      <c r="I107" s="3"/>
    </row>
    <row r="108" spans="1:9" ht="30" x14ac:dyDescent="0.25">
      <c r="A108" s="2" t="s">
        <v>29</v>
      </c>
      <c r="B108" s="29"/>
      <c r="C108" s="29"/>
      <c r="D108" s="3" t="s">
        <v>112</v>
      </c>
      <c r="E108" s="4">
        <v>46000</v>
      </c>
      <c r="F108" s="4">
        <v>100000</v>
      </c>
      <c r="G108" s="29"/>
      <c r="H108" s="3"/>
      <c r="I108" s="3"/>
    </row>
    <row r="109" spans="1:9" ht="30" x14ac:dyDescent="0.25">
      <c r="A109" s="2" t="s">
        <v>30</v>
      </c>
      <c r="B109" s="29"/>
      <c r="C109" s="29"/>
      <c r="D109" s="3" t="s">
        <v>112</v>
      </c>
      <c r="E109" s="4">
        <v>46000</v>
      </c>
      <c r="F109" s="4">
        <v>100000</v>
      </c>
      <c r="G109" s="29"/>
      <c r="H109" s="3"/>
      <c r="I109" s="3"/>
    </row>
    <row r="110" spans="1:9" ht="30" x14ac:dyDescent="0.25">
      <c r="A110" s="2" t="s">
        <v>31</v>
      </c>
      <c r="B110" s="29"/>
      <c r="C110" s="29"/>
      <c r="D110" s="3" t="s">
        <v>112</v>
      </c>
      <c r="E110" s="4">
        <v>46000</v>
      </c>
      <c r="F110" s="4">
        <v>100000</v>
      </c>
      <c r="G110" s="29"/>
      <c r="H110" s="3"/>
      <c r="I110" s="3"/>
    </row>
    <row r="111" spans="1:9" ht="30" x14ac:dyDescent="0.25">
      <c r="A111" s="2" t="s">
        <v>32</v>
      </c>
      <c r="B111" s="29"/>
      <c r="C111" s="29"/>
      <c r="D111" s="3" t="s">
        <v>112</v>
      </c>
      <c r="E111" s="4">
        <v>46000</v>
      </c>
      <c r="F111" s="4">
        <v>100000</v>
      </c>
      <c r="G111" s="29"/>
      <c r="H111" s="3"/>
      <c r="I111" s="3"/>
    </row>
    <row r="112" spans="1:9" ht="30" x14ac:dyDescent="0.25">
      <c r="A112" s="2" t="s">
        <v>33</v>
      </c>
      <c r="B112" s="29"/>
      <c r="C112" s="29"/>
      <c r="D112" s="3" t="s">
        <v>112</v>
      </c>
      <c r="E112" s="4">
        <v>46000</v>
      </c>
      <c r="F112" s="4">
        <v>100000</v>
      </c>
      <c r="G112" s="29"/>
      <c r="H112" s="3"/>
      <c r="I112" s="3"/>
    </row>
    <row r="113" spans="1:9" ht="45" x14ac:dyDescent="0.25">
      <c r="A113" s="6" t="s">
        <v>58</v>
      </c>
      <c r="B113" s="29"/>
      <c r="C113" s="29"/>
      <c r="D113" s="3" t="s">
        <v>112</v>
      </c>
      <c r="E113" s="11">
        <v>2800000</v>
      </c>
      <c r="F113" s="4">
        <v>600000</v>
      </c>
      <c r="G113" s="29"/>
      <c r="H113" s="3"/>
      <c r="I113" s="3"/>
    </row>
    <row r="114" spans="1:9" ht="30" x14ac:dyDescent="0.25">
      <c r="A114" s="2" t="s">
        <v>61</v>
      </c>
      <c r="B114" s="29"/>
      <c r="C114" s="29"/>
      <c r="D114" s="3" t="s">
        <v>38</v>
      </c>
      <c r="E114" s="3"/>
      <c r="F114" s="4">
        <v>45000</v>
      </c>
      <c r="G114" s="29"/>
      <c r="H114" s="3"/>
      <c r="I114" s="3"/>
    </row>
    <row r="115" spans="1:9" ht="105" x14ac:dyDescent="0.25">
      <c r="A115" s="2" t="s">
        <v>62</v>
      </c>
      <c r="B115" s="29"/>
      <c r="C115" s="29"/>
      <c r="D115" s="3" t="s">
        <v>38</v>
      </c>
      <c r="E115" s="3"/>
      <c r="F115" s="4">
        <v>165000</v>
      </c>
      <c r="G115" s="29"/>
      <c r="H115" s="3"/>
      <c r="I115" s="3"/>
    </row>
    <row r="116" spans="1:9" ht="30" x14ac:dyDescent="0.25">
      <c r="A116" s="2" t="s">
        <v>63</v>
      </c>
      <c r="B116" s="29"/>
      <c r="C116" s="29"/>
      <c r="D116" s="3" t="s">
        <v>38</v>
      </c>
      <c r="E116" s="3"/>
      <c r="F116" s="4">
        <v>50000</v>
      </c>
      <c r="G116" s="29"/>
      <c r="H116" s="3"/>
      <c r="I116" s="3"/>
    </row>
    <row r="117" spans="1:9" ht="45" x14ac:dyDescent="0.25">
      <c r="A117" s="2" t="s">
        <v>64</v>
      </c>
      <c r="B117" s="29"/>
      <c r="C117" s="29"/>
      <c r="D117" s="3" t="s">
        <v>38</v>
      </c>
      <c r="E117" s="3"/>
      <c r="F117" s="4">
        <v>50000</v>
      </c>
      <c r="G117" s="29"/>
      <c r="H117" s="3"/>
      <c r="I117" s="3"/>
    </row>
    <row r="118" spans="1:9" ht="30" x14ac:dyDescent="0.25">
      <c r="A118" s="2" t="s">
        <v>65</v>
      </c>
      <c r="B118" s="29"/>
      <c r="C118" s="29"/>
      <c r="D118" s="3" t="s">
        <v>38</v>
      </c>
      <c r="E118" s="3"/>
      <c r="F118" s="4">
        <v>170000</v>
      </c>
      <c r="G118" s="29"/>
      <c r="H118" s="3"/>
      <c r="I118" s="3"/>
    </row>
    <row r="119" spans="1:9" ht="30" x14ac:dyDescent="0.25">
      <c r="A119" s="2" t="s">
        <v>66</v>
      </c>
      <c r="B119" s="29"/>
      <c r="C119" s="29"/>
      <c r="D119" s="3" t="s">
        <v>38</v>
      </c>
      <c r="E119" s="3"/>
      <c r="F119" s="4">
        <v>200000</v>
      </c>
      <c r="G119" s="29"/>
      <c r="H119" s="3"/>
      <c r="I119" s="3"/>
    </row>
    <row r="120" spans="1:9" ht="45" x14ac:dyDescent="0.25">
      <c r="A120" s="2" t="s">
        <v>67</v>
      </c>
      <c r="B120" s="29"/>
      <c r="C120" s="29"/>
      <c r="D120" s="3" t="s">
        <v>38</v>
      </c>
      <c r="E120" s="3"/>
      <c r="F120" s="4">
        <v>8000</v>
      </c>
      <c r="G120" s="29"/>
      <c r="H120" s="3"/>
      <c r="I120" s="3"/>
    </row>
    <row r="121" spans="1:9" ht="45" x14ac:dyDescent="0.25">
      <c r="A121" s="2" t="s">
        <v>68</v>
      </c>
      <c r="B121" s="29"/>
      <c r="C121" s="29"/>
      <c r="D121" s="3" t="s">
        <v>38</v>
      </c>
      <c r="E121" s="3"/>
      <c r="F121" s="4">
        <v>20000</v>
      </c>
      <c r="G121" s="29"/>
      <c r="H121" s="3"/>
      <c r="I121" s="3"/>
    </row>
    <row r="122" spans="1:9" ht="45" x14ac:dyDescent="0.25">
      <c r="A122" s="2" t="s">
        <v>69</v>
      </c>
      <c r="B122" s="29"/>
      <c r="C122" s="29"/>
      <c r="D122" s="3" t="s">
        <v>38</v>
      </c>
      <c r="E122" s="3"/>
      <c r="F122" s="4">
        <v>8000</v>
      </c>
      <c r="G122" s="29"/>
      <c r="H122" s="3"/>
      <c r="I122" s="3"/>
    </row>
    <row r="123" spans="1:9" ht="45" x14ac:dyDescent="0.25">
      <c r="A123" s="2" t="s">
        <v>70</v>
      </c>
      <c r="B123" s="29"/>
      <c r="C123" s="29"/>
      <c r="D123" s="3" t="s">
        <v>38</v>
      </c>
      <c r="E123" s="3"/>
      <c r="F123" s="4">
        <v>8000</v>
      </c>
      <c r="G123" s="29"/>
      <c r="H123" s="3"/>
      <c r="I123" s="3"/>
    </row>
    <row r="124" spans="1:9" ht="45" x14ac:dyDescent="0.25">
      <c r="A124" s="2" t="s">
        <v>71</v>
      </c>
      <c r="B124" s="29"/>
      <c r="C124" s="29"/>
      <c r="D124" s="3" t="s">
        <v>38</v>
      </c>
      <c r="E124" s="3"/>
      <c r="F124" s="4">
        <v>400000</v>
      </c>
      <c r="G124" s="29"/>
      <c r="H124" s="3"/>
      <c r="I124" s="3"/>
    </row>
    <row r="125" spans="1:9" ht="45" x14ac:dyDescent="0.25">
      <c r="A125" s="2" t="s">
        <v>72</v>
      </c>
      <c r="B125" s="29"/>
      <c r="C125" s="29"/>
      <c r="D125" s="3" t="s">
        <v>38</v>
      </c>
      <c r="E125" s="3"/>
      <c r="F125" s="4">
        <v>10000</v>
      </c>
      <c r="G125" s="29"/>
      <c r="H125" s="3"/>
      <c r="I125" s="3"/>
    </row>
    <row r="126" spans="1:9" ht="45" x14ac:dyDescent="0.25">
      <c r="A126" s="2" t="s">
        <v>73</v>
      </c>
      <c r="B126" s="29"/>
      <c r="C126" s="29"/>
      <c r="D126" s="3" t="s">
        <v>38</v>
      </c>
      <c r="E126" s="3"/>
      <c r="F126" s="4">
        <v>10000</v>
      </c>
      <c r="G126" s="29"/>
      <c r="H126" s="3"/>
      <c r="I126" s="3"/>
    </row>
    <row r="127" spans="1:9" ht="45" x14ac:dyDescent="0.25">
      <c r="A127" s="2" t="s">
        <v>74</v>
      </c>
      <c r="B127" s="29"/>
      <c r="C127" s="29"/>
      <c r="D127" s="3" t="s">
        <v>38</v>
      </c>
      <c r="E127" s="3"/>
      <c r="F127" s="4">
        <v>10000</v>
      </c>
      <c r="G127" s="29"/>
      <c r="H127" s="3"/>
      <c r="I127" s="3"/>
    </row>
    <row r="128" spans="1:9" ht="45" x14ac:dyDescent="0.25">
      <c r="A128" s="2" t="s">
        <v>75</v>
      </c>
      <c r="B128" s="29"/>
      <c r="C128" s="29"/>
      <c r="D128" s="3" t="s">
        <v>38</v>
      </c>
      <c r="E128" s="3"/>
      <c r="F128" s="4">
        <v>10000</v>
      </c>
      <c r="G128" s="29"/>
      <c r="H128" s="3"/>
      <c r="I128" s="3"/>
    </row>
    <row r="129" spans="1:9" ht="45" x14ac:dyDescent="0.25">
      <c r="A129" s="2" t="s">
        <v>76</v>
      </c>
      <c r="B129" s="29"/>
      <c r="C129" s="29"/>
      <c r="D129" s="3" t="s">
        <v>38</v>
      </c>
      <c r="E129" s="3"/>
      <c r="F129" s="4">
        <v>10000</v>
      </c>
      <c r="G129" s="29"/>
      <c r="H129" s="3"/>
      <c r="I129" s="3"/>
    </row>
    <row r="130" spans="1:9" ht="45" x14ac:dyDescent="0.25">
      <c r="A130" s="2" t="s">
        <v>77</v>
      </c>
      <c r="B130" s="29"/>
      <c r="C130" s="29"/>
      <c r="D130" s="3" t="s">
        <v>38</v>
      </c>
      <c r="E130" s="3"/>
      <c r="F130" s="4">
        <v>10000</v>
      </c>
      <c r="G130" s="29"/>
      <c r="H130" s="3"/>
      <c r="I130" s="3"/>
    </row>
    <row r="131" spans="1:9" ht="45" x14ac:dyDescent="0.25">
      <c r="A131" s="2" t="s">
        <v>78</v>
      </c>
      <c r="B131" s="29"/>
      <c r="C131" s="29"/>
      <c r="D131" s="3" t="s">
        <v>38</v>
      </c>
      <c r="E131" s="3"/>
      <c r="F131" s="4">
        <v>10000</v>
      </c>
      <c r="G131" s="29"/>
      <c r="H131" s="3"/>
      <c r="I131" s="3"/>
    </row>
    <row r="132" spans="1:9" ht="45" x14ac:dyDescent="0.25">
      <c r="A132" s="2" t="s">
        <v>79</v>
      </c>
      <c r="B132" s="29"/>
      <c r="C132" s="29"/>
      <c r="D132" s="3" t="s">
        <v>38</v>
      </c>
      <c r="E132" s="3"/>
      <c r="F132" s="4">
        <v>10000</v>
      </c>
      <c r="G132" s="29"/>
      <c r="H132" s="3"/>
      <c r="I132" s="3"/>
    </row>
    <row r="133" spans="1:9" ht="45" x14ac:dyDescent="0.25">
      <c r="A133" s="2" t="s">
        <v>80</v>
      </c>
      <c r="B133" s="29"/>
      <c r="C133" s="29"/>
      <c r="D133" s="3" t="s">
        <v>38</v>
      </c>
      <c r="E133" s="3"/>
      <c r="F133" s="4">
        <v>10000</v>
      </c>
      <c r="G133" s="29"/>
      <c r="H133" s="3"/>
      <c r="I133" s="3"/>
    </row>
    <row r="134" spans="1:9" ht="45" x14ac:dyDescent="0.25">
      <c r="A134" s="2" t="s">
        <v>81</v>
      </c>
      <c r="B134" s="29"/>
      <c r="C134" s="29"/>
      <c r="D134" s="3" t="s">
        <v>38</v>
      </c>
      <c r="E134" s="3"/>
      <c r="F134" s="4">
        <v>10000</v>
      </c>
      <c r="G134" s="29"/>
      <c r="H134" s="3"/>
      <c r="I134" s="3"/>
    </row>
    <row r="135" spans="1:9" ht="45" x14ac:dyDescent="0.25">
      <c r="A135" s="2" t="s">
        <v>82</v>
      </c>
      <c r="B135" s="29"/>
      <c r="C135" s="29"/>
      <c r="D135" s="3" t="s">
        <v>38</v>
      </c>
      <c r="E135" s="3"/>
      <c r="F135" s="4">
        <v>10000</v>
      </c>
      <c r="G135" s="29"/>
      <c r="H135" s="3"/>
      <c r="I135" s="3"/>
    </row>
    <row r="136" spans="1:9" ht="45" x14ac:dyDescent="0.25">
      <c r="A136" s="2" t="s">
        <v>83</v>
      </c>
      <c r="B136" s="29"/>
      <c r="C136" s="29"/>
      <c r="D136" s="3" t="s">
        <v>38</v>
      </c>
      <c r="E136" s="3"/>
      <c r="F136" s="4">
        <v>10000</v>
      </c>
      <c r="G136" s="29"/>
      <c r="H136" s="3"/>
      <c r="I136" s="3"/>
    </row>
    <row r="137" spans="1:9" ht="45" x14ac:dyDescent="0.25">
      <c r="A137" s="2" t="s">
        <v>84</v>
      </c>
      <c r="B137" s="29"/>
      <c r="C137" s="29"/>
      <c r="D137" s="3" t="s">
        <v>38</v>
      </c>
      <c r="E137" s="3"/>
      <c r="F137" s="4">
        <v>10000</v>
      </c>
      <c r="G137" s="29"/>
      <c r="H137" s="3"/>
      <c r="I137" s="3"/>
    </row>
    <row r="138" spans="1:9" ht="45" x14ac:dyDescent="0.25">
      <c r="A138" s="2" t="s">
        <v>85</v>
      </c>
      <c r="B138" s="29"/>
      <c r="C138" s="29"/>
      <c r="D138" s="3" t="s">
        <v>38</v>
      </c>
      <c r="E138" s="3"/>
      <c r="F138" s="4">
        <v>10000</v>
      </c>
      <c r="G138" s="29"/>
      <c r="H138" s="3"/>
      <c r="I138" s="3"/>
    </row>
    <row r="139" spans="1:9" ht="45" x14ac:dyDescent="0.25">
      <c r="A139" s="2" t="s">
        <v>86</v>
      </c>
      <c r="B139" s="29"/>
      <c r="C139" s="29"/>
      <c r="D139" s="3" t="s">
        <v>38</v>
      </c>
      <c r="E139" s="3"/>
      <c r="F139" s="4">
        <v>10000</v>
      </c>
      <c r="G139" s="29"/>
      <c r="H139" s="3"/>
      <c r="I139" s="3"/>
    </row>
    <row r="140" spans="1:9" ht="45" x14ac:dyDescent="0.25">
      <c r="A140" s="2" t="s">
        <v>87</v>
      </c>
      <c r="B140" s="29"/>
      <c r="C140" s="29"/>
      <c r="D140" s="3" t="s">
        <v>38</v>
      </c>
      <c r="E140" s="3"/>
      <c r="F140" s="4">
        <v>10000</v>
      </c>
      <c r="G140" s="29"/>
      <c r="H140" s="3"/>
      <c r="I140" s="3"/>
    </row>
    <row r="141" spans="1:9" ht="45" x14ac:dyDescent="0.25">
      <c r="A141" s="2" t="s">
        <v>88</v>
      </c>
      <c r="B141" s="29"/>
      <c r="C141" s="29"/>
      <c r="D141" s="3" t="s">
        <v>38</v>
      </c>
      <c r="E141" s="3"/>
      <c r="F141" s="4">
        <v>10000</v>
      </c>
      <c r="G141" s="29"/>
      <c r="H141" s="3"/>
      <c r="I141" s="3"/>
    </row>
    <row r="142" spans="1:9" ht="30" x14ac:dyDescent="0.25">
      <c r="A142" s="2" t="s">
        <v>89</v>
      </c>
      <c r="B142" s="29"/>
      <c r="C142" s="29"/>
      <c r="D142" s="3" t="s">
        <v>38</v>
      </c>
      <c r="E142" s="3"/>
      <c r="F142" s="4">
        <v>70000</v>
      </c>
      <c r="G142" s="29"/>
      <c r="H142" s="3"/>
      <c r="I142" s="3"/>
    </row>
    <row r="143" spans="1:9" ht="30" x14ac:dyDescent="0.25">
      <c r="A143" s="2" t="s">
        <v>90</v>
      </c>
      <c r="B143" s="29"/>
      <c r="C143" s="29"/>
      <c r="D143" s="3" t="s">
        <v>38</v>
      </c>
      <c r="E143" s="3"/>
      <c r="F143" s="4">
        <v>120000</v>
      </c>
      <c r="G143" s="29"/>
      <c r="H143" s="3"/>
      <c r="I143" s="3"/>
    </row>
    <row r="144" spans="1:9" ht="30" x14ac:dyDescent="0.25">
      <c r="A144" s="2" t="s">
        <v>91</v>
      </c>
      <c r="B144" s="29"/>
      <c r="C144" s="29"/>
      <c r="D144" s="3" t="s">
        <v>38</v>
      </c>
      <c r="E144" s="3"/>
      <c r="F144" s="4">
        <v>70000</v>
      </c>
      <c r="G144" s="29"/>
      <c r="H144" s="3"/>
      <c r="I144" s="3"/>
    </row>
    <row r="145" spans="1:9" ht="30" x14ac:dyDescent="0.25">
      <c r="A145" s="2" t="s">
        <v>92</v>
      </c>
      <c r="B145" s="29"/>
      <c r="C145" s="29"/>
      <c r="D145" s="3" t="s">
        <v>38</v>
      </c>
      <c r="E145" s="3"/>
      <c r="F145" s="4">
        <v>70000</v>
      </c>
      <c r="G145" s="29"/>
      <c r="H145" s="3"/>
      <c r="I145" s="3"/>
    </row>
    <row r="146" spans="1:9" x14ac:dyDescent="0.25">
      <c r="E146" s="17">
        <f>SUM(E57:E145)</f>
        <v>10698023</v>
      </c>
      <c r="F146" s="17">
        <f>SUM(F57:F145)</f>
        <v>6549585</v>
      </c>
    </row>
    <row r="147" spans="1:9" x14ac:dyDescent="0.25">
      <c r="E147" s="17"/>
      <c r="F147" s="17"/>
    </row>
    <row r="148" spans="1:9" x14ac:dyDescent="0.25">
      <c r="F148" s="17">
        <f>SUM(F114:F145)</f>
        <v>1624000</v>
      </c>
    </row>
  </sheetData>
  <mergeCells count="44">
    <mergeCell ref="A1:I1"/>
    <mergeCell ref="A3:C3"/>
    <mergeCell ref="A46:I46"/>
    <mergeCell ref="A47:I47"/>
    <mergeCell ref="G15:G21"/>
    <mergeCell ref="A2:I2"/>
    <mergeCell ref="H5:I5"/>
    <mergeCell ref="B5:B6"/>
    <mergeCell ref="C5:C6"/>
    <mergeCell ref="D5:D6"/>
    <mergeCell ref="B15:B21"/>
    <mergeCell ref="C15:C21"/>
    <mergeCell ref="G96:G145"/>
    <mergeCell ref="G28:G42"/>
    <mergeCell ref="B90:B93"/>
    <mergeCell ref="C90:C93"/>
    <mergeCell ref="G90:G94"/>
    <mergeCell ref="C96:C145"/>
    <mergeCell ref="B96:B145"/>
    <mergeCell ref="E52:F52"/>
    <mergeCell ref="A53:I54"/>
    <mergeCell ref="B79:B81"/>
    <mergeCell ref="C79:C81"/>
    <mergeCell ref="G79:G81"/>
    <mergeCell ref="B83:B84"/>
    <mergeCell ref="G83:G84"/>
    <mergeCell ref="A50:A51"/>
    <mergeCell ref="B50:B51"/>
    <mergeCell ref="C83:C84"/>
    <mergeCell ref="E5:F5"/>
    <mergeCell ref="B28:B42"/>
    <mergeCell ref="C28:C42"/>
    <mergeCell ref="G5:G6"/>
    <mergeCell ref="E7:F7"/>
    <mergeCell ref="A8:I9"/>
    <mergeCell ref="C50:C51"/>
    <mergeCell ref="D50:D51"/>
    <mergeCell ref="E50:F50"/>
    <mergeCell ref="G50:G51"/>
    <mergeCell ref="H50:I50"/>
    <mergeCell ref="A5:A6"/>
    <mergeCell ref="B62:B77"/>
    <mergeCell ref="C62:C77"/>
    <mergeCell ref="G62:G77"/>
  </mergeCells>
  <pageMargins left="0" right="0" top="0.43307086614173229" bottom="0.39370078740157483" header="0.31496062992125984" footer="0.31496062992125984"/>
  <pageSetup paperSize="9" scale="78" orientation="landscape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jeunesse et sport</vt:lpstr>
      <vt:lpstr>'jeunesse et sport'!Impression_des_titres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DGB</dc:creator>
  <cp:lastModifiedBy>PC DMESB</cp:lastModifiedBy>
  <cp:lastPrinted>2025-03-05T13:51:34Z</cp:lastPrinted>
  <dcterms:created xsi:type="dcterms:W3CDTF">2015-06-05T18:19:34Z</dcterms:created>
  <dcterms:modified xsi:type="dcterms:W3CDTF">2025-03-24T09:45:38Z</dcterms:modified>
</cp:coreProperties>
</file>