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<sst xmlns="http://schemas.openxmlformats.org/spreadsheetml/2006/main" count="8" uniqueCount="8">
  <si>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</si>
  <si>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DeathCovid</t>
  </si>
  <si>
    <t xml:space="preserve">DeathWithCovid</t>
  </si>
  <si>
    <t xml:space="preserve">Total</t>
  </si>
  <si>
    <t xml:space="preserve">na C19</t>
  </si>
  <si>
    <t xml:space="preserve">s C19</t>
  </si>
  <si>
    <t xml:space="preserve">Deaths/day</t>
  </si>
  <si>
    <t xml:space="preserve">7 day 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</si>
</sst>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"/>
  </numFmts>
  <fonts count="5">
    <font>
      <sz val="10"/>
      <color rgb="FF000000"/>
      <name val="Arial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Sheet1!$A$8:$A$120</c:f>
              <c:strCache>
                <c:ptCount val="113"/>
                <c:pt idx="0">
                  <c:v>7.10.2020</c:v>
                </c:pt>
                <c:pt idx="1">
                  <c:v>12.10.2020</c:v>
                </c:pt>
                <c:pt idx="2">
                  <c:v>13.10.2020</c:v>
                </c:pt>
                <c:pt idx="3">
                  <c:v>14.10.2020</c:v>
                </c:pt>
                <c:pt idx="4">
                  <c:v>16.10.2020</c:v>
                </c:pt>
                <c:pt idx="5">
                  <c:v>17.10.2020</c:v>
                </c:pt>
                <c:pt idx="6">
                  <c:v>18.10.2020</c:v>
                </c:pt>
                <c:pt idx="7">
                  <c:v>20.10.2020</c:v>
                </c:pt>
                <c:pt idx="8">
                  <c:v>21.10.2020</c:v>
                </c:pt>
                <c:pt idx="9">
                  <c:v>22.10.2020</c:v>
                </c:pt>
                <c:pt idx="10">
                  <c:v>24.10.2020</c:v>
                </c:pt>
                <c:pt idx="11">
                  <c:v>25.10.2020</c:v>
                </c:pt>
                <c:pt idx="12">
                  <c:v>26.10.2020</c:v>
                </c:pt>
                <c:pt idx="13">
                  <c:v>27.10.2020</c:v>
                </c:pt>
                <c:pt idx="14">
                  <c:v>28.10.2020</c:v>
                </c:pt>
                <c:pt idx="15">
                  <c:v>29.10.2020</c:v>
                </c:pt>
                <c:pt idx="16">
                  <c:v>30.10.2020</c:v>
                </c:pt>
                <c:pt idx="17">
                  <c:v>2.11.2020</c:v>
                </c:pt>
                <c:pt idx="18">
                  <c:v>3.11.2020</c:v>
                </c:pt>
                <c:pt idx="19">
                  <c:v>4.11.2020</c:v>
                </c:pt>
                <c:pt idx="20">
                  <c:v>5.11.2020</c:v>
                </c:pt>
                <c:pt idx="21">
                  <c:v>6.11.2020</c:v>
                </c:pt>
                <c:pt idx="22">
                  <c:v>8.11.2020</c:v>
                </c:pt>
                <c:pt idx="23">
                  <c:v>9.11.2020</c:v>
                </c:pt>
                <c:pt idx="24">
                  <c:v>10.11.2020</c:v>
                </c:pt>
                <c:pt idx="25">
                  <c:v>11.11.2020</c:v>
                </c:pt>
                <c:pt idx="26">
                  <c:v>12.11.2020</c:v>
                </c:pt>
                <c:pt idx="27">
                  <c:v>13.11.2020</c:v>
                </c:pt>
                <c:pt idx="28">
                  <c:v>15.11.2020</c:v>
                </c:pt>
                <c:pt idx="29">
                  <c:v>16.11.2020</c:v>
                </c:pt>
                <c:pt idx="30">
                  <c:v>17.11.2020</c:v>
                </c:pt>
                <c:pt idx="31">
                  <c:v>18.11.2020</c:v>
                </c:pt>
                <c:pt idx="32">
                  <c:v>19.11.2020</c:v>
                </c:pt>
                <c:pt idx="33">
                  <c:v>20.11.2020</c:v>
                </c:pt>
                <c:pt idx="34">
                  <c:v>22.11.2020</c:v>
                </c:pt>
                <c:pt idx="35">
                  <c:v>23.11.2020</c:v>
                </c:pt>
                <c:pt idx="36">
                  <c:v>25.11.2020</c:v>
                </c:pt>
                <c:pt idx="37">
                  <c:v>26.11.2020</c:v>
                </c:pt>
                <c:pt idx="38">
                  <c:v>27.11.2020</c:v>
                </c:pt>
                <c:pt idx="39">
                  <c:v>28.11.2020</c:v>
                </c:pt>
                <c:pt idx="40">
                  <c:v>29.11.2020</c:v>
                </c:pt>
                <c:pt idx="41">
                  <c:v>30.11.2020</c:v>
                </c:pt>
                <c:pt idx="42">
                  <c:v>1.12.2020</c:v>
                </c:pt>
                <c:pt idx="43">
                  <c:v>2.12.2020</c:v>
                </c:pt>
                <c:pt idx="44">
                  <c:v>3.12.2020</c:v>
                </c:pt>
                <c:pt idx="45">
                  <c:v>4.12.2020</c:v>
                </c:pt>
                <c:pt idx="46">
                  <c:v>5.12.2020</c:v>
                </c:pt>
                <c:pt idx="47">
                  <c:v>6.12.2020</c:v>
                </c:pt>
                <c:pt idx="48">
                  <c:v>7.12.2020</c:v>
                </c:pt>
                <c:pt idx="49">
                  <c:v>8.12.2020</c:v>
                </c:pt>
                <c:pt idx="50">
                  <c:v>9.12.2020</c:v>
                </c:pt>
                <c:pt idx="51">
                  <c:v>10.12.2020</c:v>
                </c:pt>
                <c:pt idx="52">
                  <c:v>11.12.2020</c:v>
                </c:pt>
                <c:pt idx="53">
                  <c:v>12.12.2020</c:v>
                </c:pt>
                <c:pt idx="54">
                  <c:v>13.12.2020</c:v>
                </c:pt>
                <c:pt idx="55">
                  <c:v>14.12.2020</c:v>
                </c:pt>
                <c:pt idx="56">
                  <c:v>15.12.2020</c:v>
                </c:pt>
                <c:pt idx="57">
                  <c:v>16.12.2020</c:v>
                </c:pt>
                <c:pt idx="58">
                  <c:v>17.12.2020</c:v>
                </c:pt>
                <c:pt idx="59">
                  <c:v>18.12.2020</c:v>
                </c:pt>
                <c:pt idx="60">
                  <c:v>19.12.2020</c:v>
                </c:pt>
                <c:pt idx="61">
                  <c:v>20.12.2020</c:v>
                </c:pt>
                <c:pt idx="62">
                  <c:v>21.12.2020</c:v>
                </c:pt>
                <c:pt idx="63">
                  <c:v>22.12.2020</c:v>
                </c:pt>
                <c:pt idx="64">
                  <c:v>23.12.2020</c:v>
                </c:pt>
                <c:pt idx="65">
                  <c:v>26.12.2020</c:v>
                </c:pt>
                <c:pt idx="66">
                  <c:v>27.12.2020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2.1.2021</c:v>
                </c:pt>
                <c:pt idx="72">
                  <c:v>3.1.2021</c:v>
                </c:pt>
                <c:pt idx="73">
                  <c:v>4.1.2021</c:v>
                </c:pt>
                <c:pt idx="74">
                  <c:v>5.1.2021</c:v>
                </c:pt>
                <c:pt idx="75">
                  <c:v>6.1.2021</c:v>
                </c:pt>
                <c:pt idx="76">
                  <c:v>7.1.2021</c:v>
                </c:pt>
                <c:pt idx="77">
                  <c:v>8.1.2021</c:v>
                </c:pt>
                <c:pt idx="78">
                  <c:v>9.1.2021</c:v>
                </c:pt>
                <c:pt idx="79">
                  <c:v>10.1.2021</c:v>
                </c:pt>
                <c:pt idx="80">
                  <c:v>11.1.2021</c:v>
                </c:pt>
                <c:pt idx="81">
                  <c:v>12.1.2021</c:v>
                </c:pt>
                <c:pt idx="82">
                  <c:v>13.1.2021</c:v>
                </c:pt>
                <c:pt idx="83">
                  <c:v>14.1.2021</c:v>
                </c:pt>
                <c:pt idx="84">
                  <c:v>15.1.2021</c:v>
                </c:pt>
                <c:pt idx="85">
                  <c:v>16.1.2021</c:v>
                </c:pt>
                <c:pt idx="86">
                  <c:v>17.1.2021</c:v>
                </c:pt>
                <c:pt idx="87">
                  <c:v>18.1.2021</c:v>
                </c:pt>
                <c:pt idx="88">
                  <c:v>19.1.2021</c:v>
                </c:pt>
                <c:pt idx="89">
                  <c:v>20.1.2021</c:v>
                </c:pt>
                <c:pt idx="90">
                  <c:v>21.1.2021</c:v>
                </c:pt>
                <c:pt idx="91">
                  <c:v>22.1.2021</c:v>
                </c:pt>
                <c:pt idx="92">
                  <c:v>23.1.2021</c:v>
                </c:pt>
                <c:pt idx="93">
                  <c:v>24.1.2021</c:v>
                </c:pt>
                <c:pt idx="94">
                  <c:v>25.1.2021</c:v>
                </c:pt>
                <c:pt idx="95">
                  <c:v>26.1.2021</c:v>
                </c:pt>
                <c:pt idx="96">
                  <c:v>27.1.2021</c:v>
                </c:pt>
                <c:pt idx="97">
                  <c:v>28.1.2021</c:v>
                </c:pt>
                <c:pt idx="98">
                  <c:v>29.1.2021</c:v>
                </c:pt>
                <c:pt idx="99">
                  <c:v>30.1.2021</c:v>
                </c:pt>
                <c:pt idx="100">
                  <c:v>31.1.2021</c:v>
                </c:pt>
                <c:pt idx="101">
                  <c:v>1.2.2021</c:v>
                </c:pt>
                <c:pt idx="102">
                  <c:v>2.2.2021</c:v>
                </c:pt>
                <c:pt idx="103">
                  <c:v>3.2.2021</c:v>
                </c:pt>
                <c:pt idx="104">
                  <c:v>4.2.2021</c:v>
                </c:pt>
                <c:pt idx="105">
                  <c:v>5.2.2021</c:v>
                </c:pt>
                <c:pt idx="106">
                  <c:v>6.2.2021</c:v>
                </c:pt>
                <c:pt idx="107">
                  <c:v>7.2.2021</c:v>
                </c:pt>
                <c:pt idx="108">
                  <c:v>8.2.2021</c:v>
                </c:pt>
                <c:pt idx="109">
                  <c:v>9.2.2021</c:v>
                </c:pt>
                <c:pt idx="110">
                  <c:v>10.2.2021</c:v>
                </c:pt>
                <c:pt idx="111">
                  <c:v>11.2.2021</c:v>
                </c:pt>
                <c:pt idx="112">
                  <c:v>12.2.2021</c:v>
                </c:pt>
              </c:strCache>
            </c:strRef>
          </c:cat>
          <c:val>
            <c:numRef>
              <c:f>Sheet1!$H$8:$H$120</c:f>
              <c:numCache>
                <c:formatCode>General</c:formatCode>
                <c:ptCount val="113"/>
                <c:pt idx="0">
                  <c:v>11.7142857142857</c:v>
                </c:pt>
                <c:pt idx="1">
                  <c:v>6.14285714285714</c:v>
                </c:pt>
                <c:pt idx="2">
                  <c:v>6.71428571428571</c:v>
                </c:pt>
                <c:pt idx="3">
                  <c:v>7.28571428571429</c:v>
                </c:pt>
                <c:pt idx="4">
                  <c:v>9.85714285714286</c:v>
                </c:pt>
                <c:pt idx="5">
                  <c:v>9.85714285714286</c:v>
                </c:pt>
                <c:pt idx="6">
                  <c:v>7.71428571428571</c:v>
                </c:pt>
                <c:pt idx="7">
                  <c:v>8.28571428571429</c:v>
                </c:pt>
                <c:pt idx="8">
                  <c:v>11.5714285714286</c:v>
                </c:pt>
                <c:pt idx="9">
                  <c:v>14.8571428571429</c:v>
                </c:pt>
                <c:pt idx="10">
                  <c:v>18.2857142857143</c:v>
                </c:pt>
                <c:pt idx="11">
                  <c:v>16.1428571428571</c:v>
                </c:pt>
                <c:pt idx="12">
                  <c:v>17.2857142857143</c:v>
                </c:pt>
                <c:pt idx="13">
                  <c:v>19</c:v>
                </c:pt>
                <c:pt idx="14">
                  <c:v>20.2857142857143</c:v>
                </c:pt>
                <c:pt idx="15">
                  <c:v>18.7142857142857</c:v>
                </c:pt>
                <c:pt idx="16">
                  <c:v>15.7142857142857</c:v>
                </c:pt>
                <c:pt idx="17">
                  <c:v>14.4285714285714</c:v>
                </c:pt>
                <c:pt idx="18">
                  <c:v>18.2857142857143</c:v>
                </c:pt>
                <c:pt idx="19">
                  <c:v>22</c:v>
                </c:pt>
                <c:pt idx="20">
                  <c:v>25.1428571428571</c:v>
                </c:pt>
                <c:pt idx="21">
                  <c:v>28</c:v>
                </c:pt>
                <c:pt idx="22">
                  <c:v>28.1428571428571</c:v>
                </c:pt>
                <c:pt idx="23">
                  <c:v>32.7142857142857</c:v>
                </c:pt>
                <c:pt idx="24">
                  <c:v>34.8571428571429</c:v>
                </c:pt>
                <c:pt idx="25">
                  <c:v>38.5714285714286</c:v>
                </c:pt>
                <c:pt idx="26">
                  <c:v>36.7142857142857</c:v>
                </c:pt>
                <c:pt idx="27">
                  <c:v>34.1428571428571</c:v>
                </c:pt>
                <c:pt idx="28">
                  <c:v>30.7142857142857</c:v>
                </c:pt>
                <c:pt idx="29">
                  <c:v>33.2857142857143</c:v>
                </c:pt>
                <c:pt idx="30">
                  <c:v>31.5714285714286</c:v>
                </c:pt>
                <c:pt idx="31">
                  <c:v>32.5714285714286</c:v>
                </c:pt>
                <c:pt idx="32">
                  <c:v>28.7142857142857</c:v>
                </c:pt>
                <c:pt idx="33">
                  <c:v>29.1428571428571</c:v>
                </c:pt>
                <c:pt idx="34">
                  <c:v>32.2857142857143</c:v>
                </c:pt>
                <c:pt idx="35">
                  <c:v>33.5714285714286</c:v>
                </c:pt>
                <c:pt idx="36">
                  <c:v>31</c:v>
                </c:pt>
                <c:pt idx="37">
                  <c:v>30.5714285714286</c:v>
                </c:pt>
                <c:pt idx="38">
                  <c:v>29.4285714285714</c:v>
                </c:pt>
                <c:pt idx="39">
                  <c:v>27.8571428571429</c:v>
                </c:pt>
                <c:pt idx="40">
                  <c:v>27.4285714285714</c:v>
                </c:pt>
                <c:pt idx="41">
                  <c:v>26.2857142857143</c:v>
                </c:pt>
                <c:pt idx="42">
                  <c:v>27.1428571428571</c:v>
                </c:pt>
                <c:pt idx="43">
                  <c:v>32.1428571428571</c:v>
                </c:pt>
                <c:pt idx="44">
                  <c:v>34.1428571428571</c:v>
                </c:pt>
                <c:pt idx="45">
                  <c:v>33</c:v>
                </c:pt>
                <c:pt idx="46">
                  <c:v>32.1428571428571</c:v>
                </c:pt>
                <c:pt idx="47">
                  <c:v>31.8571428571429</c:v>
                </c:pt>
                <c:pt idx="48">
                  <c:v>32.7142857142857</c:v>
                </c:pt>
                <c:pt idx="49">
                  <c:v>34.2857142857143</c:v>
                </c:pt>
                <c:pt idx="50">
                  <c:v>30.5714285714286</c:v>
                </c:pt>
                <c:pt idx="51">
                  <c:v>29.1428571428571</c:v>
                </c:pt>
                <c:pt idx="52">
                  <c:v>29.5714285714286</c:v>
                </c:pt>
                <c:pt idx="53">
                  <c:v>32.7142857142857</c:v>
                </c:pt>
                <c:pt idx="54">
                  <c:v>34.8571428571429</c:v>
                </c:pt>
                <c:pt idx="55">
                  <c:v>38.4285714285714</c:v>
                </c:pt>
                <c:pt idx="56">
                  <c:v>43</c:v>
                </c:pt>
                <c:pt idx="57">
                  <c:v>51.2857142857143</c:v>
                </c:pt>
                <c:pt idx="58">
                  <c:v>58.1428571428572</c:v>
                </c:pt>
                <c:pt idx="59">
                  <c:v>65.1428571428571</c:v>
                </c:pt>
                <c:pt idx="60">
                  <c:v>67.2857142857143</c:v>
                </c:pt>
                <c:pt idx="61">
                  <c:v>71</c:v>
                </c:pt>
                <c:pt idx="62">
                  <c:v>68.8571428571429</c:v>
                </c:pt>
                <c:pt idx="63">
                  <c:v>63.8571428571429</c:v>
                </c:pt>
                <c:pt idx="64">
                  <c:v>59.7142857142857</c:v>
                </c:pt>
                <c:pt idx="65">
                  <c:v>58.8571428571429</c:v>
                </c:pt>
                <c:pt idx="66">
                  <c:v>68.5714285714286</c:v>
                </c:pt>
                <c:pt idx="67">
                  <c:v>76.4285714285714</c:v>
                </c:pt>
                <c:pt idx="68">
                  <c:v>79.5714285714286</c:v>
                </c:pt>
                <c:pt idx="69">
                  <c:v>86</c:v>
                </c:pt>
                <c:pt idx="70">
                  <c:v>101.857142857143</c:v>
                </c:pt>
                <c:pt idx="71">
                  <c:v>106.714285714286</c:v>
                </c:pt>
                <c:pt idx="72">
                  <c:v>128.571428571429</c:v>
                </c:pt>
                <c:pt idx="73">
                  <c:v>121.142857142857</c:v>
                </c:pt>
                <c:pt idx="74">
                  <c:v>114.285714285714</c:v>
                </c:pt>
                <c:pt idx="75">
                  <c:v>111</c:v>
                </c:pt>
                <c:pt idx="76">
                  <c:v>108.142857142857</c:v>
                </c:pt>
                <c:pt idx="77">
                  <c:v>94.4285714285714</c:v>
                </c:pt>
                <c:pt idx="78">
                  <c:v>94.8571428571429</c:v>
                </c:pt>
                <c:pt idx="79">
                  <c:v>77</c:v>
                </c:pt>
                <c:pt idx="80">
                  <c:v>77.8571428571429</c:v>
                </c:pt>
                <c:pt idx="81">
                  <c:v>79.2857142857143</c:v>
                </c:pt>
                <c:pt idx="82">
                  <c:v>85.2857142857143</c:v>
                </c:pt>
                <c:pt idx="83">
                  <c:v>91.1428571428571</c:v>
                </c:pt>
                <c:pt idx="84">
                  <c:v>91.8571428571429</c:v>
                </c:pt>
                <c:pt idx="85">
                  <c:v>90.4285714285714</c:v>
                </c:pt>
                <c:pt idx="86">
                  <c:v>86.8571428571429</c:v>
                </c:pt>
                <c:pt idx="87">
                  <c:v>92.2857142857143</c:v>
                </c:pt>
                <c:pt idx="88">
                  <c:v>97.7142857142857</c:v>
                </c:pt>
                <c:pt idx="89">
                  <c:v>95.2857142857143</c:v>
                </c:pt>
                <c:pt idx="90">
                  <c:v>94</c:v>
                </c:pt>
                <c:pt idx="91">
                  <c:v>99</c:v>
                </c:pt>
                <c:pt idx="92">
                  <c:v>105.714285714286</c:v>
                </c:pt>
                <c:pt idx="93">
                  <c:v>95.2857142857143</c:v>
                </c:pt>
                <c:pt idx="94">
                  <c:v>106.857142857143</c:v>
                </c:pt>
                <c:pt idx="95">
                  <c:v>109.285714285714</c:v>
                </c:pt>
                <c:pt idx="96">
                  <c:v>106.285714285714</c:v>
                </c:pt>
                <c:pt idx="97">
                  <c:v>106.571428571429</c:v>
                </c:pt>
                <c:pt idx="98">
                  <c:v>106.428571428571</c:v>
                </c:pt>
                <c:pt idx="99">
                  <c:v>102.857142857143</c:v>
                </c:pt>
                <c:pt idx="100">
                  <c:v>114.428571428571</c:v>
                </c:pt>
                <c:pt idx="101">
                  <c:v>99.2857142857143</c:v>
                </c:pt>
                <c:pt idx="102">
                  <c:v>97.5714285714286</c:v>
                </c:pt>
                <c:pt idx="103">
                  <c:v>100.857142857143</c:v>
                </c:pt>
                <c:pt idx="104">
                  <c:v>95.8571428571429</c:v>
                </c:pt>
                <c:pt idx="105">
                  <c:v>98.5714285714286</c:v>
                </c:pt>
                <c:pt idx="106">
                  <c:v>97.2857142857143</c:v>
                </c:pt>
                <c:pt idx="107">
                  <c:v>96.7142857142857</c:v>
                </c:pt>
                <c:pt idx="108">
                  <c:v>101.714285714286</c:v>
                </c:pt>
                <c:pt idx="109">
                  <c:v>105.142857142857</c:v>
                </c:pt>
                <c:pt idx="110">
                  <c:v>111.285714285714</c:v>
                </c:pt>
                <c:pt idx="111">
                  <c:v>116.428571428571</c:v>
                </c:pt>
                <c:pt idx="112">
                  <c:v>112.142857142857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206095"/>
        <c:axId val="48994791"/>
      </c:lineChart>
      <c:catAx>
        <c:axId val="66206095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8994791"/>
        <c:crosses val="autoZero"/>
        <c:auto val="1"/>
        <c:lblAlgn val="ctr"/>
        <c:lblOffset val="100"/>
        <c:noMultiLvlLbl val="0"/>
      </c:catAx>
      <c:valAx>
        <c:axId val="489947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6206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7</xdr:row>
      <xdr:rowOff>36000</xdr:rowOff>
    </xdr:from>
    <xdr:to>
      <xdr:col>25</xdr:col>
      <xdr:colOff>36720</xdr:colOff>
      <xdr:row>43</xdr:row>
      <xdr:rowOff>61200</xdr:rowOff>
    </xdr:to>
    <xdr:graphicFrame>
      <xdr:nvGraphicFramePr>
        <xdr:cNvPr id="0" name=""/>
        <xdr:cNvGraphicFramePr/>
      </xdr:nvGraphicFramePr>
      <xdr:xfrm>
        <a:off x="5076720" y="1176120"/>
        <a:ext cx="10471680" cy="587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4" activeCellId="0" sqref="A121:D134"/>
    </sheetView>
  </sheetViews>
  <sheetFormatPr defaultColWidth="8.7421875" defaultRowHeight="13" zeroHeight="false" outlineLevelRow="0" outlineLevelCol="0"/>
  <cols>
    <col collapsed="false" customWidth="true" hidden="false" outlineLevel="0" max="1" min="1" style="1" width="10.33"/>
  </cols>
  <sheetData>
    <row r="1" customFormat="false" ht="13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n">
        <v>44098</v>
      </c>
      <c r="B2" s="2" t="n">
        <v>43</v>
      </c>
      <c r="D2" s="2" t="n">
        <v>43</v>
      </c>
      <c r="E2" s="2" t="n">
        <v>43</v>
      </c>
      <c r="G2" s="2" t="n">
        <v>43</v>
      </c>
    </row>
    <row r="3" customFormat="false" ht="12.8" hidden="false" customHeight="false" outlineLevel="0" collapsed="false">
      <c r="A3" s="1" t="n">
        <v>44099</v>
      </c>
      <c r="B3" s="2" t="n">
        <v>44</v>
      </c>
      <c r="D3" s="2" t="n">
        <v>44</v>
      </c>
      <c r="E3" s="2" t="n">
        <f aca="false">B3-B2</f>
        <v>1</v>
      </c>
      <c r="F3" s="2" t="n">
        <f aca="false">C3-C2</f>
        <v>0</v>
      </c>
      <c r="G3" s="2" t="n">
        <f aca="false">D3-D2</f>
        <v>1</v>
      </c>
    </row>
    <row r="4" customFormat="false" ht="12.8" hidden="false" customHeight="false" outlineLevel="0" collapsed="false">
      <c r="A4" s="1" t="n">
        <v>44102</v>
      </c>
      <c r="B4" s="2" t="n">
        <v>45</v>
      </c>
      <c r="D4" s="2" t="n">
        <v>45</v>
      </c>
      <c r="E4" s="2" t="n">
        <f aca="false">B4-B3</f>
        <v>1</v>
      </c>
      <c r="F4" s="2" t="n">
        <f aca="false">C4-C3</f>
        <v>0</v>
      </c>
      <c r="G4" s="2" t="n">
        <f aca="false">D4-D3</f>
        <v>1</v>
      </c>
    </row>
    <row r="5" customFormat="false" ht="12.8" hidden="false" customHeight="false" outlineLevel="0" collapsed="false">
      <c r="A5" s="1" t="n">
        <v>44103</v>
      </c>
      <c r="B5" s="2" t="n">
        <v>48</v>
      </c>
      <c r="D5" s="2" t="n">
        <v>48</v>
      </c>
      <c r="E5" s="2" t="n">
        <f aca="false">B5-B4</f>
        <v>3</v>
      </c>
      <c r="F5" s="2" t="n">
        <f aca="false">C5-C4</f>
        <v>0</v>
      </c>
      <c r="G5" s="2" t="n">
        <f aca="false">D5-D4</f>
        <v>3</v>
      </c>
    </row>
    <row r="6" customFormat="false" ht="12.8" hidden="false" customHeight="false" outlineLevel="0" collapsed="false">
      <c r="A6" s="1" t="n">
        <v>44106</v>
      </c>
      <c r="B6" s="2" t="n">
        <v>54</v>
      </c>
      <c r="D6" s="2" t="n">
        <v>54</v>
      </c>
      <c r="E6" s="2" t="n">
        <f aca="false">B6-B5</f>
        <v>6</v>
      </c>
      <c r="F6" s="2" t="n">
        <f aca="false">C6-C5</f>
        <v>0</v>
      </c>
      <c r="G6" s="2" t="n">
        <f aca="false">D6-D5</f>
        <v>6</v>
      </c>
    </row>
    <row r="7" customFormat="false" ht="12.8" hidden="false" customHeight="false" outlineLevel="0" collapsed="false">
      <c r="A7" s="1" t="n">
        <v>44107</v>
      </c>
      <c r="B7" s="2" t="n">
        <v>55</v>
      </c>
      <c r="C7" s="2" t="n">
        <v>20</v>
      </c>
      <c r="D7" s="2" t="n">
        <v>75</v>
      </c>
      <c r="E7" s="2" t="n">
        <f aca="false">B7-B6</f>
        <v>1</v>
      </c>
      <c r="F7" s="2" t="n">
        <f aca="false">C7-C6</f>
        <v>20</v>
      </c>
      <c r="G7" s="2" t="n">
        <f aca="false">D7-D6</f>
        <v>21</v>
      </c>
    </row>
    <row r="8" customFormat="false" ht="12.8" hidden="false" customHeight="false" outlineLevel="0" collapsed="false">
      <c r="A8" s="1" t="n">
        <v>44111</v>
      </c>
      <c r="B8" s="2" t="n">
        <v>57</v>
      </c>
      <c r="C8" s="2" t="n">
        <v>25</v>
      </c>
      <c r="D8" s="2" t="n">
        <v>82</v>
      </c>
      <c r="E8" s="2" t="n">
        <f aca="false">B8-B7</f>
        <v>2</v>
      </c>
      <c r="F8" s="2" t="n">
        <f aca="false">C8-C7</f>
        <v>5</v>
      </c>
      <c r="G8" s="2" t="n">
        <f aca="false">D8-D7</f>
        <v>7</v>
      </c>
      <c r="H8" s="3" t="n">
        <f aca="false">AVERAGE(G2:G8)</f>
        <v>11.7142857142857</v>
      </c>
    </row>
    <row r="9" customFormat="false" ht="12.8" hidden="false" customHeight="false" outlineLevel="0" collapsed="false">
      <c r="A9" s="1" t="n">
        <v>44116</v>
      </c>
      <c r="B9" s="2" t="n">
        <v>61</v>
      </c>
      <c r="C9" s="2" t="n">
        <v>25</v>
      </c>
      <c r="D9" s="2" t="n">
        <v>86</v>
      </c>
      <c r="E9" s="2" t="n">
        <f aca="false">B9-B8</f>
        <v>4</v>
      </c>
      <c r="F9" s="2" t="n">
        <f aca="false">C9-C8</f>
        <v>0</v>
      </c>
      <c r="G9" s="2" t="n">
        <f aca="false">D9-D8</f>
        <v>4</v>
      </c>
      <c r="H9" s="3" t="n">
        <f aca="false">AVERAGE(G3:G9)</f>
        <v>6.14285714285714</v>
      </c>
    </row>
    <row r="10" customFormat="false" ht="12.8" hidden="false" customHeight="false" outlineLevel="0" collapsed="false">
      <c r="A10" s="1" t="n">
        <v>44117</v>
      </c>
      <c r="B10" s="2" t="n">
        <v>66</v>
      </c>
      <c r="C10" s="2" t="n">
        <v>25</v>
      </c>
      <c r="D10" s="2" t="n">
        <v>91</v>
      </c>
      <c r="E10" s="2" t="n">
        <f aca="false">B10-B9</f>
        <v>5</v>
      </c>
      <c r="F10" s="2" t="n">
        <f aca="false">C10-C9</f>
        <v>0</v>
      </c>
      <c r="G10" s="2" t="n">
        <f aca="false">D10-D9</f>
        <v>5</v>
      </c>
      <c r="H10" s="3" t="n">
        <f aca="false">AVERAGE(G4:G10)</f>
        <v>6.71428571428571</v>
      </c>
    </row>
    <row r="11" customFormat="false" ht="12.8" hidden="false" customHeight="false" outlineLevel="0" collapsed="false">
      <c r="A11" s="1" t="n">
        <v>44118</v>
      </c>
      <c r="B11" s="2" t="n">
        <v>71</v>
      </c>
      <c r="C11" s="2" t="n">
        <v>25</v>
      </c>
      <c r="D11" s="2" t="n">
        <v>96</v>
      </c>
      <c r="E11" s="2" t="n">
        <f aca="false">B11-B10</f>
        <v>5</v>
      </c>
      <c r="F11" s="2" t="n">
        <f aca="false">C11-C10</f>
        <v>0</v>
      </c>
      <c r="G11" s="2" t="n">
        <f aca="false">D11-D10</f>
        <v>5</v>
      </c>
      <c r="H11" s="3" t="n">
        <f aca="false">AVERAGE(G5:G11)</f>
        <v>7.28571428571429</v>
      </c>
    </row>
    <row r="12" customFormat="false" ht="12.8" hidden="false" customHeight="false" outlineLevel="0" collapsed="false">
      <c r="A12" s="1" t="n">
        <v>44120</v>
      </c>
      <c r="B12" s="2" t="n">
        <v>82</v>
      </c>
      <c r="C12" s="2" t="n">
        <v>35</v>
      </c>
      <c r="D12" s="2" t="n">
        <v>117</v>
      </c>
      <c r="E12" s="2" t="n">
        <f aca="false">B12-B11</f>
        <v>11</v>
      </c>
      <c r="F12" s="2" t="n">
        <f aca="false">C12-C11</f>
        <v>10</v>
      </c>
      <c r="G12" s="2" t="n">
        <f aca="false">D12-D11</f>
        <v>21</v>
      </c>
      <c r="H12" s="3" t="n">
        <f aca="false">AVERAGE(G6:G12)</f>
        <v>9.85714285714286</v>
      </c>
    </row>
    <row r="13" customFormat="false" ht="12.8" hidden="false" customHeight="false" outlineLevel="0" collapsed="false">
      <c r="A13" s="1" t="n">
        <v>44121</v>
      </c>
      <c r="B13" s="2" t="n">
        <v>88</v>
      </c>
      <c r="C13" s="2" t="n">
        <v>35</v>
      </c>
      <c r="D13" s="2" t="n">
        <v>123</v>
      </c>
      <c r="E13" s="2" t="n">
        <f aca="false">B13-B12</f>
        <v>6</v>
      </c>
      <c r="F13" s="2" t="n">
        <f aca="false">C13-C12</f>
        <v>0</v>
      </c>
      <c r="G13" s="2" t="n">
        <f aca="false">D13-D12</f>
        <v>6</v>
      </c>
      <c r="H13" s="3" t="n">
        <f aca="false">AVERAGE(G7:G13)</f>
        <v>9.85714285714286</v>
      </c>
    </row>
    <row r="14" customFormat="false" ht="12.8" hidden="false" customHeight="false" outlineLevel="0" collapsed="false">
      <c r="A14" s="1" t="n">
        <v>44122</v>
      </c>
      <c r="B14" s="2" t="n">
        <v>92</v>
      </c>
      <c r="C14" s="2" t="n">
        <v>37</v>
      </c>
      <c r="D14" s="2" t="n">
        <v>129</v>
      </c>
      <c r="E14" s="2" t="n">
        <f aca="false">B14-B13</f>
        <v>4</v>
      </c>
      <c r="F14" s="2" t="n">
        <f aca="false">C14-C13</f>
        <v>2</v>
      </c>
      <c r="G14" s="2" t="n">
        <f aca="false">D14-D13</f>
        <v>6</v>
      </c>
      <c r="H14" s="3" t="n">
        <f aca="false">AVERAGE(G8:G14)</f>
        <v>7.71428571428571</v>
      </c>
    </row>
    <row r="15" customFormat="false" ht="12.8" hidden="false" customHeight="false" outlineLevel="0" collapsed="false">
      <c r="A15" s="1" t="n">
        <v>44124</v>
      </c>
      <c r="B15" s="2" t="n">
        <v>98</v>
      </c>
      <c r="C15" s="2" t="n">
        <v>42</v>
      </c>
      <c r="D15" s="2" t="n">
        <v>140</v>
      </c>
      <c r="E15" s="2" t="n">
        <f aca="false">B15-B14</f>
        <v>6</v>
      </c>
      <c r="F15" s="2" t="n">
        <f aca="false">C15-C14</f>
        <v>5</v>
      </c>
      <c r="G15" s="2" t="n">
        <f aca="false">D15-D14</f>
        <v>11</v>
      </c>
      <c r="H15" s="3" t="n">
        <f aca="false">AVERAGE(G9:G15)</f>
        <v>8.28571428571429</v>
      </c>
    </row>
    <row r="16" customFormat="false" ht="12.8" hidden="false" customHeight="false" outlineLevel="0" collapsed="false">
      <c r="A16" s="1" t="n">
        <v>44125</v>
      </c>
      <c r="B16" s="2" t="n">
        <v>115</v>
      </c>
      <c r="C16" s="2" t="n">
        <v>52</v>
      </c>
      <c r="D16" s="2" t="n">
        <v>167</v>
      </c>
      <c r="E16" s="2" t="n">
        <f aca="false">B16-B15</f>
        <v>17</v>
      </c>
      <c r="F16" s="2" t="n">
        <f aca="false">C16-C15</f>
        <v>10</v>
      </c>
      <c r="G16" s="2" t="n">
        <f aca="false">D16-D15</f>
        <v>27</v>
      </c>
      <c r="H16" s="3" t="n">
        <f aca="false">AVERAGE(G10:G16)</f>
        <v>11.5714285714286</v>
      </c>
    </row>
    <row r="17" customFormat="false" ht="12.8" hidden="false" customHeight="false" outlineLevel="0" collapsed="false">
      <c r="A17" s="1" t="n">
        <v>44126</v>
      </c>
      <c r="B17" s="2" t="n">
        <v>134</v>
      </c>
      <c r="C17" s="2" t="n">
        <v>61</v>
      </c>
      <c r="D17" s="2" t="n">
        <v>195</v>
      </c>
      <c r="E17" s="2" t="n">
        <f aca="false">B17-B16</f>
        <v>19</v>
      </c>
      <c r="F17" s="2" t="n">
        <f aca="false">C17-C16</f>
        <v>9</v>
      </c>
      <c r="G17" s="2" t="n">
        <f aca="false">D17-D16</f>
        <v>28</v>
      </c>
      <c r="H17" s="3" t="n">
        <f aca="false">AVERAGE(G11:G17)</f>
        <v>14.8571428571429</v>
      </c>
    </row>
    <row r="18" customFormat="false" ht="12.8" hidden="false" customHeight="false" outlineLevel="0" collapsed="false">
      <c r="A18" s="1" t="n">
        <v>44128</v>
      </c>
      <c r="B18" s="2" t="n">
        <v>159</v>
      </c>
      <c r="C18" s="2" t="n">
        <v>65</v>
      </c>
      <c r="D18" s="2" t="n">
        <v>224</v>
      </c>
      <c r="E18" s="2" t="n">
        <f aca="false">B18-B17</f>
        <v>25</v>
      </c>
      <c r="F18" s="2" t="n">
        <f aca="false">C18-C17</f>
        <v>4</v>
      </c>
      <c r="G18" s="2" t="n">
        <f aca="false">D18-D17</f>
        <v>29</v>
      </c>
      <c r="H18" s="3" t="n">
        <f aca="false">AVERAGE(G12:G18)</f>
        <v>18.2857142857143</v>
      </c>
    </row>
    <row r="19" customFormat="false" ht="12.8" hidden="false" customHeight="false" outlineLevel="0" collapsed="false">
      <c r="A19" s="1" t="n">
        <v>44129</v>
      </c>
      <c r="B19" s="2" t="n">
        <v>165</v>
      </c>
      <c r="C19" s="2" t="n">
        <v>65</v>
      </c>
      <c r="D19" s="2" t="n">
        <v>230</v>
      </c>
      <c r="E19" s="2" t="n">
        <f aca="false">B19-B18</f>
        <v>6</v>
      </c>
      <c r="F19" s="2" t="n">
        <f aca="false">C19-C18</f>
        <v>0</v>
      </c>
      <c r="G19" s="2" t="n">
        <f aca="false">D19-D18</f>
        <v>6</v>
      </c>
      <c r="H19" s="3" t="n">
        <f aca="false">AVERAGE(G13:G19)</f>
        <v>16.1428571428571</v>
      </c>
    </row>
    <row r="20" customFormat="false" ht="12.8" hidden="false" customHeight="false" outlineLevel="0" collapsed="false">
      <c r="A20" s="1" t="n">
        <v>44130</v>
      </c>
      <c r="B20" s="2" t="n">
        <v>176</v>
      </c>
      <c r="C20" s="2" t="n">
        <v>68</v>
      </c>
      <c r="D20" s="2" t="n">
        <v>244</v>
      </c>
      <c r="E20" s="2" t="n">
        <f aca="false">B20-B19</f>
        <v>11</v>
      </c>
      <c r="F20" s="2" t="n">
        <f aca="false">C20-C19</f>
        <v>3</v>
      </c>
      <c r="G20" s="2" t="n">
        <f aca="false">D20-D19</f>
        <v>14</v>
      </c>
      <c r="H20" s="3" t="n">
        <f aca="false">AVERAGE(G14:G20)</f>
        <v>17.2857142857143</v>
      </c>
    </row>
    <row r="21" customFormat="false" ht="12.8" hidden="false" customHeight="false" outlineLevel="0" collapsed="false">
      <c r="A21" s="1" t="n">
        <v>44131</v>
      </c>
      <c r="B21" s="2" t="n">
        <v>184</v>
      </c>
      <c r="C21" s="2" t="n">
        <v>78</v>
      </c>
      <c r="D21" s="2" t="n">
        <v>262</v>
      </c>
      <c r="E21" s="2" t="n">
        <f aca="false">B21-B20</f>
        <v>8</v>
      </c>
      <c r="F21" s="2" t="n">
        <f aca="false">C21-C20</f>
        <v>10</v>
      </c>
      <c r="G21" s="2" t="n">
        <f aca="false">D21-D20</f>
        <v>18</v>
      </c>
      <c r="H21" s="3" t="n">
        <f aca="false">AVERAGE(G15:G21)</f>
        <v>19</v>
      </c>
    </row>
    <row r="22" customFormat="false" ht="12.8" hidden="false" customHeight="false" outlineLevel="0" collapsed="false">
      <c r="A22" s="1" t="n">
        <v>44132</v>
      </c>
      <c r="B22" s="2" t="n">
        <v>200</v>
      </c>
      <c r="C22" s="2" t="n">
        <v>82</v>
      </c>
      <c r="D22" s="2" t="n">
        <v>282</v>
      </c>
      <c r="E22" s="2" t="n">
        <f aca="false">B22-B21</f>
        <v>16</v>
      </c>
      <c r="F22" s="2" t="n">
        <f aca="false">C22-C21</f>
        <v>4</v>
      </c>
      <c r="G22" s="2" t="n">
        <f aca="false">D22-D21</f>
        <v>20</v>
      </c>
      <c r="H22" s="3" t="n">
        <f aca="false">AVERAGE(G16:G22)</f>
        <v>20.2857142857143</v>
      </c>
    </row>
    <row r="23" customFormat="false" ht="12.8" hidden="false" customHeight="false" outlineLevel="0" collapsed="false">
      <c r="A23" s="1" t="n">
        <v>44133</v>
      </c>
      <c r="B23" s="2" t="n">
        <v>212</v>
      </c>
      <c r="C23" s="2" t="n">
        <v>86</v>
      </c>
      <c r="D23" s="2" t="n">
        <v>298</v>
      </c>
      <c r="E23" s="2" t="n">
        <f aca="false">B23-B22</f>
        <v>12</v>
      </c>
      <c r="F23" s="2" t="n">
        <f aca="false">C23-C22</f>
        <v>4</v>
      </c>
      <c r="G23" s="2" t="n">
        <f aca="false">D23-D22</f>
        <v>16</v>
      </c>
      <c r="H23" s="3" t="n">
        <f aca="false">AVERAGE(G17:G23)</f>
        <v>18.7142857142857</v>
      </c>
    </row>
    <row r="24" customFormat="false" ht="12.8" hidden="false" customHeight="false" outlineLevel="0" collapsed="false">
      <c r="A24" s="1" t="n">
        <v>44134</v>
      </c>
      <c r="B24" s="2" t="n">
        <v>219</v>
      </c>
      <c r="C24" s="2" t="n">
        <v>86</v>
      </c>
      <c r="D24" s="2" t="n">
        <v>305</v>
      </c>
      <c r="E24" s="2" t="n">
        <f aca="false">B24-B23</f>
        <v>7</v>
      </c>
      <c r="F24" s="2" t="n">
        <f aca="false">C24-C23</f>
        <v>0</v>
      </c>
      <c r="G24" s="2" t="n">
        <f aca="false">D24-D23</f>
        <v>7</v>
      </c>
      <c r="H24" s="3" t="n">
        <f aca="false">AVERAGE(G18:G24)</f>
        <v>15.7142857142857</v>
      </c>
    </row>
    <row r="25" customFormat="false" ht="12.8" hidden="false" customHeight="false" outlineLevel="0" collapsed="false">
      <c r="A25" s="1" t="n">
        <v>44137</v>
      </c>
      <c r="B25" s="2" t="n">
        <v>235</v>
      </c>
      <c r="C25" s="2" t="n">
        <v>90</v>
      </c>
      <c r="D25" s="2" t="n">
        <v>325</v>
      </c>
      <c r="E25" s="2" t="n">
        <f aca="false">B25-B24</f>
        <v>16</v>
      </c>
      <c r="F25" s="2" t="n">
        <f aca="false">C25-C24</f>
        <v>4</v>
      </c>
      <c r="G25" s="2" t="n">
        <f aca="false">D25-D24</f>
        <v>20</v>
      </c>
      <c r="H25" s="3" t="n">
        <f aca="false">AVERAGE(G19:G25)</f>
        <v>14.4285714285714</v>
      </c>
    </row>
    <row r="26" customFormat="false" ht="12.8" hidden="false" customHeight="false" outlineLevel="0" collapsed="false">
      <c r="A26" s="1" t="n">
        <v>44138</v>
      </c>
      <c r="B26" s="2" t="n">
        <v>261</v>
      </c>
      <c r="C26" s="2" t="n">
        <v>97</v>
      </c>
      <c r="D26" s="2" t="n">
        <v>358</v>
      </c>
      <c r="E26" s="2" t="n">
        <f aca="false">B26-B25</f>
        <v>26</v>
      </c>
      <c r="F26" s="2" t="n">
        <f aca="false">C26-C25</f>
        <v>7</v>
      </c>
      <c r="G26" s="2" t="n">
        <f aca="false">D26-D25</f>
        <v>33</v>
      </c>
      <c r="H26" s="3" t="n">
        <f aca="false">AVERAGE(G20:G26)</f>
        <v>18.2857142857143</v>
      </c>
    </row>
    <row r="27" customFormat="false" ht="12.8" hidden="false" customHeight="false" outlineLevel="0" collapsed="false">
      <c r="A27" s="1" t="n">
        <v>44139</v>
      </c>
      <c r="B27" s="2" t="n">
        <v>286</v>
      </c>
      <c r="C27" s="2" t="n">
        <v>112</v>
      </c>
      <c r="D27" s="2" t="n">
        <v>398</v>
      </c>
      <c r="E27" s="2" t="n">
        <f aca="false">B27-B26</f>
        <v>25</v>
      </c>
      <c r="F27" s="2" t="n">
        <f aca="false">C27-C26</f>
        <v>15</v>
      </c>
      <c r="G27" s="2" t="n">
        <f aca="false">D27-D26</f>
        <v>40</v>
      </c>
      <c r="H27" s="3" t="n">
        <f aca="false">AVERAGE(G21:G27)</f>
        <v>22</v>
      </c>
    </row>
    <row r="28" customFormat="false" ht="12.8" hidden="false" customHeight="false" outlineLevel="0" collapsed="false">
      <c r="A28" s="1" t="n">
        <v>44140</v>
      </c>
      <c r="B28" s="2" t="n">
        <v>317</v>
      </c>
      <c r="C28" s="2" t="n">
        <v>121</v>
      </c>
      <c r="D28" s="2" t="n">
        <v>438</v>
      </c>
      <c r="E28" s="2" t="n">
        <f aca="false">B28-B27</f>
        <v>31</v>
      </c>
      <c r="F28" s="2" t="n">
        <f aca="false">C28-C27</f>
        <v>9</v>
      </c>
      <c r="G28" s="2" t="n">
        <f aca="false">D28-D27</f>
        <v>40</v>
      </c>
      <c r="H28" s="3" t="n">
        <f aca="false">AVERAGE(G22:G28)</f>
        <v>25.1428571428571</v>
      </c>
    </row>
    <row r="29" customFormat="false" ht="12.8" hidden="false" customHeight="false" outlineLevel="0" collapsed="false">
      <c r="A29" s="1" t="n">
        <v>44141</v>
      </c>
      <c r="B29" s="2" t="n">
        <v>351</v>
      </c>
      <c r="C29" s="2" t="n">
        <v>127</v>
      </c>
      <c r="D29" s="2" t="n">
        <v>478</v>
      </c>
      <c r="E29" s="2" t="n">
        <f aca="false">B29-B28</f>
        <v>34</v>
      </c>
      <c r="F29" s="2" t="n">
        <f aca="false">C29-C28</f>
        <v>6</v>
      </c>
      <c r="G29" s="2" t="n">
        <f aca="false">D29-D28</f>
        <v>40</v>
      </c>
      <c r="H29" s="3" t="n">
        <f aca="false">AVERAGE(G23:G29)</f>
        <v>28</v>
      </c>
    </row>
    <row r="30" customFormat="false" ht="12.8" hidden="false" customHeight="false" outlineLevel="0" collapsed="false">
      <c r="A30" s="1" t="n">
        <v>44143</v>
      </c>
      <c r="B30" s="2" t="n">
        <v>366</v>
      </c>
      <c r="C30" s="2" t="n">
        <v>129</v>
      </c>
      <c r="D30" s="2" t="n">
        <v>495</v>
      </c>
      <c r="E30" s="2" t="n">
        <f aca="false">B30-B29</f>
        <v>15</v>
      </c>
      <c r="F30" s="2" t="n">
        <f aca="false">C30-C29</f>
        <v>2</v>
      </c>
      <c r="G30" s="2" t="n">
        <f aca="false">D30-D29</f>
        <v>17</v>
      </c>
      <c r="H30" s="3" t="n">
        <f aca="false">AVERAGE(G24:G30)</f>
        <v>28.1428571428571</v>
      </c>
    </row>
    <row r="31" customFormat="false" ht="12.8" hidden="false" customHeight="false" outlineLevel="0" collapsed="false">
      <c r="A31" s="1" t="n">
        <v>44144</v>
      </c>
      <c r="B31" s="2" t="n">
        <v>390</v>
      </c>
      <c r="C31" s="2" t="n">
        <v>144</v>
      </c>
      <c r="D31" s="2" t="n">
        <v>534</v>
      </c>
      <c r="E31" s="2" t="n">
        <f aca="false">B31-B30</f>
        <v>24</v>
      </c>
      <c r="F31" s="2" t="n">
        <f aca="false">C31-C30</f>
        <v>15</v>
      </c>
      <c r="G31" s="2" t="n">
        <f aca="false">D31-D30</f>
        <v>39</v>
      </c>
      <c r="H31" s="3" t="n">
        <f aca="false">AVERAGE(G25:G31)</f>
        <v>32.7142857142857</v>
      </c>
    </row>
    <row r="32" customFormat="false" ht="12.8" hidden="false" customHeight="false" outlineLevel="0" collapsed="false">
      <c r="A32" s="1" t="n">
        <v>44145</v>
      </c>
      <c r="B32" s="2" t="n">
        <v>414</v>
      </c>
      <c r="C32" s="2" t="n">
        <v>155</v>
      </c>
      <c r="D32" s="2" t="n">
        <v>569</v>
      </c>
      <c r="E32" s="2" t="n">
        <f aca="false">B32-B31</f>
        <v>24</v>
      </c>
      <c r="F32" s="2" t="n">
        <f aca="false">C32-C31</f>
        <v>11</v>
      </c>
      <c r="G32" s="2" t="n">
        <f aca="false">D32-D31</f>
        <v>35</v>
      </c>
      <c r="H32" s="3" t="n">
        <f aca="false">AVERAGE(G26:G32)</f>
        <v>34.8571428571429</v>
      </c>
    </row>
    <row r="33" customFormat="false" ht="12.8" hidden="false" customHeight="false" outlineLevel="0" collapsed="false">
      <c r="A33" s="1" t="n">
        <v>44146</v>
      </c>
      <c r="B33" s="2" t="n">
        <v>464</v>
      </c>
      <c r="C33" s="2" t="n">
        <v>164</v>
      </c>
      <c r="D33" s="2" t="n">
        <v>628</v>
      </c>
      <c r="E33" s="2" t="n">
        <f aca="false">B33-B32</f>
        <v>50</v>
      </c>
      <c r="F33" s="2" t="n">
        <f aca="false">C33-C32</f>
        <v>9</v>
      </c>
      <c r="G33" s="2" t="n">
        <f aca="false">D33-D32</f>
        <v>59</v>
      </c>
      <c r="H33" s="3" t="n">
        <f aca="false">AVERAGE(G27:G33)</f>
        <v>38.5714285714286</v>
      </c>
    </row>
    <row r="34" customFormat="false" ht="12.8" hidden="false" customHeight="false" outlineLevel="0" collapsed="false">
      <c r="A34" s="1" t="n">
        <v>44147</v>
      </c>
      <c r="B34" s="2" t="n">
        <v>491</v>
      </c>
      <c r="C34" s="2" t="n">
        <v>164</v>
      </c>
      <c r="D34" s="2" t="n">
        <v>655</v>
      </c>
      <c r="E34" s="2" t="n">
        <f aca="false">B34-B33</f>
        <v>27</v>
      </c>
      <c r="F34" s="2" t="n">
        <f aca="false">C34-C33</f>
        <v>0</v>
      </c>
      <c r="G34" s="2" t="n">
        <f aca="false">D34-D33</f>
        <v>27</v>
      </c>
      <c r="H34" s="3" t="n">
        <f aca="false">AVERAGE(G28:G34)</f>
        <v>36.7142857142857</v>
      </c>
    </row>
    <row r="35" customFormat="false" ht="12.8" hidden="false" customHeight="false" outlineLevel="0" collapsed="false">
      <c r="A35" s="1" t="n">
        <v>44148</v>
      </c>
      <c r="B35" s="2" t="n">
        <v>510</v>
      </c>
      <c r="C35" s="2" t="n">
        <v>167</v>
      </c>
      <c r="D35" s="2" t="n">
        <v>677</v>
      </c>
      <c r="E35" s="2" t="n">
        <f aca="false">B35-B34</f>
        <v>19</v>
      </c>
      <c r="F35" s="2" t="n">
        <f aca="false">C35-C34</f>
        <v>3</v>
      </c>
      <c r="G35" s="2" t="n">
        <f aca="false">D35-D34</f>
        <v>22</v>
      </c>
      <c r="H35" s="3" t="n">
        <f aca="false">AVERAGE(G29:G35)</f>
        <v>34.1428571428571</v>
      </c>
    </row>
    <row r="36" customFormat="false" ht="12.8" hidden="false" customHeight="false" outlineLevel="0" collapsed="false">
      <c r="A36" s="1" t="n">
        <v>44150</v>
      </c>
      <c r="B36" s="2" t="n">
        <v>526</v>
      </c>
      <c r="C36" s="2" t="n">
        <v>167</v>
      </c>
      <c r="D36" s="2" t="n">
        <v>693</v>
      </c>
      <c r="E36" s="2" t="n">
        <f aca="false">B36-B35</f>
        <v>16</v>
      </c>
      <c r="F36" s="2" t="n">
        <f aca="false">C36-C35</f>
        <v>0</v>
      </c>
      <c r="G36" s="2" t="n">
        <f aca="false">D36-D35</f>
        <v>16</v>
      </c>
      <c r="H36" s="3" t="n">
        <f aca="false">AVERAGE(G30:G36)</f>
        <v>30.7142857142857</v>
      </c>
    </row>
    <row r="37" customFormat="false" ht="12.8" hidden="false" customHeight="false" outlineLevel="0" collapsed="false">
      <c r="A37" s="1" t="n">
        <v>44151</v>
      </c>
      <c r="B37" s="2" t="n">
        <v>557</v>
      </c>
      <c r="C37" s="2" t="n">
        <v>171</v>
      </c>
      <c r="D37" s="2" t="n">
        <v>728</v>
      </c>
      <c r="E37" s="2" t="n">
        <f aca="false">B37-B36</f>
        <v>31</v>
      </c>
      <c r="F37" s="2" t="n">
        <f aca="false">C37-C36</f>
        <v>4</v>
      </c>
      <c r="G37" s="2" t="n">
        <f aca="false">D37-D36</f>
        <v>35</v>
      </c>
      <c r="H37" s="3" t="n">
        <f aca="false">AVERAGE(G31:G37)</f>
        <v>33.2857142857143</v>
      </c>
    </row>
    <row r="38" customFormat="false" ht="12.8" hidden="false" customHeight="false" outlineLevel="0" collapsed="false">
      <c r="A38" s="1" t="n">
        <v>44152</v>
      </c>
      <c r="B38" s="2" t="n">
        <v>579</v>
      </c>
      <c r="C38" s="2" t="n">
        <v>176</v>
      </c>
      <c r="D38" s="2" t="n">
        <v>755</v>
      </c>
      <c r="E38" s="2" t="n">
        <f aca="false">B38-B37</f>
        <v>22</v>
      </c>
      <c r="F38" s="2" t="n">
        <f aca="false">C38-C37</f>
        <v>5</v>
      </c>
      <c r="G38" s="2" t="n">
        <f aca="false">D38-D37</f>
        <v>27</v>
      </c>
      <c r="H38" s="3" t="n">
        <f aca="false">AVERAGE(G32:G38)</f>
        <v>31.5714285714286</v>
      </c>
    </row>
    <row r="39" customFormat="false" ht="12.8" hidden="false" customHeight="false" outlineLevel="0" collapsed="false">
      <c r="A39" s="1" t="n">
        <v>44153</v>
      </c>
      <c r="B39" s="2" t="n">
        <v>614</v>
      </c>
      <c r="C39" s="2" t="n">
        <v>183</v>
      </c>
      <c r="D39" s="2" t="n">
        <v>797</v>
      </c>
      <c r="E39" s="2" t="n">
        <f aca="false">B39-B38</f>
        <v>35</v>
      </c>
      <c r="F39" s="2" t="n">
        <f aca="false">C39-C38</f>
        <v>7</v>
      </c>
      <c r="G39" s="2" t="n">
        <f aca="false">D39-D38</f>
        <v>42</v>
      </c>
      <c r="H39" s="3" t="n">
        <f aca="false">AVERAGE(G33:G39)</f>
        <v>32.5714285714286</v>
      </c>
    </row>
    <row r="40" customFormat="false" ht="12.8" hidden="false" customHeight="false" outlineLevel="0" collapsed="false">
      <c r="A40" s="1" t="n">
        <v>44154</v>
      </c>
      <c r="B40" s="2" t="n">
        <v>644</v>
      </c>
      <c r="C40" s="2" t="n">
        <v>185</v>
      </c>
      <c r="D40" s="2" t="n">
        <v>829</v>
      </c>
      <c r="E40" s="2" t="n">
        <f aca="false">B40-B39</f>
        <v>30</v>
      </c>
      <c r="F40" s="2" t="n">
        <f aca="false">C40-C39</f>
        <v>2</v>
      </c>
      <c r="G40" s="2" t="n">
        <f aca="false">D40-D39</f>
        <v>32</v>
      </c>
      <c r="H40" s="3" t="n">
        <f aca="false">AVERAGE(G34:G40)</f>
        <v>28.7142857142857</v>
      </c>
    </row>
    <row r="41" customFormat="false" ht="12.8" hidden="false" customHeight="false" outlineLevel="0" collapsed="false">
      <c r="A41" s="1" t="n">
        <v>44155</v>
      </c>
      <c r="B41" s="2" t="n">
        <v>671</v>
      </c>
      <c r="C41" s="2" t="n">
        <v>188</v>
      </c>
      <c r="D41" s="2" t="n">
        <v>859</v>
      </c>
      <c r="E41" s="2" t="n">
        <f aca="false">B41-B40</f>
        <v>27</v>
      </c>
      <c r="F41" s="2" t="n">
        <f aca="false">C41-C40</f>
        <v>3</v>
      </c>
      <c r="G41" s="2" t="n">
        <f aca="false">D41-D40</f>
        <v>30</v>
      </c>
      <c r="H41" s="3" t="n">
        <f aca="false">AVERAGE(G35:G41)</f>
        <v>29.1428571428571</v>
      </c>
    </row>
    <row r="42" customFormat="false" ht="12.8" hidden="false" customHeight="false" outlineLevel="0" collapsed="false">
      <c r="A42" s="1" t="n">
        <v>44157</v>
      </c>
      <c r="B42" s="2" t="n">
        <v>709</v>
      </c>
      <c r="C42" s="2" t="n">
        <v>194</v>
      </c>
      <c r="D42" s="2" t="n">
        <v>903</v>
      </c>
      <c r="E42" s="2" t="n">
        <f aca="false">B42-B41</f>
        <v>38</v>
      </c>
      <c r="F42" s="2" t="n">
        <f aca="false">C42-C41</f>
        <v>6</v>
      </c>
      <c r="G42" s="2" t="n">
        <f aca="false">D42-D41</f>
        <v>44</v>
      </c>
      <c r="H42" s="3" t="n">
        <f aca="false">AVERAGE(G36:G42)</f>
        <v>32.2857142857143</v>
      </c>
    </row>
    <row r="43" customFormat="false" ht="12.8" hidden="false" customHeight="false" outlineLevel="0" collapsed="false">
      <c r="A43" s="1" t="n">
        <v>44158</v>
      </c>
      <c r="B43" s="2" t="n">
        <v>732</v>
      </c>
      <c r="C43" s="2" t="n">
        <v>196</v>
      </c>
      <c r="D43" s="2" t="n">
        <v>928</v>
      </c>
      <c r="E43" s="2" t="n">
        <f aca="false">B43-B42</f>
        <v>23</v>
      </c>
      <c r="F43" s="2" t="n">
        <f aca="false">C43-C42</f>
        <v>2</v>
      </c>
      <c r="G43" s="2" t="n">
        <f aca="false">D43-D42</f>
        <v>25</v>
      </c>
      <c r="H43" s="3" t="n">
        <f aca="false">AVERAGE(G37:G43)</f>
        <v>33.5714285714286</v>
      </c>
    </row>
    <row r="44" customFormat="false" ht="12.8" hidden="false" customHeight="false" outlineLevel="0" collapsed="false">
      <c r="A44" s="1" t="n">
        <v>44160</v>
      </c>
      <c r="B44" s="2" t="n">
        <v>749</v>
      </c>
      <c r="C44" s="2" t="n">
        <v>196</v>
      </c>
      <c r="D44" s="2" t="n">
        <v>945</v>
      </c>
      <c r="E44" s="2" t="n">
        <f aca="false">B44-B43</f>
        <v>17</v>
      </c>
      <c r="F44" s="2" t="n">
        <f aca="false">C44-C43</f>
        <v>0</v>
      </c>
      <c r="G44" s="2" t="n">
        <f aca="false">D44-D43</f>
        <v>17</v>
      </c>
      <c r="H44" s="3" t="n">
        <f aca="false">AVERAGE(G38:G44)</f>
        <v>31</v>
      </c>
    </row>
    <row r="45" customFormat="false" ht="12.8" hidden="false" customHeight="false" outlineLevel="0" collapsed="false">
      <c r="A45" s="1" t="n">
        <v>44161</v>
      </c>
      <c r="B45" s="2" t="n">
        <v>771</v>
      </c>
      <c r="C45" s="2" t="n">
        <v>198</v>
      </c>
      <c r="D45" s="2" t="n">
        <v>969</v>
      </c>
      <c r="E45" s="2" t="n">
        <f aca="false">B45-B44</f>
        <v>22</v>
      </c>
      <c r="F45" s="2" t="n">
        <f aca="false">C45-C44</f>
        <v>2</v>
      </c>
      <c r="G45" s="2" t="n">
        <f aca="false">D45-D44</f>
        <v>24</v>
      </c>
      <c r="H45" s="3" t="n">
        <f aca="false">AVERAGE(G39:G45)</f>
        <v>30.5714285714286</v>
      </c>
    </row>
    <row r="46" customFormat="false" ht="12.8" hidden="false" customHeight="false" outlineLevel="0" collapsed="false">
      <c r="A46" s="1" t="n">
        <v>44162</v>
      </c>
      <c r="B46" s="2" t="n">
        <v>798</v>
      </c>
      <c r="C46" s="2" t="n">
        <v>205</v>
      </c>
      <c r="D46" s="2" t="n">
        <v>1003</v>
      </c>
      <c r="E46" s="2" t="n">
        <f aca="false">B46-B45</f>
        <v>27</v>
      </c>
      <c r="F46" s="2" t="n">
        <f aca="false">C46-C45</f>
        <v>7</v>
      </c>
      <c r="G46" s="2" t="n">
        <f aca="false">D46-D45</f>
        <v>34</v>
      </c>
      <c r="H46" s="3" t="n">
        <f aca="false">AVERAGE(G40:G46)</f>
        <v>29.4285714285714</v>
      </c>
    </row>
    <row r="47" customFormat="false" ht="12.8" hidden="false" customHeight="false" outlineLevel="0" collapsed="false">
      <c r="A47" s="1" t="n">
        <v>44163</v>
      </c>
      <c r="B47" s="2" t="n">
        <v>816</v>
      </c>
      <c r="C47" s="2" t="n">
        <v>208</v>
      </c>
      <c r="D47" s="2" t="n">
        <v>1024</v>
      </c>
      <c r="E47" s="2" t="n">
        <f aca="false">B47-B46</f>
        <v>18</v>
      </c>
      <c r="F47" s="2" t="n">
        <f aca="false">C47-C46</f>
        <v>3</v>
      </c>
      <c r="G47" s="2" t="n">
        <f aca="false">D47-D46</f>
        <v>21</v>
      </c>
      <c r="H47" s="3" t="n">
        <f aca="false">AVERAGE(G41:G47)</f>
        <v>27.8571428571429</v>
      </c>
    </row>
    <row r="48" customFormat="false" ht="12.8" hidden="false" customHeight="false" outlineLevel="0" collapsed="false">
      <c r="A48" s="1" t="n">
        <v>44164</v>
      </c>
      <c r="B48" s="2" t="n">
        <v>839</v>
      </c>
      <c r="C48" s="2" t="n">
        <v>212</v>
      </c>
      <c r="D48" s="2" t="n">
        <v>1051</v>
      </c>
      <c r="E48" s="2" t="n">
        <f aca="false">B48-B47</f>
        <v>23</v>
      </c>
      <c r="F48" s="2" t="n">
        <f aca="false">C48-C47</f>
        <v>4</v>
      </c>
      <c r="G48" s="2" t="n">
        <f aca="false">D48-D47</f>
        <v>27</v>
      </c>
      <c r="H48" s="3" t="n">
        <f aca="false">AVERAGE(G42:G48)</f>
        <v>27.4285714285714</v>
      </c>
    </row>
    <row r="49" customFormat="false" ht="12.8" hidden="false" customHeight="false" outlineLevel="0" collapsed="false">
      <c r="A49" s="1" t="n">
        <v>44165</v>
      </c>
      <c r="B49" s="2" t="n">
        <v>868</v>
      </c>
      <c r="C49" s="2" t="n">
        <v>219</v>
      </c>
      <c r="D49" s="2" t="n">
        <v>1087</v>
      </c>
      <c r="E49" s="2" t="n">
        <f aca="false">B49-B48</f>
        <v>29</v>
      </c>
      <c r="F49" s="2" t="n">
        <f aca="false">C49-C48</f>
        <v>7</v>
      </c>
      <c r="G49" s="2" t="n">
        <f aca="false">D49-D48</f>
        <v>36</v>
      </c>
      <c r="H49" s="3" t="n">
        <f aca="false">AVERAGE(G43:G49)</f>
        <v>26.2857142857143</v>
      </c>
    </row>
    <row r="50" customFormat="false" ht="12.8" hidden="false" customHeight="false" outlineLevel="0" collapsed="false">
      <c r="A50" s="1" t="n">
        <v>44166</v>
      </c>
      <c r="B50" s="2" t="n">
        <v>898</v>
      </c>
      <c r="C50" s="2" t="n">
        <v>220</v>
      </c>
      <c r="D50" s="2" t="n">
        <v>1118</v>
      </c>
      <c r="E50" s="2" t="n">
        <f aca="false">B50-B49</f>
        <v>30</v>
      </c>
      <c r="F50" s="2" t="n">
        <f aca="false">C50-C49</f>
        <v>1</v>
      </c>
      <c r="G50" s="2" t="n">
        <f aca="false">D50-D49</f>
        <v>31</v>
      </c>
      <c r="H50" s="3" t="n">
        <f aca="false">AVERAGE(G44:G50)</f>
        <v>27.1428571428571</v>
      </c>
    </row>
    <row r="51" customFormat="false" ht="12.8" hidden="false" customHeight="false" outlineLevel="0" collapsed="false">
      <c r="A51" s="1" t="n">
        <v>44167</v>
      </c>
      <c r="B51" s="2" t="n">
        <v>930</v>
      </c>
      <c r="C51" s="2" t="n">
        <v>240</v>
      </c>
      <c r="D51" s="2" t="n">
        <v>1170</v>
      </c>
      <c r="E51" s="2" t="n">
        <f aca="false">B51-B50</f>
        <v>32</v>
      </c>
      <c r="F51" s="2" t="n">
        <f aca="false">C51-C50</f>
        <v>20</v>
      </c>
      <c r="G51" s="2" t="n">
        <f aca="false">D51-D50</f>
        <v>52</v>
      </c>
      <c r="H51" s="3" t="n">
        <f aca="false">AVERAGE(G45:G51)</f>
        <v>32.1428571428571</v>
      </c>
    </row>
    <row r="52" customFormat="false" ht="12.8" hidden="false" customHeight="false" outlineLevel="0" collapsed="false">
      <c r="A52" s="1" t="n">
        <v>44168</v>
      </c>
      <c r="B52" s="2" t="n">
        <v>957</v>
      </c>
      <c r="C52" s="2" t="n">
        <v>251</v>
      </c>
      <c r="D52" s="2" t="n">
        <v>1208</v>
      </c>
      <c r="E52" s="2" t="n">
        <f aca="false">B52-B51</f>
        <v>27</v>
      </c>
      <c r="F52" s="2" t="n">
        <f aca="false">C52-C51</f>
        <v>11</v>
      </c>
      <c r="G52" s="2" t="n">
        <f aca="false">D52-D51</f>
        <v>38</v>
      </c>
      <c r="H52" s="3" t="n">
        <f aca="false">AVERAGE(G46:G52)</f>
        <v>34.1428571428571</v>
      </c>
    </row>
    <row r="53" customFormat="false" ht="12.8" hidden="false" customHeight="false" outlineLevel="0" collapsed="false">
      <c r="A53" s="1" t="n">
        <v>44169</v>
      </c>
      <c r="B53" s="2" t="n">
        <v>981</v>
      </c>
      <c r="C53" s="2" t="n">
        <v>253</v>
      </c>
      <c r="D53" s="2" t="n">
        <v>1234</v>
      </c>
      <c r="E53" s="2" t="n">
        <f aca="false">B53-B52</f>
        <v>24</v>
      </c>
      <c r="F53" s="2" t="n">
        <f aca="false">C53-C52</f>
        <v>2</v>
      </c>
      <c r="G53" s="2" t="n">
        <f aca="false">D53-D52</f>
        <v>26</v>
      </c>
      <c r="H53" s="3" t="n">
        <f aca="false">AVERAGE(G47:G53)</f>
        <v>33</v>
      </c>
    </row>
    <row r="54" customFormat="false" ht="12.8" hidden="false" customHeight="false" outlineLevel="0" collapsed="false">
      <c r="A54" s="1" t="n">
        <v>44170</v>
      </c>
      <c r="B54" s="2" t="n">
        <v>996</v>
      </c>
      <c r="C54" s="2" t="n">
        <v>253</v>
      </c>
      <c r="D54" s="2" t="n">
        <v>1249</v>
      </c>
      <c r="E54" s="2" t="n">
        <f aca="false">B54-B53</f>
        <v>15</v>
      </c>
      <c r="F54" s="2" t="n">
        <f aca="false">C54-C53</f>
        <v>0</v>
      </c>
      <c r="G54" s="2" t="n">
        <f aca="false">D54-D53</f>
        <v>15</v>
      </c>
      <c r="H54" s="3" t="n">
        <f aca="false">AVERAGE(G48:G54)</f>
        <v>32.1428571428571</v>
      </c>
    </row>
    <row r="55" customFormat="false" ht="12.8" hidden="false" customHeight="false" outlineLevel="0" collapsed="false">
      <c r="A55" s="1" t="n">
        <v>44171</v>
      </c>
      <c r="B55" s="2" t="n">
        <v>1018</v>
      </c>
      <c r="C55" s="2" t="n">
        <v>256</v>
      </c>
      <c r="D55" s="2" t="n">
        <v>1274</v>
      </c>
      <c r="E55" s="2" t="n">
        <f aca="false">B55-B54</f>
        <v>22</v>
      </c>
      <c r="F55" s="2" t="n">
        <f aca="false">C55-C54</f>
        <v>3</v>
      </c>
      <c r="G55" s="2" t="n">
        <f aca="false">D55-D54</f>
        <v>25</v>
      </c>
      <c r="H55" s="3" t="n">
        <f aca="false">AVERAGE(G49:G55)</f>
        <v>31.8571428571429</v>
      </c>
    </row>
    <row r="56" customFormat="false" ht="12.8" hidden="false" customHeight="false" outlineLevel="0" collapsed="false">
      <c r="A56" s="1" t="n">
        <v>44172</v>
      </c>
      <c r="B56" s="2" t="n">
        <v>1046</v>
      </c>
      <c r="C56" s="2" t="n">
        <v>270</v>
      </c>
      <c r="D56" s="2" t="n">
        <v>1316</v>
      </c>
      <c r="E56" s="2" t="n">
        <f aca="false">B56-B55</f>
        <v>28</v>
      </c>
      <c r="F56" s="2" t="n">
        <f aca="false">C56-C55</f>
        <v>14</v>
      </c>
      <c r="G56" s="2" t="n">
        <f aca="false">D56-D55</f>
        <v>42</v>
      </c>
      <c r="H56" s="3" t="n">
        <f aca="false">AVERAGE(G50:G56)</f>
        <v>32.7142857142857</v>
      </c>
    </row>
    <row r="57" customFormat="false" ht="12.8" hidden="false" customHeight="false" outlineLevel="0" collapsed="false">
      <c r="A57" s="1" t="n">
        <v>44173</v>
      </c>
      <c r="B57" s="2" t="n">
        <v>1084</v>
      </c>
      <c r="C57" s="2" t="n">
        <v>274</v>
      </c>
      <c r="D57" s="2" t="n">
        <v>1358</v>
      </c>
      <c r="E57" s="2" t="n">
        <f aca="false">B57-B56</f>
        <v>38</v>
      </c>
      <c r="F57" s="2" t="n">
        <f aca="false">C57-C56</f>
        <v>4</v>
      </c>
      <c r="G57" s="2" t="n">
        <f aca="false">D57-D56</f>
        <v>42</v>
      </c>
      <c r="H57" s="3" t="n">
        <f aca="false">AVERAGE(G51:G57)</f>
        <v>34.2857142857143</v>
      </c>
    </row>
    <row r="58" customFormat="false" ht="12.8" hidden="false" customHeight="false" outlineLevel="0" collapsed="false">
      <c r="A58" s="1" t="n">
        <v>44174</v>
      </c>
      <c r="B58" s="2" t="n">
        <v>1104</v>
      </c>
      <c r="C58" s="2" t="n">
        <v>280</v>
      </c>
      <c r="D58" s="2" t="n">
        <v>1384</v>
      </c>
      <c r="E58" s="2" t="n">
        <f aca="false">B58-B57</f>
        <v>20</v>
      </c>
      <c r="F58" s="2" t="n">
        <f aca="false">C58-C57</f>
        <v>6</v>
      </c>
      <c r="G58" s="2" t="n">
        <f aca="false">D58-D57</f>
        <v>26</v>
      </c>
      <c r="H58" s="3" t="n">
        <f aca="false">AVERAGE(G52:G58)</f>
        <v>30.5714285714286</v>
      </c>
    </row>
    <row r="59" customFormat="false" ht="12.8" hidden="false" customHeight="false" outlineLevel="0" collapsed="false">
      <c r="A59" s="1" t="n">
        <v>44175</v>
      </c>
      <c r="B59" s="2" t="n">
        <v>1122</v>
      </c>
      <c r="C59" s="2" t="n">
        <v>290</v>
      </c>
      <c r="D59" s="2" t="n">
        <v>1412</v>
      </c>
      <c r="E59" s="2" t="n">
        <f aca="false">B59-B58</f>
        <v>18</v>
      </c>
      <c r="F59" s="2" t="n">
        <f aca="false">C59-C58</f>
        <v>10</v>
      </c>
      <c r="G59" s="2" t="n">
        <f aca="false">D59-D58</f>
        <v>28</v>
      </c>
      <c r="H59" s="3" t="n">
        <f aca="false">AVERAGE(G53:G59)</f>
        <v>29.1428571428571</v>
      </c>
    </row>
    <row r="60" customFormat="false" ht="12.8" hidden="false" customHeight="false" outlineLevel="0" collapsed="false">
      <c r="A60" s="1" t="n">
        <v>44176</v>
      </c>
      <c r="B60" s="2" t="n">
        <v>1148</v>
      </c>
      <c r="C60" s="2" t="n">
        <v>293</v>
      </c>
      <c r="D60" s="2" t="n">
        <v>1441</v>
      </c>
      <c r="E60" s="2" t="n">
        <f aca="false">B60-B59</f>
        <v>26</v>
      </c>
      <c r="F60" s="2" t="n">
        <f aca="false">C60-C59</f>
        <v>3</v>
      </c>
      <c r="G60" s="2" t="n">
        <f aca="false">D60-D59</f>
        <v>29</v>
      </c>
      <c r="H60" s="3" t="n">
        <f aca="false">AVERAGE(G54:G60)</f>
        <v>29.5714285714286</v>
      </c>
    </row>
    <row r="61" customFormat="false" ht="12.8" hidden="false" customHeight="false" outlineLevel="0" collapsed="false">
      <c r="A61" s="1" t="n">
        <v>44177</v>
      </c>
      <c r="B61" s="2" t="n">
        <v>1175</v>
      </c>
      <c r="C61" s="2" t="n">
        <v>303</v>
      </c>
      <c r="D61" s="2" t="n">
        <v>1478</v>
      </c>
      <c r="E61" s="2" t="n">
        <f aca="false">B61-B60</f>
        <v>27</v>
      </c>
      <c r="F61" s="2" t="n">
        <f aca="false">C61-C60</f>
        <v>10</v>
      </c>
      <c r="G61" s="2" t="n">
        <f aca="false">D61-D60</f>
        <v>37</v>
      </c>
      <c r="H61" s="3" t="n">
        <f aca="false">AVERAGE(G55:G61)</f>
        <v>32.7142857142857</v>
      </c>
    </row>
    <row r="62" customFormat="false" ht="12.8" hidden="false" customHeight="false" outlineLevel="0" collapsed="false">
      <c r="A62" s="1" t="n">
        <v>44178</v>
      </c>
      <c r="B62" s="2" t="n">
        <v>1205</v>
      </c>
      <c r="C62" s="2" t="n">
        <v>313</v>
      </c>
      <c r="D62" s="2" t="n">
        <v>1518</v>
      </c>
      <c r="E62" s="2" t="n">
        <f aca="false">B62-B61</f>
        <v>30</v>
      </c>
      <c r="F62" s="2" t="n">
        <f aca="false">C62-C61</f>
        <v>10</v>
      </c>
      <c r="G62" s="2" t="n">
        <f aca="false">D62-D61</f>
        <v>40</v>
      </c>
      <c r="H62" s="3" t="n">
        <f aca="false">AVERAGE(G56:G62)</f>
        <v>34.8571428571429</v>
      </c>
    </row>
    <row r="63" customFormat="false" ht="12.8" hidden="false" customHeight="false" outlineLevel="0" collapsed="false">
      <c r="A63" s="1" t="n">
        <v>44179</v>
      </c>
      <c r="B63" s="2" t="n">
        <v>1251</v>
      </c>
      <c r="C63" s="2" t="n">
        <v>334</v>
      </c>
      <c r="D63" s="2" t="n">
        <v>1585</v>
      </c>
      <c r="E63" s="2" t="n">
        <f aca="false">B63-B62</f>
        <v>46</v>
      </c>
      <c r="F63" s="2" t="n">
        <f aca="false">C63-C62</f>
        <v>21</v>
      </c>
      <c r="G63" s="2" t="n">
        <f aca="false">D63-D62</f>
        <v>67</v>
      </c>
      <c r="H63" s="3" t="n">
        <f aca="false">AVERAGE(G57:G63)</f>
        <v>38.4285714285714</v>
      </c>
    </row>
    <row r="64" customFormat="false" ht="12.8" hidden="false" customHeight="false" outlineLevel="0" collapsed="false">
      <c r="A64" s="1" t="n">
        <v>44180</v>
      </c>
      <c r="B64" s="2" t="n">
        <v>1309</v>
      </c>
      <c r="C64" s="2" t="n">
        <v>350</v>
      </c>
      <c r="D64" s="2" t="n">
        <v>1659</v>
      </c>
      <c r="E64" s="2" t="n">
        <f aca="false">B64-B63</f>
        <v>58</v>
      </c>
      <c r="F64" s="2" t="n">
        <f aca="false">C64-C63</f>
        <v>16</v>
      </c>
      <c r="G64" s="2" t="n">
        <f aca="false">D64-D63</f>
        <v>74</v>
      </c>
      <c r="H64" s="3" t="n">
        <f aca="false">AVERAGE(G58:G64)</f>
        <v>43</v>
      </c>
    </row>
    <row r="65" customFormat="false" ht="12.8" hidden="false" customHeight="false" outlineLevel="0" collapsed="false">
      <c r="A65" s="1" t="n">
        <v>44181</v>
      </c>
      <c r="B65" s="2" t="n">
        <v>1378</v>
      </c>
      <c r="C65" s="2" t="n">
        <v>365</v>
      </c>
      <c r="D65" s="2" t="n">
        <v>1743</v>
      </c>
      <c r="E65" s="2" t="n">
        <f aca="false">B65-B64</f>
        <v>69</v>
      </c>
      <c r="F65" s="2" t="n">
        <f aca="false">C65-C64</f>
        <v>15</v>
      </c>
      <c r="G65" s="2" t="n">
        <f aca="false">D65-D64</f>
        <v>84</v>
      </c>
      <c r="H65" s="3" t="n">
        <f aca="false">AVERAGE(G59:G65)</f>
        <v>51.2857142857143</v>
      </c>
    </row>
    <row r="66" customFormat="false" ht="12.8" hidden="false" customHeight="false" outlineLevel="0" collapsed="false">
      <c r="A66" s="1" t="n">
        <v>44182</v>
      </c>
      <c r="B66" s="2" t="n">
        <v>1440</v>
      </c>
      <c r="C66" s="2" t="n">
        <v>379</v>
      </c>
      <c r="D66" s="2" t="n">
        <v>1819</v>
      </c>
      <c r="E66" s="2" t="n">
        <f aca="false">B66-B65</f>
        <v>62</v>
      </c>
      <c r="F66" s="2" t="n">
        <f aca="false">C66-C65</f>
        <v>14</v>
      </c>
      <c r="G66" s="2" t="n">
        <f aca="false">D66-D65</f>
        <v>76</v>
      </c>
      <c r="H66" s="3" t="n">
        <f aca="false">AVERAGE(G60:G66)</f>
        <v>58.1428571428572</v>
      </c>
    </row>
    <row r="67" customFormat="false" ht="12.8" hidden="false" customHeight="false" outlineLevel="0" collapsed="false">
      <c r="A67" s="1" t="n">
        <v>44183</v>
      </c>
      <c r="B67" s="2" t="n">
        <v>1510</v>
      </c>
      <c r="C67" s="2" t="n">
        <v>387</v>
      </c>
      <c r="D67" s="2" t="n">
        <v>1897</v>
      </c>
      <c r="E67" s="2" t="n">
        <f aca="false">B67-B66</f>
        <v>70</v>
      </c>
      <c r="F67" s="2" t="n">
        <f aca="false">C67-C66</f>
        <v>8</v>
      </c>
      <c r="G67" s="2" t="n">
        <f aca="false">D67-D66</f>
        <v>78</v>
      </c>
      <c r="H67" s="3" t="n">
        <f aca="false">AVERAGE(G61:G67)</f>
        <v>65.1428571428571</v>
      </c>
    </row>
    <row r="68" customFormat="false" ht="12.8" hidden="false" customHeight="false" outlineLevel="0" collapsed="false">
      <c r="A68" s="1" t="n">
        <v>44184</v>
      </c>
      <c r="B68" s="2" t="n">
        <v>1555</v>
      </c>
      <c r="C68" s="2" t="n">
        <v>394</v>
      </c>
      <c r="D68" s="2" t="n">
        <v>1949</v>
      </c>
      <c r="E68" s="2" t="n">
        <f aca="false">B68-B67</f>
        <v>45</v>
      </c>
      <c r="F68" s="2" t="n">
        <f aca="false">C68-C67</f>
        <v>7</v>
      </c>
      <c r="G68" s="2" t="n">
        <f aca="false">D68-D67</f>
        <v>52</v>
      </c>
      <c r="H68" s="3" t="n">
        <f aca="false">AVERAGE(G62:G68)</f>
        <v>67.2857142857143</v>
      </c>
    </row>
    <row r="69" customFormat="false" ht="12.8" hidden="false" customHeight="false" outlineLevel="0" collapsed="false">
      <c r="A69" s="1" t="n">
        <v>44185</v>
      </c>
      <c r="B69" s="2" t="n">
        <v>1618</v>
      </c>
      <c r="C69" s="2" t="n">
        <v>397</v>
      </c>
      <c r="D69" s="2" t="n">
        <v>2015</v>
      </c>
      <c r="E69" s="2" t="n">
        <f aca="false">B69-B68</f>
        <v>63</v>
      </c>
      <c r="F69" s="2" t="n">
        <f aca="false">C69-C68</f>
        <v>3</v>
      </c>
      <c r="G69" s="2" t="n">
        <f aca="false">D69-D68</f>
        <v>66</v>
      </c>
      <c r="H69" s="3" t="n">
        <f aca="false">AVERAGE(G63:G69)</f>
        <v>71</v>
      </c>
    </row>
    <row r="70" customFormat="false" ht="12.8" hidden="false" customHeight="false" outlineLevel="0" collapsed="false">
      <c r="A70" s="1" t="n">
        <v>44186</v>
      </c>
      <c r="B70" s="2" t="n">
        <v>1655</v>
      </c>
      <c r="C70" s="2" t="n">
        <v>412</v>
      </c>
      <c r="D70" s="2" t="n">
        <v>2067</v>
      </c>
      <c r="E70" s="2" t="n">
        <f aca="false">B70-B69</f>
        <v>37</v>
      </c>
      <c r="F70" s="2" t="n">
        <f aca="false">C70-C69</f>
        <v>15</v>
      </c>
      <c r="G70" s="2" t="n">
        <f aca="false">D70-D69</f>
        <v>52</v>
      </c>
      <c r="H70" s="3" t="n">
        <f aca="false">AVERAGE(G64:G70)</f>
        <v>68.8571428571429</v>
      </c>
    </row>
    <row r="71" customFormat="false" ht="12.8" hidden="false" customHeight="false" outlineLevel="0" collapsed="false">
      <c r="A71" s="1" t="n">
        <v>44187</v>
      </c>
      <c r="B71" s="2" t="n">
        <v>1686</v>
      </c>
      <c r="C71" s="2" t="n">
        <v>420</v>
      </c>
      <c r="D71" s="2" t="n">
        <v>2106</v>
      </c>
      <c r="E71" s="2" t="n">
        <f aca="false">B71-B70</f>
        <v>31</v>
      </c>
      <c r="F71" s="2" t="n">
        <f aca="false">C71-C70</f>
        <v>8</v>
      </c>
      <c r="G71" s="2" t="n">
        <f aca="false">D71-D70</f>
        <v>39</v>
      </c>
      <c r="H71" s="3" t="n">
        <f aca="false">AVERAGE(G65:G71)</f>
        <v>63.8571428571429</v>
      </c>
    </row>
    <row r="72" customFormat="false" ht="12.8" hidden="false" customHeight="false" outlineLevel="0" collapsed="false">
      <c r="A72" s="1" t="n">
        <v>44188</v>
      </c>
      <c r="B72" s="2" t="n">
        <v>1732</v>
      </c>
      <c r="C72" s="2" t="n">
        <v>429</v>
      </c>
      <c r="D72" s="2" t="n">
        <v>2161</v>
      </c>
      <c r="E72" s="2" t="n">
        <f aca="false">B72-B71</f>
        <v>46</v>
      </c>
      <c r="F72" s="2" t="n">
        <f aca="false">C72-C71</f>
        <v>9</v>
      </c>
      <c r="G72" s="2" t="n">
        <f aca="false">D72-D71</f>
        <v>55</v>
      </c>
      <c r="H72" s="3" t="n">
        <f aca="false">AVERAGE(G66:G72)</f>
        <v>59.7142857142857</v>
      </c>
    </row>
    <row r="73" customFormat="false" ht="12.8" hidden="false" customHeight="false" outlineLevel="0" collapsed="false">
      <c r="A73" s="1" t="n">
        <v>44191</v>
      </c>
      <c r="B73" s="2" t="n">
        <v>1773</v>
      </c>
      <c r="C73" s="2" t="n">
        <v>458</v>
      </c>
      <c r="D73" s="2" t="n">
        <v>2231</v>
      </c>
      <c r="E73" s="2" t="n">
        <f aca="false">B73-B72</f>
        <v>41</v>
      </c>
      <c r="F73" s="2" t="n">
        <f aca="false">C73-C72</f>
        <v>29</v>
      </c>
      <c r="G73" s="2" t="n">
        <f aca="false">D73-D72</f>
        <v>70</v>
      </c>
      <c r="H73" s="3" t="n">
        <f aca="false">AVERAGE(G67:G73)</f>
        <v>58.8571428571429</v>
      </c>
    </row>
    <row r="74" customFormat="false" ht="12.8" hidden="false" customHeight="false" outlineLevel="0" collapsed="false">
      <c r="A74" s="1" t="n">
        <v>44192</v>
      </c>
      <c r="B74" s="2" t="n">
        <v>1879</v>
      </c>
      <c r="C74" s="2" t="n">
        <v>498</v>
      </c>
      <c r="D74" s="2" t="n">
        <v>2377</v>
      </c>
      <c r="E74" s="2" t="n">
        <f aca="false">B74-B73</f>
        <v>106</v>
      </c>
      <c r="F74" s="2" t="n">
        <f aca="false">C74-C73</f>
        <v>40</v>
      </c>
      <c r="G74" s="2" t="n">
        <f aca="false">D74-D73</f>
        <v>146</v>
      </c>
      <c r="H74" s="3" t="n">
        <f aca="false">AVERAGE(G68:G74)</f>
        <v>68.5714285714286</v>
      </c>
    </row>
    <row r="75" customFormat="false" ht="12.8" hidden="false" customHeight="false" outlineLevel="0" collapsed="false">
      <c r="A75" s="1" t="n">
        <v>44193</v>
      </c>
      <c r="B75" s="2" t="n">
        <v>1983</v>
      </c>
      <c r="C75" s="2" t="n">
        <v>501</v>
      </c>
      <c r="D75" s="2" t="n">
        <v>2484</v>
      </c>
      <c r="E75" s="2" t="n">
        <f aca="false">B75-B74</f>
        <v>104</v>
      </c>
      <c r="F75" s="2" t="n">
        <f aca="false">C75-C74</f>
        <v>3</v>
      </c>
      <c r="G75" s="2" t="n">
        <f aca="false">D75-D74</f>
        <v>107</v>
      </c>
      <c r="H75" s="3" t="n">
        <f aca="false">AVERAGE(G69:G75)</f>
        <v>76.4285714285714</v>
      </c>
    </row>
    <row r="76" customFormat="false" ht="12.8" hidden="false" customHeight="false" outlineLevel="0" collapsed="false">
      <c r="A76" s="4" t="n">
        <v>44194</v>
      </c>
      <c r="B76" s="2" t="n">
        <v>2065</v>
      </c>
      <c r="C76" s="2" t="n">
        <v>507</v>
      </c>
      <c r="D76" s="2" t="n">
        <v>2572</v>
      </c>
      <c r="E76" s="2" t="n">
        <f aca="false">B76-B75</f>
        <v>82</v>
      </c>
      <c r="F76" s="2" t="n">
        <f aca="false">C76-C75</f>
        <v>6</v>
      </c>
      <c r="G76" s="2" t="n">
        <f aca="false">D76-D75</f>
        <v>88</v>
      </c>
      <c r="H76" s="3" t="n">
        <f aca="false">AVERAGE(G70:G76)</f>
        <v>79.5714285714286</v>
      </c>
    </row>
    <row r="77" customFormat="false" ht="12.8" hidden="false" customHeight="false" outlineLevel="0" collapsed="false">
      <c r="A77" s="4" t="n">
        <v>44195</v>
      </c>
      <c r="B77" s="2" t="n">
        <v>2138</v>
      </c>
      <c r="C77" s="2" t="n">
        <v>531</v>
      </c>
      <c r="D77" s="2" t="n">
        <v>2669</v>
      </c>
      <c r="E77" s="2" t="n">
        <f aca="false">B77-B76</f>
        <v>73</v>
      </c>
      <c r="F77" s="2" t="n">
        <f aca="false">C77-C76</f>
        <v>24</v>
      </c>
      <c r="G77" s="2" t="n">
        <f aca="false">D77-D76</f>
        <v>97</v>
      </c>
      <c r="H77" s="3" t="n">
        <f aca="false">AVERAGE(G71:G77)</f>
        <v>86</v>
      </c>
    </row>
    <row r="78" customFormat="false" ht="12.8" hidden="false" customHeight="false" outlineLevel="0" collapsed="false">
      <c r="A78" s="4" t="n">
        <v>44196</v>
      </c>
      <c r="B78" s="2" t="n">
        <v>2250</v>
      </c>
      <c r="C78" s="2" t="n">
        <v>569</v>
      </c>
      <c r="D78" s="2" t="n">
        <v>2819</v>
      </c>
      <c r="E78" s="2" t="n">
        <f aca="false">B78-B77</f>
        <v>112</v>
      </c>
      <c r="F78" s="2" t="n">
        <f aca="false">C78-C77</f>
        <v>38</v>
      </c>
      <c r="G78" s="2" t="n">
        <f aca="false">D78-D77</f>
        <v>150</v>
      </c>
      <c r="H78" s="3" t="n">
        <f aca="false">AVERAGE(G72:G78)</f>
        <v>101.857142857143</v>
      </c>
    </row>
    <row r="79" customFormat="false" ht="12.8" hidden="false" customHeight="false" outlineLevel="0" collapsed="false">
      <c r="A79" s="4" t="n">
        <v>44198</v>
      </c>
      <c r="B79" s="2" t="n">
        <v>2317</v>
      </c>
      <c r="C79" s="2" t="n">
        <v>591</v>
      </c>
      <c r="D79" s="2" t="n">
        <v>2908</v>
      </c>
      <c r="E79" s="2" t="n">
        <f aca="false">B79-B78</f>
        <v>67</v>
      </c>
      <c r="F79" s="2" t="n">
        <f aca="false">C79-C78</f>
        <v>22</v>
      </c>
      <c r="G79" s="2" t="n">
        <f aca="false">D79-D78</f>
        <v>89</v>
      </c>
      <c r="H79" s="3" t="n">
        <f aca="false">AVERAGE(G73:G79)</f>
        <v>106.714285714286</v>
      </c>
    </row>
    <row r="80" customFormat="false" ht="12.8" hidden="false" customHeight="false" outlineLevel="0" collapsed="false">
      <c r="A80" s="4" t="n">
        <v>44199</v>
      </c>
      <c r="B80" s="2" t="n">
        <v>2521</v>
      </c>
      <c r="C80" s="2" t="n">
        <v>610</v>
      </c>
      <c r="D80" s="2" t="n">
        <v>3131</v>
      </c>
      <c r="E80" s="2" t="n">
        <f aca="false">B80-B79</f>
        <v>204</v>
      </c>
      <c r="F80" s="2" t="n">
        <f aca="false">C80-C79</f>
        <v>19</v>
      </c>
      <c r="G80" s="2" t="n">
        <f aca="false">D80-D79</f>
        <v>223</v>
      </c>
      <c r="H80" s="3" t="n">
        <f aca="false">AVERAGE(G74:G80)</f>
        <v>128.571428571429</v>
      </c>
    </row>
    <row r="81" customFormat="false" ht="12.8" hidden="false" customHeight="false" outlineLevel="0" collapsed="false">
      <c r="A81" s="4" t="n">
        <v>44200</v>
      </c>
      <c r="B81" s="2" t="n">
        <v>2603</v>
      </c>
      <c r="C81" s="2" t="n">
        <v>622</v>
      </c>
      <c r="D81" s="2" t="n">
        <v>3225</v>
      </c>
      <c r="E81" s="2" t="n">
        <f aca="false">B81-B80</f>
        <v>82</v>
      </c>
      <c r="F81" s="2" t="n">
        <f aca="false">C81-C80</f>
        <v>12</v>
      </c>
      <c r="G81" s="2" t="n">
        <f aca="false">D81-D80</f>
        <v>94</v>
      </c>
      <c r="H81" s="3" t="n">
        <f aca="false">AVERAGE(G75:G81)</f>
        <v>121.142857142857</v>
      </c>
    </row>
    <row r="82" customFormat="false" ht="12.8" hidden="false" customHeight="false" outlineLevel="0" collapsed="false">
      <c r="A82" s="4" t="n">
        <v>44201</v>
      </c>
      <c r="B82" s="2" t="n">
        <v>2657</v>
      </c>
      <c r="C82" s="2" t="n">
        <v>627</v>
      </c>
      <c r="D82" s="2" t="n">
        <v>3284</v>
      </c>
      <c r="E82" s="2" t="n">
        <f aca="false">B82-B81</f>
        <v>54</v>
      </c>
      <c r="F82" s="2" t="n">
        <f aca="false">C82-C81</f>
        <v>5</v>
      </c>
      <c r="G82" s="2" t="n">
        <f aca="false">D82-D81</f>
        <v>59</v>
      </c>
      <c r="H82" s="3" t="n">
        <f aca="false">AVERAGE(G76:G82)</f>
        <v>114.285714285714</v>
      </c>
    </row>
    <row r="83" customFormat="false" ht="12.8" hidden="false" customHeight="false" outlineLevel="0" collapsed="false">
      <c r="A83" s="4" t="n">
        <v>44202</v>
      </c>
      <c r="B83" s="2" t="n">
        <v>2717</v>
      </c>
      <c r="C83" s="2" t="n">
        <v>632</v>
      </c>
      <c r="D83" s="2" t="n">
        <v>3349</v>
      </c>
      <c r="E83" s="2" t="n">
        <f aca="false">B83-B82</f>
        <v>60</v>
      </c>
      <c r="F83" s="2" t="n">
        <f aca="false">C83-C82</f>
        <v>5</v>
      </c>
      <c r="G83" s="2" t="n">
        <f aca="false">D83-D82</f>
        <v>65</v>
      </c>
      <c r="H83" s="3" t="n">
        <f aca="false">AVERAGE(G77:G83)</f>
        <v>111</v>
      </c>
    </row>
    <row r="84" customFormat="false" ht="12.8" hidden="false" customHeight="false" outlineLevel="0" collapsed="false">
      <c r="A84" s="4" t="n">
        <v>44203</v>
      </c>
      <c r="B84" s="2" t="n">
        <v>2788</v>
      </c>
      <c r="C84" s="2" t="n">
        <v>638</v>
      </c>
      <c r="D84" s="2" t="n">
        <v>3426</v>
      </c>
      <c r="E84" s="2" t="n">
        <f aca="false">B84-B83</f>
        <v>71</v>
      </c>
      <c r="F84" s="2" t="n">
        <f aca="false">C84-C83</f>
        <v>6</v>
      </c>
      <c r="G84" s="2" t="n">
        <f aca="false">D84-D83</f>
        <v>77</v>
      </c>
      <c r="H84" s="3" t="n">
        <f aca="false">AVERAGE(G78:G84)</f>
        <v>108.142857142857</v>
      </c>
    </row>
    <row r="85" customFormat="false" ht="12.8" hidden="false" customHeight="false" outlineLevel="0" collapsed="false">
      <c r="A85" s="4" t="n">
        <v>44204</v>
      </c>
      <c r="B85" s="2" t="n">
        <v>2836</v>
      </c>
      <c r="C85" s="2" t="n">
        <v>644</v>
      </c>
      <c r="D85" s="2" t="n">
        <v>3480</v>
      </c>
      <c r="E85" s="2" t="n">
        <f aca="false">B85-B84</f>
        <v>48</v>
      </c>
      <c r="F85" s="2" t="n">
        <f aca="false">C85-C84</f>
        <v>6</v>
      </c>
      <c r="G85" s="2" t="n">
        <f aca="false">D85-D84</f>
        <v>54</v>
      </c>
      <c r="H85" s="3" t="n">
        <f aca="false">AVERAGE(G79:G85)</f>
        <v>94.4285714285714</v>
      </c>
    </row>
    <row r="86" customFormat="false" ht="12.8" hidden="false" customHeight="false" outlineLevel="0" collapsed="false">
      <c r="A86" s="4" t="n">
        <v>44205</v>
      </c>
      <c r="B86" s="2" t="n">
        <v>2918</v>
      </c>
      <c r="C86" s="2" t="n">
        <v>654</v>
      </c>
      <c r="D86" s="2" t="n">
        <v>3572</v>
      </c>
      <c r="E86" s="2" t="n">
        <f aca="false">B86-B85</f>
        <v>82</v>
      </c>
      <c r="F86" s="2" t="n">
        <f aca="false">C86-C85</f>
        <v>10</v>
      </c>
      <c r="G86" s="2" t="n">
        <f aca="false">D86-D85</f>
        <v>92</v>
      </c>
      <c r="H86" s="3" t="n">
        <f aca="false">AVERAGE(G80:G86)</f>
        <v>94.8571428571429</v>
      </c>
    </row>
    <row r="87" customFormat="false" ht="12.8" hidden="false" customHeight="false" outlineLevel="0" collapsed="false">
      <c r="A87" s="4" t="n">
        <v>44206</v>
      </c>
      <c r="B87" s="2" t="n">
        <v>3007</v>
      </c>
      <c r="C87" s="2" t="n">
        <v>663</v>
      </c>
      <c r="D87" s="2" t="n">
        <v>3670</v>
      </c>
      <c r="E87" s="2" t="n">
        <f aca="false">B87-B86</f>
        <v>89</v>
      </c>
      <c r="F87" s="2" t="n">
        <f aca="false">C87-C86</f>
        <v>9</v>
      </c>
      <c r="G87" s="2" t="n">
        <f aca="false">D87-D86</f>
        <v>98</v>
      </c>
      <c r="H87" s="3" t="n">
        <f aca="false">AVERAGE(G81:G87)</f>
        <v>77</v>
      </c>
    </row>
    <row r="88" customFormat="false" ht="12.8" hidden="false" customHeight="false" outlineLevel="0" collapsed="false">
      <c r="A88" s="4" t="n">
        <v>44207</v>
      </c>
      <c r="B88" s="2" t="n">
        <v>3102</v>
      </c>
      <c r="C88" s="2" t="n">
        <v>668</v>
      </c>
      <c r="D88" s="2" t="n">
        <v>3770</v>
      </c>
      <c r="E88" s="2" t="n">
        <f aca="false">B88-B87</f>
        <v>95</v>
      </c>
      <c r="F88" s="2" t="n">
        <f aca="false">C88-C87</f>
        <v>5</v>
      </c>
      <c r="G88" s="2" t="n">
        <f aca="false">D88-D87</f>
        <v>100</v>
      </c>
      <c r="H88" s="3" t="n">
        <f aca="false">AVERAGE(G82:G88)</f>
        <v>77.8571428571429</v>
      </c>
    </row>
    <row r="89" customFormat="false" ht="12.8" hidden="false" customHeight="false" outlineLevel="0" collapsed="false">
      <c r="A89" s="4" t="n">
        <v>44208</v>
      </c>
      <c r="B89" s="2" t="n">
        <v>3163</v>
      </c>
      <c r="C89" s="2" t="n">
        <v>676</v>
      </c>
      <c r="D89" s="2" t="n">
        <v>3839</v>
      </c>
      <c r="E89" s="2" t="n">
        <f aca="false">B89-B88</f>
        <v>61</v>
      </c>
      <c r="F89" s="2" t="n">
        <f aca="false">C89-C88</f>
        <v>8</v>
      </c>
      <c r="G89" s="2" t="n">
        <f aca="false">D89-D88</f>
        <v>69</v>
      </c>
      <c r="H89" s="3" t="n">
        <f aca="false">AVERAGE(G83:G89)</f>
        <v>79.2857142857143</v>
      </c>
    </row>
    <row r="90" customFormat="false" ht="12.8" hidden="false" customHeight="false" outlineLevel="0" collapsed="false">
      <c r="A90" s="4" t="n">
        <v>44209</v>
      </c>
      <c r="B90" s="2" t="n">
        <v>3260</v>
      </c>
      <c r="C90" s="2" t="n">
        <v>686</v>
      </c>
      <c r="D90" s="2" t="n">
        <v>3946</v>
      </c>
      <c r="E90" s="2" t="n">
        <f aca="false">B90-B89</f>
        <v>97</v>
      </c>
      <c r="F90" s="2" t="n">
        <f aca="false">C90-C89</f>
        <v>10</v>
      </c>
      <c r="G90" s="2" t="n">
        <f aca="false">D90-D89</f>
        <v>107</v>
      </c>
      <c r="H90" s="3" t="n">
        <f aca="false">AVERAGE(G84:G90)</f>
        <v>85.2857142857143</v>
      </c>
    </row>
    <row r="91" customFormat="false" ht="12.8" hidden="false" customHeight="false" outlineLevel="0" collapsed="false">
      <c r="A91" s="4" t="n">
        <v>44210</v>
      </c>
      <c r="B91" s="2" t="n">
        <v>3362</v>
      </c>
      <c r="C91" s="2" t="n">
        <v>702</v>
      </c>
      <c r="D91" s="2" t="n">
        <v>4064</v>
      </c>
      <c r="E91" s="2" t="n">
        <f aca="false">B91-B90</f>
        <v>102</v>
      </c>
      <c r="F91" s="2" t="n">
        <f aca="false">C91-C90</f>
        <v>16</v>
      </c>
      <c r="G91" s="2" t="n">
        <f aca="false">D91-D90</f>
        <v>118</v>
      </c>
      <c r="H91" s="3" t="n">
        <f aca="false">AVERAGE(G85:G91)</f>
        <v>91.1428571428571</v>
      </c>
    </row>
    <row r="92" customFormat="false" ht="12.8" hidden="false" customHeight="false" outlineLevel="0" collapsed="false">
      <c r="A92" s="4" t="n">
        <v>44211</v>
      </c>
      <c r="B92" s="2" t="n">
        <v>3417</v>
      </c>
      <c r="C92" s="2" t="n">
        <v>706</v>
      </c>
      <c r="D92" s="2" t="n">
        <v>4123</v>
      </c>
      <c r="E92" s="2" t="n">
        <f aca="false">B92-B91</f>
        <v>55</v>
      </c>
      <c r="F92" s="2" t="n">
        <f aca="false">C92-C91</f>
        <v>4</v>
      </c>
      <c r="G92" s="2" t="n">
        <f aca="false">D92-D91</f>
        <v>59</v>
      </c>
      <c r="H92" s="3" t="n">
        <f aca="false">AVERAGE(G86:G92)</f>
        <v>91.8571428571429</v>
      </c>
    </row>
    <row r="93" customFormat="false" ht="12.8" hidden="false" customHeight="false" outlineLevel="0" collapsed="false">
      <c r="A93" s="4" t="n">
        <v>44212</v>
      </c>
      <c r="B93" s="2" t="n">
        <v>3474</v>
      </c>
      <c r="C93" s="2" t="n">
        <v>731</v>
      </c>
      <c r="D93" s="2" t="n">
        <v>4205</v>
      </c>
      <c r="E93" s="2" t="n">
        <f aca="false">B93-B92</f>
        <v>57</v>
      </c>
      <c r="F93" s="2" t="n">
        <f aca="false">C93-C92</f>
        <v>25</v>
      </c>
      <c r="G93" s="2" t="n">
        <f aca="false">D93-D92</f>
        <v>82</v>
      </c>
      <c r="H93" s="3" t="n">
        <f aca="false">AVERAGE(G87:G93)</f>
        <v>90.4285714285714</v>
      </c>
    </row>
    <row r="94" customFormat="false" ht="12.8" hidden="false" customHeight="false" outlineLevel="0" collapsed="false">
      <c r="A94" s="4" t="n">
        <v>44213</v>
      </c>
      <c r="B94" s="2" t="n">
        <v>3526</v>
      </c>
      <c r="C94" s="2" t="n">
        <v>752</v>
      </c>
      <c r="D94" s="2" t="n">
        <v>4278</v>
      </c>
      <c r="E94" s="2" t="n">
        <f aca="false">B94-B93</f>
        <v>52</v>
      </c>
      <c r="F94" s="2" t="n">
        <f aca="false">C94-C93</f>
        <v>21</v>
      </c>
      <c r="G94" s="2" t="n">
        <f aca="false">D94-D93</f>
        <v>73</v>
      </c>
      <c r="H94" s="3" t="n">
        <f aca="false">AVERAGE(G88:G94)</f>
        <v>86.8571428571429</v>
      </c>
    </row>
    <row r="95" customFormat="false" ht="12.8" hidden="false" customHeight="false" outlineLevel="0" collapsed="false">
      <c r="A95" s="4" t="n">
        <v>44214</v>
      </c>
      <c r="B95" s="2" t="n">
        <v>3637</v>
      </c>
      <c r="C95" s="2" t="n">
        <v>779</v>
      </c>
      <c r="D95" s="2" t="n">
        <v>4416</v>
      </c>
      <c r="E95" s="2" t="n">
        <f aca="false">B95-B94</f>
        <v>111</v>
      </c>
      <c r="F95" s="2" t="n">
        <f aca="false">C95-C94</f>
        <v>27</v>
      </c>
      <c r="G95" s="2" t="n">
        <f aca="false">D95-D94</f>
        <v>138</v>
      </c>
      <c r="H95" s="3" t="n">
        <f aca="false">AVERAGE(G89:G95)</f>
        <v>92.2857142857143</v>
      </c>
    </row>
    <row r="96" customFormat="false" ht="12.8" hidden="false" customHeight="false" outlineLevel="0" collapsed="false">
      <c r="A96" s="4" t="n">
        <v>44215</v>
      </c>
      <c r="B96" s="2" t="n">
        <f aca="false">B95+E96</f>
        <v>3737</v>
      </c>
      <c r="C96" s="2" t="n">
        <f aca="false">C95+F96</f>
        <v>786</v>
      </c>
      <c r="D96" s="2" t="n">
        <f aca="false">D95+G96</f>
        <v>4523</v>
      </c>
      <c r="E96" s="2" t="n">
        <v>100</v>
      </c>
      <c r="F96" s="2" t="n">
        <v>7</v>
      </c>
      <c r="G96" s="2" t="n">
        <v>107</v>
      </c>
      <c r="H96" s="3" t="n">
        <f aca="false">AVERAGE(G90:G96)</f>
        <v>97.7142857142857</v>
      </c>
    </row>
    <row r="97" customFormat="false" ht="12.8" hidden="false" customHeight="false" outlineLevel="0" collapsed="false">
      <c r="A97" s="4" t="n">
        <v>44216</v>
      </c>
      <c r="B97" s="2" t="n">
        <f aca="false">B96+E97</f>
        <v>3801</v>
      </c>
      <c r="C97" s="2" t="n">
        <f aca="false">C96+F97</f>
        <v>812</v>
      </c>
      <c r="D97" s="2" t="n">
        <f aca="false">D96+G97</f>
        <v>4613</v>
      </c>
      <c r="E97" s="2" t="n">
        <v>64</v>
      </c>
      <c r="F97" s="2" t="n">
        <v>26</v>
      </c>
      <c r="G97" s="2" t="n">
        <v>90</v>
      </c>
      <c r="H97" s="3" t="n">
        <f aca="false">AVERAGE(G91:G97)</f>
        <v>95.2857142857143</v>
      </c>
    </row>
    <row r="98" customFormat="false" ht="12.8" hidden="false" customHeight="false" outlineLevel="0" collapsed="false">
      <c r="A98" s="4" t="n">
        <v>44217</v>
      </c>
      <c r="B98" s="2" t="n">
        <f aca="false">B97+E98</f>
        <v>3894</v>
      </c>
      <c r="C98" s="2" t="n">
        <f aca="false">C97+F98</f>
        <v>828</v>
      </c>
      <c r="D98" s="2" t="n">
        <f aca="false">D97+G98</f>
        <v>4722</v>
      </c>
      <c r="E98" s="2" t="n">
        <v>93</v>
      </c>
      <c r="F98" s="2" t="n">
        <v>16</v>
      </c>
      <c r="G98" s="2" t="n">
        <v>109</v>
      </c>
      <c r="H98" s="3" t="n">
        <f aca="false">AVERAGE(G92:G98)</f>
        <v>94</v>
      </c>
    </row>
    <row r="99" customFormat="false" ht="12.8" hidden="false" customHeight="false" outlineLevel="0" collapsed="false">
      <c r="A99" s="4" t="n">
        <v>44218</v>
      </c>
      <c r="B99" s="2" t="n">
        <f aca="false">B98+E99</f>
        <v>3965</v>
      </c>
      <c r="C99" s="2" t="n">
        <f aca="false">C98+F99</f>
        <v>851</v>
      </c>
      <c r="D99" s="2" t="n">
        <f aca="false">D98+G99</f>
        <v>4816</v>
      </c>
      <c r="E99" s="2" t="n">
        <v>71</v>
      </c>
      <c r="F99" s="2" t="n">
        <v>23</v>
      </c>
      <c r="G99" s="2" t="n">
        <v>94</v>
      </c>
      <c r="H99" s="3" t="n">
        <f aca="false">AVERAGE(G93:G99)</f>
        <v>99</v>
      </c>
    </row>
    <row r="100" customFormat="false" ht="12.8" hidden="false" customHeight="false" outlineLevel="0" collapsed="false">
      <c r="A100" s="4" t="n">
        <v>44219</v>
      </c>
      <c r="B100" s="2" t="n">
        <f aca="false">B99+E100</f>
        <v>4068</v>
      </c>
      <c r="C100" s="2" t="n">
        <f aca="false">C99+F100</f>
        <v>877</v>
      </c>
      <c r="D100" s="2" t="n">
        <f aca="false">D99+G100</f>
        <v>4945</v>
      </c>
      <c r="E100" s="2" t="n">
        <v>103</v>
      </c>
      <c r="F100" s="2" t="n">
        <v>26</v>
      </c>
      <c r="G100" s="2" t="n">
        <f aca="false">SUM(E100:F100)</f>
        <v>129</v>
      </c>
      <c r="H100" s="3" t="n">
        <f aca="false">AVERAGE(G94:G100)</f>
        <v>105.714285714286</v>
      </c>
    </row>
    <row r="101" customFormat="false" ht="12.8" hidden="false" customHeight="false" outlineLevel="0" collapsed="false">
      <c r="A101" s="4" t="n">
        <v>44220</v>
      </c>
      <c r="B101" s="2" t="n">
        <f aca="false">B100+E101</f>
        <v>4068</v>
      </c>
      <c r="C101" s="2" t="n">
        <f aca="false">C100+F101</f>
        <v>877</v>
      </c>
      <c r="D101" s="2" t="n">
        <f aca="false">D100+G101</f>
        <v>4945</v>
      </c>
      <c r="G101" s="2" t="n">
        <f aca="false">SUM(E101:F101)</f>
        <v>0</v>
      </c>
      <c r="H101" s="3" t="n">
        <f aca="false">AVERAGE(G95:G101)</f>
        <v>95.2857142857143</v>
      </c>
    </row>
    <row r="102" customFormat="false" ht="12.8" hidden="false" customHeight="false" outlineLevel="0" collapsed="false">
      <c r="A102" s="4" t="n">
        <v>44221</v>
      </c>
      <c r="B102" s="2" t="n">
        <f aca="false">B101+E102</f>
        <v>4260</v>
      </c>
      <c r="C102" s="2" t="n">
        <f aca="false">C101+F102</f>
        <v>904</v>
      </c>
      <c r="D102" s="2" t="n">
        <f aca="false">D101+G102</f>
        <v>5164</v>
      </c>
      <c r="E102" s="2" t="n">
        <v>192</v>
      </c>
      <c r="F102" s="2" t="n">
        <v>27</v>
      </c>
      <c r="G102" s="2" t="n">
        <f aca="false">SUM(E102:F102)</f>
        <v>219</v>
      </c>
      <c r="H102" s="3" t="n">
        <f aca="false">AVERAGE(G96:G102)</f>
        <v>106.857142857143</v>
      </c>
    </row>
    <row r="103" customFormat="false" ht="12.8" hidden="false" customHeight="false" outlineLevel="0" collapsed="false">
      <c r="A103" s="4" t="n">
        <v>44222</v>
      </c>
      <c r="B103" s="2" t="n">
        <f aca="false">B102+E103</f>
        <v>4361</v>
      </c>
      <c r="C103" s="2" t="n">
        <f aca="false">C102+F103</f>
        <v>927</v>
      </c>
      <c r="D103" s="2" t="n">
        <f aca="false">D102+G103</f>
        <v>5288</v>
      </c>
      <c r="E103" s="2" t="n">
        <v>101</v>
      </c>
      <c r="F103" s="2" t="n">
        <v>23</v>
      </c>
      <c r="G103" s="2" t="n">
        <f aca="false">SUM(E103:F103)</f>
        <v>124</v>
      </c>
      <c r="H103" s="3" t="n">
        <f aca="false">AVERAGE(G97:G103)</f>
        <v>109.285714285714</v>
      </c>
    </row>
    <row r="104" customFormat="false" ht="12.8" hidden="false" customHeight="false" outlineLevel="0" collapsed="false">
      <c r="A104" s="4" t="n">
        <v>44223</v>
      </c>
      <c r="B104" s="2" t="n">
        <f aca="false">B103+E104</f>
        <v>4411</v>
      </c>
      <c r="C104" s="2" t="n">
        <f aca="false">C103+F104</f>
        <v>946</v>
      </c>
      <c r="D104" s="2" t="n">
        <f aca="false">D103+G104</f>
        <v>5357</v>
      </c>
      <c r="E104" s="2" t="n">
        <v>50</v>
      </c>
      <c r="F104" s="2" t="n">
        <v>19</v>
      </c>
      <c r="G104" s="2" t="n">
        <f aca="false">SUM(E104:F104)</f>
        <v>69</v>
      </c>
      <c r="H104" s="3" t="n">
        <f aca="false">AVERAGE(G98:G104)</f>
        <v>106.285714285714</v>
      </c>
    </row>
    <row r="105" customFormat="false" ht="12.8" hidden="false" customHeight="false" outlineLevel="0" collapsed="false">
      <c r="A105" s="4" t="n">
        <v>44224</v>
      </c>
      <c r="B105" s="2" t="n">
        <f aca="false">B104+E105</f>
        <v>4495</v>
      </c>
      <c r="C105" s="2" t="n">
        <f aca="false">C104+F105</f>
        <v>973</v>
      </c>
      <c r="D105" s="2" t="n">
        <f aca="false">D104+G105</f>
        <v>5468</v>
      </c>
      <c r="E105" s="2" t="n">
        <v>84</v>
      </c>
      <c r="F105" s="2" t="n">
        <v>27</v>
      </c>
      <c r="G105" s="2" t="n">
        <f aca="false">SUM(E105:F105)</f>
        <v>111</v>
      </c>
      <c r="H105" s="3" t="n">
        <f aca="false">AVERAGE(G99:G105)</f>
        <v>106.571428571429</v>
      </c>
    </row>
    <row r="106" customFormat="false" ht="12.8" hidden="false" customHeight="false" outlineLevel="0" collapsed="false">
      <c r="A106" s="4" t="n">
        <v>44225</v>
      </c>
      <c r="B106" s="2" t="n">
        <f aca="false">B105+E106</f>
        <v>4565</v>
      </c>
      <c r="C106" s="2" t="n">
        <f aca="false">C105+F106</f>
        <v>996</v>
      </c>
      <c r="D106" s="2" t="n">
        <f aca="false">D105+G106</f>
        <v>5561</v>
      </c>
      <c r="E106" s="2" t="n">
        <v>70</v>
      </c>
      <c r="F106" s="2" t="n">
        <v>23</v>
      </c>
      <c r="G106" s="2" t="n">
        <f aca="false">SUM(E106:F106)</f>
        <v>93</v>
      </c>
      <c r="H106" s="3" t="n">
        <f aca="false">AVERAGE(G100:G106)</f>
        <v>106.428571428571</v>
      </c>
    </row>
    <row r="107" customFormat="false" ht="12.8" hidden="false" customHeight="false" outlineLevel="0" collapsed="false">
      <c r="A107" s="4" t="n">
        <v>44226</v>
      </c>
      <c r="B107" s="2" t="n">
        <f aca="false">B106+E107</f>
        <v>4642</v>
      </c>
      <c r="C107" s="2" t="n">
        <f aca="false">C106+F107</f>
        <v>1023</v>
      </c>
      <c r="D107" s="2" t="n">
        <f aca="false">D106+G107</f>
        <v>5665</v>
      </c>
      <c r="E107" s="2" t="n">
        <v>77</v>
      </c>
      <c r="F107" s="2" t="n">
        <v>27</v>
      </c>
      <c r="G107" s="2" t="n">
        <f aca="false">SUM(E107:F107)</f>
        <v>104</v>
      </c>
      <c r="H107" s="3" t="n">
        <f aca="false">AVERAGE(G101:G107)</f>
        <v>102.857142857143</v>
      </c>
    </row>
    <row r="108" customFormat="false" ht="12.8" hidden="false" customHeight="false" outlineLevel="0" collapsed="false">
      <c r="A108" s="4" t="n">
        <v>44227</v>
      </c>
      <c r="B108" s="2" t="n">
        <f aca="false">B107+E108</f>
        <v>4711</v>
      </c>
      <c r="C108" s="2" t="n">
        <f aca="false">C107+F108</f>
        <v>1035</v>
      </c>
      <c r="D108" s="2" t="n">
        <f aca="false">D107+G108</f>
        <v>5746</v>
      </c>
      <c r="E108" s="2" t="n">
        <v>69</v>
      </c>
      <c r="F108" s="2" t="n">
        <v>12</v>
      </c>
      <c r="G108" s="2" t="n">
        <f aca="false">SUM(E108:F108)</f>
        <v>81</v>
      </c>
      <c r="H108" s="3" t="n">
        <f aca="false">AVERAGE(G102:G108)</f>
        <v>114.428571428571</v>
      </c>
    </row>
    <row r="109" customFormat="false" ht="12.8" hidden="false" customHeight="false" outlineLevel="0" collapsed="false">
      <c r="A109" s="4" t="n">
        <v>44228</v>
      </c>
      <c r="B109" s="2" t="n">
        <f aca="false">B108+E109</f>
        <v>4784</v>
      </c>
      <c r="C109" s="2" t="n">
        <f aca="false">C108+F109</f>
        <v>1075</v>
      </c>
      <c r="D109" s="2" t="n">
        <f aca="false">D108+G109</f>
        <v>5859</v>
      </c>
      <c r="E109" s="2" t="n">
        <v>73</v>
      </c>
      <c r="F109" s="2" t="n">
        <v>40</v>
      </c>
      <c r="G109" s="2" t="n">
        <f aca="false">SUM(E109:F109)</f>
        <v>113</v>
      </c>
      <c r="H109" s="3" t="n">
        <f aca="false">AVERAGE(G103:G109)</f>
        <v>99.2857142857143</v>
      </c>
    </row>
    <row r="110" customFormat="false" ht="12.8" hidden="false" customHeight="false" outlineLevel="0" collapsed="false">
      <c r="A110" s="4" t="n">
        <v>44229</v>
      </c>
      <c r="B110" s="2" t="n">
        <f aca="false">B109+E110</f>
        <v>4889</v>
      </c>
      <c r="C110" s="2" t="n">
        <f aca="false">C109+F110</f>
        <v>1082</v>
      </c>
      <c r="D110" s="2" t="n">
        <f aca="false">D109+G110</f>
        <v>5971</v>
      </c>
      <c r="E110" s="2" t="n">
        <v>105</v>
      </c>
      <c r="F110" s="2" t="n">
        <v>7</v>
      </c>
      <c r="G110" s="2" t="n">
        <f aca="false">SUM(E110:F110)</f>
        <v>112</v>
      </c>
      <c r="H110" s="3" t="n">
        <f aca="false">AVERAGE(G104:G110)</f>
        <v>97.5714285714286</v>
      </c>
    </row>
    <row r="111" customFormat="false" ht="12.8" hidden="false" customHeight="false" outlineLevel="0" collapsed="false">
      <c r="A111" s="4" t="n">
        <v>44230</v>
      </c>
      <c r="B111" s="2" t="n">
        <f aca="false">B110+E111</f>
        <v>4976</v>
      </c>
      <c r="C111" s="2" t="n">
        <f aca="false">C110+F111</f>
        <v>1087</v>
      </c>
      <c r="D111" s="2" t="n">
        <f aca="false">D110+G111</f>
        <v>6063</v>
      </c>
      <c r="E111" s="2" t="n">
        <v>87</v>
      </c>
      <c r="F111" s="2" t="n">
        <v>5</v>
      </c>
      <c r="G111" s="2" t="n">
        <f aca="false">SUM(E111:F111)</f>
        <v>92</v>
      </c>
      <c r="H111" s="3" t="n">
        <f aca="false">AVERAGE(G105:G111)</f>
        <v>100.857142857143</v>
      </c>
    </row>
    <row r="112" customFormat="false" ht="12.8" hidden="false" customHeight="false" outlineLevel="0" collapsed="false">
      <c r="A112" s="4" t="n">
        <v>44231</v>
      </c>
      <c r="B112" s="2" t="n">
        <f aca="false">B111+E112</f>
        <v>5050</v>
      </c>
      <c r="C112" s="2" t="n">
        <f aca="false">C111+F112</f>
        <v>1089</v>
      </c>
      <c r="D112" s="2" t="n">
        <f aca="false">D111+G112</f>
        <v>6139</v>
      </c>
      <c r="E112" s="2" t="n">
        <v>74</v>
      </c>
      <c r="F112" s="2" t="n">
        <v>2</v>
      </c>
      <c r="G112" s="2" t="n">
        <f aca="false">SUM(E112:F112)</f>
        <v>76</v>
      </c>
      <c r="H112" s="3" t="n">
        <f aca="false">AVERAGE(G106:G112)</f>
        <v>95.8571428571429</v>
      </c>
    </row>
    <row r="113" customFormat="false" ht="12.8" hidden="false" customHeight="false" outlineLevel="0" collapsed="false">
      <c r="A113" s="4" t="n">
        <v>44232</v>
      </c>
      <c r="B113" s="2" t="n">
        <f aca="false">B112+E113</f>
        <v>5135</v>
      </c>
      <c r="C113" s="2" t="n">
        <f aca="false">C112+F113</f>
        <v>1116</v>
      </c>
      <c r="D113" s="2" t="n">
        <f aca="false">D112+G113</f>
        <v>6251</v>
      </c>
      <c r="E113" s="2" t="n">
        <v>85</v>
      </c>
      <c r="F113" s="2" t="n">
        <v>27</v>
      </c>
      <c r="G113" s="2" t="n">
        <f aca="false">SUM(E113:F113)</f>
        <v>112</v>
      </c>
      <c r="H113" s="3" t="n">
        <f aca="false">AVERAGE(G107:G113)</f>
        <v>98.5714285714286</v>
      </c>
    </row>
    <row r="114" customFormat="false" ht="12.8" hidden="false" customHeight="false" outlineLevel="0" collapsed="false">
      <c r="A114" s="4" t="n">
        <v>44233</v>
      </c>
      <c r="B114" s="2" t="n">
        <f aca="false">B113+E114</f>
        <v>5199</v>
      </c>
      <c r="C114" s="2" t="n">
        <f aca="false">C113+F114</f>
        <v>1147</v>
      </c>
      <c r="D114" s="2" t="n">
        <f aca="false">D113+G114</f>
        <v>6346</v>
      </c>
      <c r="E114" s="2" t="n">
        <v>64</v>
      </c>
      <c r="F114" s="2" t="n">
        <v>31</v>
      </c>
      <c r="G114" s="2" t="n">
        <f aca="false">SUM(E114:F114)</f>
        <v>95</v>
      </c>
      <c r="H114" s="3" t="n">
        <f aca="false">AVERAGE(G108:G114)</f>
        <v>97.2857142857143</v>
      </c>
    </row>
    <row r="115" customFormat="false" ht="12.8" hidden="false" customHeight="false" outlineLevel="0" collapsed="false">
      <c r="A115" s="4" t="n">
        <v>44234</v>
      </c>
      <c r="B115" s="2" t="n">
        <f aca="false">B114+E115</f>
        <v>5271</v>
      </c>
      <c r="C115" s="2" t="n">
        <f aca="false">C114+F115</f>
        <v>1152</v>
      </c>
      <c r="D115" s="2" t="n">
        <f aca="false">D114+G115</f>
        <v>6423</v>
      </c>
      <c r="E115" s="2" t="n">
        <v>72</v>
      </c>
      <c r="F115" s="2" t="n">
        <v>5</v>
      </c>
      <c r="G115" s="2" t="n">
        <f aca="false">SUM(E115:F115)</f>
        <v>77</v>
      </c>
      <c r="H115" s="3" t="n">
        <f aca="false">AVERAGE(G109:G115)</f>
        <v>96.7142857142857</v>
      </c>
    </row>
    <row r="116" customFormat="false" ht="12.8" hidden="false" customHeight="false" outlineLevel="0" collapsed="false">
      <c r="A116" s="4" t="n">
        <v>44235</v>
      </c>
      <c r="B116" s="2" t="n">
        <f aca="false">B115+E116</f>
        <v>5382</v>
      </c>
      <c r="C116" s="2" t="n">
        <f aca="false">C115+F116</f>
        <v>1189</v>
      </c>
      <c r="D116" s="2" t="n">
        <f aca="false">D115+G116</f>
        <v>6571</v>
      </c>
      <c r="E116" s="2" t="n">
        <v>111</v>
      </c>
      <c r="F116" s="2" t="n">
        <v>37</v>
      </c>
      <c r="G116" s="2" t="n">
        <f aca="false">SUM(E116:F116)</f>
        <v>148</v>
      </c>
      <c r="H116" s="3" t="n">
        <f aca="false">AVERAGE(G110:G116)</f>
        <v>101.714285714286</v>
      </c>
    </row>
    <row r="117" customFormat="false" ht="12.8" hidden="false" customHeight="false" outlineLevel="0" collapsed="false">
      <c r="A117" s="4" t="n">
        <v>44236</v>
      </c>
      <c r="B117" s="2" t="n">
        <f aca="false">B116+E117</f>
        <v>5502</v>
      </c>
      <c r="C117" s="2" t="n">
        <f aca="false">C116+F117</f>
        <v>1205</v>
      </c>
      <c r="D117" s="2" t="n">
        <f aca="false">D116+G117</f>
        <v>6707</v>
      </c>
      <c r="E117" s="2" t="n">
        <v>120</v>
      </c>
      <c r="F117" s="2" t="n">
        <v>16</v>
      </c>
      <c r="G117" s="2" t="n">
        <f aca="false">SUM(E117:F117)</f>
        <v>136</v>
      </c>
      <c r="H117" s="3" t="n">
        <f aca="false">AVERAGE(G111:G117)</f>
        <v>105.142857142857</v>
      </c>
    </row>
    <row r="118" customFormat="false" ht="12.8" hidden="false" customHeight="false" outlineLevel="0" collapsed="false">
      <c r="A118" s="4" t="n">
        <v>44237</v>
      </c>
      <c r="B118" s="2" t="n">
        <f aca="false">B117+E118</f>
        <v>5629</v>
      </c>
      <c r="C118" s="2" t="n">
        <f aca="false">C117+F118</f>
        <v>1213</v>
      </c>
      <c r="D118" s="2" t="n">
        <f aca="false">D117+G118</f>
        <v>6842</v>
      </c>
      <c r="E118" s="2" t="n">
        <v>127</v>
      </c>
      <c r="F118" s="2" t="n">
        <v>8</v>
      </c>
      <c r="G118" s="2" t="n">
        <f aca="false">SUM(E118:F118)</f>
        <v>135</v>
      </c>
      <c r="H118" s="3" t="n">
        <f aca="false">AVERAGE(G112:G118)</f>
        <v>111.285714285714</v>
      </c>
    </row>
    <row r="119" customFormat="false" ht="12.8" hidden="false" customHeight="false" outlineLevel="0" collapsed="false">
      <c r="A119" s="4" t="n">
        <v>44238</v>
      </c>
      <c r="B119" s="2" t="n">
        <f aca="false">B118+E119</f>
        <v>5733</v>
      </c>
      <c r="C119" s="2" t="n">
        <f aca="false">C118+F119</f>
        <v>1221</v>
      </c>
      <c r="D119" s="2" t="n">
        <f aca="false">D118+G119</f>
        <v>6954</v>
      </c>
      <c r="E119" s="2" t="n">
        <v>104</v>
      </c>
      <c r="F119" s="2" t="n">
        <v>8</v>
      </c>
      <c r="G119" s="2" t="n">
        <f aca="false">SUM(E119:F119)</f>
        <v>112</v>
      </c>
      <c r="H119" s="3" t="n">
        <f aca="false">AVERAGE(G113:G119)</f>
        <v>116.428571428571</v>
      </c>
    </row>
    <row r="120" customFormat="false" ht="12.8" hidden="false" customHeight="false" outlineLevel="0" collapsed="false">
      <c r="A120" s="4" t="n">
        <v>44239</v>
      </c>
      <c r="B120" s="2" t="n">
        <f aca="false">B119+E120</f>
        <v>5812</v>
      </c>
      <c r="C120" s="2" t="n">
        <f aca="false">C119+F120</f>
        <v>1224</v>
      </c>
      <c r="D120" s="2" t="n">
        <f aca="false">D119+G120</f>
        <v>7036</v>
      </c>
      <c r="E120" s="2" t="n">
        <v>79</v>
      </c>
      <c r="F120" s="2" t="n">
        <v>3</v>
      </c>
      <c r="G120" s="2" t="n">
        <f aca="false">SUM(E120:F120)</f>
        <v>82</v>
      </c>
      <c r="H120" s="3" t="n">
        <f aca="false">AVERAGE(G114:G120)</f>
        <v>112.142857142857</v>
      </c>
    </row>
    <row r="121" customFormat="false" ht="12.8" hidden="false" customHeight="false" outlineLevel="0" collapsed="false">
      <c r="A121" s="4" t="n">
        <v>44240</v>
      </c>
      <c r="B121" s="2" t="n">
        <f aca="false">B120+E121</f>
        <v>5885</v>
      </c>
      <c r="C121" s="2" t="n">
        <f aca="false">C120+F121</f>
        <v>1239</v>
      </c>
      <c r="D121" s="2" t="n">
        <f aca="false">D120+G121</f>
        <v>7124</v>
      </c>
      <c r="E121" s="2" t="n">
        <v>73</v>
      </c>
      <c r="F121" s="2" t="n">
        <v>15</v>
      </c>
      <c r="G121" s="2" t="n">
        <f aca="false">SUM(E121:F121)</f>
        <v>88</v>
      </c>
      <c r="H121" s="3" t="n">
        <f aca="false">AVERAGE(G115:G121)</f>
        <v>111.142857142857</v>
      </c>
    </row>
    <row r="122" customFormat="false" ht="12.8" hidden="false" customHeight="false" outlineLevel="0" collapsed="false">
      <c r="A122" s="4" t="n">
        <v>44241</v>
      </c>
      <c r="B122" s="2" t="n">
        <f aca="false">B121+E122</f>
        <v>5952</v>
      </c>
      <c r="C122" s="2" t="n">
        <f aca="false">C121+F122</f>
        <v>1249</v>
      </c>
      <c r="D122" s="2" t="n">
        <f aca="false">D121+G122</f>
        <v>7201</v>
      </c>
      <c r="E122" s="2" t="n">
        <v>67</v>
      </c>
      <c r="F122" s="2" t="n">
        <v>10</v>
      </c>
      <c r="G122" s="2" t="n">
        <f aca="false">SUM(E122:F122)</f>
        <v>77</v>
      </c>
      <c r="H122" s="3" t="n">
        <f aca="false">AVERAGE(G116:G122)</f>
        <v>111.142857142857</v>
      </c>
    </row>
    <row r="123" customFormat="false" ht="12.8" hidden="false" customHeight="false" outlineLevel="0" collapsed="false">
      <c r="A123" s="4" t="n">
        <v>44242</v>
      </c>
      <c r="B123" s="2" t="n">
        <f aca="false">B122+E123</f>
        <v>6063</v>
      </c>
      <c r="C123" s="2" t="n">
        <f aca="false">C122+F123</f>
        <v>1266</v>
      </c>
      <c r="D123" s="2" t="n">
        <f aca="false">D122+G123</f>
        <v>7329</v>
      </c>
      <c r="E123" s="0" t="n">
        <v>111</v>
      </c>
      <c r="F123" s="0" t="n">
        <v>17</v>
      </c>
      <c r="G123" s="2" t="n">
        <f aca="false">SUM(E123:F123)</f>
        <v>128</v>
      </c>
      <c r="H123" s="3" t="n">
        <f aca="false">AVERAGE(G117:G123)</f>
        <v>108.285714285714</v>
      </c>
    </row>
    <row r="124" customFormat="false" ht="12.8" hidden="false" customHeight="false" outlineLevel="0" collapsed="false">
      <c r="A124" s="4" t="n">
        <v>44243</v>
      </c>
      <c r="B124" s="2" t="n">
        <f aca="false">B123+E124</f>
        <v>6168</v>
      </c>
      <c r="C124" s="2" t="n">
        <f aca="false">C123+F124</f>
        <v>1273</v>
      </c>
      <c r="D124" s="2" t="n">
        <f aca="false">D123+G124</f>
        <v>7441</v>
      </c>
      <c r="E124" s="0" t="n">
        <v>105</v>
      </c>
      <c r="F124" s="0" t="n">
        <v>7</v>
      </c>
      <c r="G124" s="2" t="n">
        <f aca="false">SUM(E124:F124)</f>
        <v>112</v>
      </c>
      <c r="H124" s="3" t="n">
        <f aca="false">AVERAGE(G118:G124)</f>
        <v>104.857142857143</v>
      </c>
    </row>
    <row r="125" customFormat="false" ht="12.8" hidden="false" customHeight="false" outlineLevel="0" collapsed="false">
      <c r="A125" s="4" t="n">
        <v>44244</v>
      </c>
      <c r="B125" s="2" t="n">
        <f aca="false">B124+E125</f>
        <v>6271</v>
      </c>
      <c r="C125" s="2" t="n">
        <f aca="false">C124+F125</f>
        <v>1288</v>
      </c>
      <c r="D125" s="2" t="n">
        <f aca="false">D124+G125</f>
        <v>7559</v>
      </c>
      <c r="E125" s="0" t="n">
        <v>103</v>
      </c>
      <c r="F125" s="0" t="n">
        <v>15</v>
      </c>
      <c r="G125" s="2" t="n">
        <f aca="false">SUM(E125:F125)</f>
        <v>118</v>
      </c>
      <c r="H125" s="3" t="n">
        <f aca="false">AVERAGE(G119:G125)</f>
        <v>102.428571428571</v>
      </c>
    </row>
    <row r="126" customFormat="false" ht="12.8" hidden="false" customHeight="false" outlineLevel="0" collapsed="false">
      <c r="A126" s="4" t="n">
        <v>44245</v>
      </c>
      <c r="B126" s="2" t="n">
        <f aca="false">B125+E126</f>
        <v>6350</v>
      </c>
      <c r="C126" s="2" t="n">
        <f aca="false">C125+F126</f>
        <v>1292</v>
      </c>
      <c r="D126" s="2" t="n">
        <f aca="false">D125+G126</f>
        <v>7642</v>
      </c>
      <c r="E126" s="0" t="n">
        <v>79</v>
      </c>
      <c r="F126" s="0" t="n">
        <v>4</v>
      </c>
      <c r="G126" s="2" t="n">
        <f aca="false">SUM(E126:F126)</f>
        <v>83</v>
      </c>
      <c r="H126" s="3" t="n">
        <f aca="false">AVERAGE(G120:G126)</f>
        <v>98.2857142857143</v>
      </c>
    </row>
    <row r="127" customFormat="false" ht="12.8" hidden="false" customHeight="false" outlineLevel="0" collapsed="false">
      <c r="A127" s="4" t="n">
        <v>44246</v>
      </c>
      <c r="B127" s="2" t="n">
        <f aca="false">B126+E127</f>
        <v>6424</v>
      </c>
      <c r="C127" s="2" t="n">
        <f aca="false">C126+F127</f>
        <v>1301</v>
      </c>
      <c r="D127" s="2" t="n">
        <f aca="false">D126+G127</f>
        <v>7725</v>
      </c>
      <c r="E127" s="0" t="n">
        <v>74</v>
      </c>
      <c r="F127" s="0" t="n">
        <v>9</v>
      </c>
      <c r="G127" s="2" t="n">
        <f aca="false">SUM(E127:F127)</f>
        <v>83</v>
      </c>
      <c r="H127" s="3" t="n">
        <f aca="false">AVERAGE(G121:G127)</f>
        <v>98.4285714285714</v>
      </c>
    </row>
    <row r="128" customFormat="false" ht="12.8" hidden="false" customHeight="false" outlineLevel="0" collapsed="false">
      <c r="A128" s="4" t="n">
        <v>44247</v>
      </c>
      <c r="B128" s="2" t="n">
        <f aca="false">B127+E128</f>
        <v>6505</v>
      </c>
      <c r="C128" s="2" t="n">
        <f aca="false">C127+F128</f>
        <v>1313</v>
      </c>
      <c r="D128" s="2" t="n">
        <f aca="false">D127+G128</f>
        <v>7818</v>
      </c>
      <c r="E128" s="0" t="n">
        <v>81</v>
      </c>
      <c r="F128" s="0" t="n">
        <v>12</v>
      </c>
      <c r="G128" s="2" t="n">
        <f aca="false">SUM(E128:F128)</f>
        <v>93</v>
      </c>
      <c r="H128" s="3" t="n">
        <f aca="false">AVERAGE(G122:G128)</f>
        <v>99.1428571428571</v>
      </c>
    </row>
    <row r="129" customFormat="false" ht="12.8" hidden="false" customHeight="false" outlineLevel="0" collapsed="false">
      <c r="A129" s="4" t="n">
        <v>44248</v>
      </c>
      <c r="B129" s="2" t="n">
        <f aca="false">B128+E129</f>
        <v>6577</v>
      </c>
      <c r="C129" s="2" t="n">
        <f aca="false">C128+F129</f>
        <v>1334</v>
      </c>
      <c r="D129" s="2" t="n">
        <f aca="false">D128+G129</f>
        <v>7911</v>
      </c>
      <c r="E129" s="0" t="n">
        <v>72</v>
      </c>
      <c r="F129" s="0" t="n">
        <v>21</v>
      </c>
      <c r="G129" s="2" t="n">
        <f aca="false">SUM(E129:F129)</f>
        <v>93</v>
      </c>
      <c r="H129" s="3" t="n">
        <f aca="false">AVERAGE(G123:G129)</f>
        <v>101.428571428571</v>
      </c>
    </row>
    <row r="130" customFormat="false" ht="12.8" hidden="false" customHeight="false" outlineLevel="0" collapsed="false">
      <c r="A130" s="4" t="n">
        <v>44249</v>
      </c>
      <c r="B130" s="2" t="n">
        <f aca="false">B129+E130</f>
        <v>6671</v>
      </c>
      <c r="C130" s="2" t="n">
        <f aca="false">C129+F130</f>
        <v>1343</v>
      </c>
      <c r="D130" s="2" t="n">
        <f aca="false">D129+G130</f>
        <v>8014</v>
      </c>
      <c r="E130" s="0" t="n">
        <v>94</v>
      </c>
      <c r="F130" s="0" t="n">
        <v>9</v>
      </c>
      <c r="G130" s="2" t="n">
        <f aca="false">SUM(E130:F130)</f>
        <v>103</v>
      </c>
      <c r="H130" s="3" t="n">
        <f aca="false">AVERAGE(G124:G130)</f>
        <v>97.8571428571429</v>
      </c>
    </row>
    <row r="131" customFormat="false" ht="12.8" hidden="false" customHeight="false" outlineLevel="0" collapsed="false">
      <c r="A131" s="4" t="n">
        <v>44250</v>
      </c>
      <c r="B131" s="2" t="n">
        <f aca="false">B130+E131</f>
        <v>6775</v>
      </c>
      <c r="C131" s="2" t="n">
        <f aca="false">C130+F131</f>
        <v>1360</v>
      </c>
      <c r="D131" s="2" t="n">
        <f aca="false">D130+G131</f>
        <v>8135</v>
      </c>
      <c r="E131" s="0" t="n">
        <v>104</v>
      </c>
      <c r="F131" s="0" t="n">
        <v>17</v>
      </c>
      <c r="G131" s="2" t="n">
        <f aca="false">SUM(E131:F131)</f>
        <v>121</v>
      </c>
      <c r="H131" s="3" t="n">
        <f aca="false">AVERAGE(G125:G131)</f>
        <v>99.1428571428571</v>
      </c>
    </row>
    <row r="132" customFormat="false" ht="12.8" hidden="false" customHeight="false" outlineLevel="0" collapsed="false">
      <c r="A132" s="4" t="n">
        <v>44251</v>
      </c>
      <c r="B132" s="2" t="n">
        <f aca="false">B131+E132</f>
        <v>6859</v>
      </c>
      <c r="C132" s="2" t="n">
        <f aca="false">C131+F132</f>
        <v>1370</v>
      </c>
      <c r="D132" s="2" t="n">
        <f aca="false">D131+G132</f>
        <v>8229</v>
      </c>
      <c r="E132" s="0" t="n">
        <v>84</v>
      </c>
      <c r="F132" s="0" t="n">
        <v>10</v>
      </c>
      <c r="G132" s="2" t="n">
        <f aca="false">SUM(E132:F132)</f>
        <v>94</v>
      </c>
      <c r="H132" s="3" t="n">
        <f aca="false">AVERAGE(G126:G132)</f>
        <v>95.7142857142857</v>
      </c>
    </row>
    <row r="133" customFormat="false" ht="12.8" hidden="false" customHeight="false" outlineLevel="0" collapsed="false">
      <c r="A133" s="4" t="n">
        <v>44252</v>
      </c>
      <c r="B133" s="2" t="n">
        <f aca="false">B132+E133</f>
        <v>6966</v>
      </c>
      <c r="C133" s="2" t="n">
        <f aca="false">C132+F133</f>
        <v>1386</v>
      </c>
      <c r="D133" s="2" t="n">
        <f aca="false">D132+G133</f>
        <v>8352</v>
      </c>
      <c r="E133" s="0" t="n">
        <v>107</v>
      </c>
      <c r="F133" s="0" t="n">
        <v>16</v>
      </c>
      <c r="G133" s="2" t="n">
        <f aca="false">SUM(E133:F133)</f>
        <v>123</v>
      </c>
      <c r="H133" s="3" t="n">
        <f aca="false">AVERAGE(G127:G133)</f>
        <v>101.428571428571</v>
      </c>
    </row>
    <row r="134" customFormat="false" ht="12.8" hidden="false" customHeight="false" outlineLevel="0" collapsed="false">
      <c r="A134" s="4" t="n">
        <v>44253</v>
      </c>
      <c r="B134" s="2" t="n">
        <f aca="false">B133+E134</f>
        <v>7075</v>
      </c>
      <c r="C134" s="2" t="n">
        <f aca="false">C133+F134</f>
        <v>1420</v>
      </c>
      <c r="D134" s="2" t="n">
        <f aca="false">D133+G134</f>
        <v>8495</v>
      </c>
      <c r="E134" s="0" t="n">
        <v>109</v>
      </c>
      <c r="F134" s="0" t="n">
        <v>34</v>
      </c>
      <c r="G134" s="2" t="n">
        <f aca="false">SUM(E134:F134)</f>
        <v>143</v>
      </c>
      <c r="H134" s="3" t="n">
        <f aca="false">AVERAGE(G128:G134)</f>
        <v>110</v>
      </c>
    </row>
    <row r="135" customFormat="false" ht="12.8" hidden="false" customHeight="false" outlineLevel="0" collapsed="false">
      <c r="A135" s="4" t="n">
        <v>44254</v>
      </c>
      <c r="G135" s="2" t="n">
        <f aca="false">SUM(E135:F135)</f>
        <v>0</v>
      </c>
      <c r="H135" s="3"/>
    </row>
    <row r="136" customFormat="false" ht="12.8" hidden="false" customHeight="false" outlineLevel="0" collapsed="false">
      <c r="A136" s="4" t="n">
        <v>44255</v>
      </c>
      <c r="G136" s="2" t="n">
        <f aca="false">SUM(E136:F136)</f>
        <v>0</v>
      </c>
      <c r="H136" s="3"/>
    </row>
    <row r="137" customFormat="false" ht="12.8" hidden="false" customHeight="false" outlineLevel="0" collapsed="false">
      <c r="A137" s="4" t="n">
        <v>44256</v>
      </c>
      <c r="G137" s="2" t="n">
        <f aca="false">SUM(E137:F137)</f>
        <v>0</v>
      </c>
      <c r="H137" s="3"/>
    </row>
    <row r="138" customFormat="false" ht="12.8" hidden="false" customHeight="false" outlineLevel="0" collapsed="false">
      <c r="A138" s="4" t="n">
        <v>44257</v>
      </c>
      <c r="G138" s="2" t="n">
        <f aca="false">SUM(E138:F138)</f>
        <v>0</v>
      </c>
      <c r="H138" s="3"/>
    </row>
    <row r="139" customFormat="false" ht="12.8" hidden="false" customHeight="false" outlineLevel="0" collapsed="false">
      <c r="A139" s="4" t="n">
        <v>44258</v>
      </c>
      <c r="G139" s="2" t="n">
        <f aca="false">SUM(E139:F139)</f>
        <v>0</v>
      </c>
      <c r="H139" s="3"/>
    </row>
    <row r="140" customFormat="false" ht="12.8" hidden="false" customHeight="false" outlineLevel="0" collapsed="false">
      <c r="A140" s="4" t="n">
        <v>44259</v>
      </c>
      <c r="G140" s="2" t="n">
        <f aca="false">SUM(E140:F140)</f>
        <v>0</v>
      </c>
      <c r="H140" s="3"/>
    </row>
    <row r="141" customFormat="false" ht="12.8" hidden="false" customHeight="false" outlineLevel="0" collapsed="false">
      <c r="A141" s="4" t="n">
        <v>44260</v>
      </c>
      <c r="G141" s="2" t="n">
        <f aca="false">SUM(E141:F141)</f>
        <v>0</v>
      </c>
      <c r="H1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BBE2DE9A5E74E814FF3E5463BF0D6" ma:contentTypeVersion="11" ma:contentTypeDescription="Create a new document." ma:contentTypeScope="" ma:versionID="8ce27d18028a899c07be606bb87b8454">
  <xsd:schema xmlns:xsd="http://www.w3.org/2001/XMLSchema" xmlns:xs="http://www.w3.org/2001/XMLSchema" xmlns:p="http://schemas.microsoft.com/office/2006/metadata/properties" xmlns:ns2="edc73f9c-70d1-469b-b150-495011438330" xmlns:ns3="a0f9ce57-fc3a-405c-8e87-f3d63b00eeb1" targetNamespace="http://schemas.microsoft.com/office/2006/metadata/properties" ma:root="true" ma:fieldsID="0f304a02d10cecf9dc6ccac8f618df4e" ns2:_="" ns3:_="">
    <xsd:import namespace="edc73f9c-70d1-469b-b150-495011438330"/>
    <xsd:import namespace="a0f9ce57-fc3a-405c-8e87-f3d63b00e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73f9c-70d1-469b-b150-495011438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9ce57-fc3a-405c-8e87-f3d63b00e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EA57A4-CF41-4192-B57A-55B99FD11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E62931-03CD-4378-85D9-C017B672E3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73f9c-70d1-469b-b150-495011438330"/>
    <ds:schemaRef ds:uri="a0f9ce57-fc3a-405c-8e87-f3d63b00ee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E17842-9B7C-4649-B236-529FBDA6159D}">
  <ds:schemaRefs>
    <ds:schemaRef ds:uri="edc73f9c-70d1-469b-b150-49501143833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0f9ce57-fc3a-405c-8e87-f3d63b00ee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2020-11-29T10:21:07Z</dcterms:created>
  <dc:creator>Matej Misik</dc:creator>
  <dc:description/>
  <dc:language>sk-SK</dc:language>
  <cp:lastModifiedBy>Andrew Ray</cp:lastModifiedBy>
  <dcterms:modified xsi:type="dcterms:W3CDTF">2021-02-28T09:11:47Z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0x010100107BBE2DE9A5E74E814FF3E5463BF0D6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