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Freedy\Emprestimo 2017\"/>
    </mc:Choice>
  </mc:AlternateContent>
  <bookViews>
    <workbookView xWindow="0" yWindow="0" windowWidth="28800" windowHeight="125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0" i="1"/>
  <c r="G9" i="1"/>
  <c r="E1" i="1"/>
  <c r="E2" i="1" s="1"/>
  <c r="E3" i="1"/>
  <c r="E4" i="1"/>
  <c r="E5" i="1"/>
  <c r="E6" i="1"/>
  <c r="E7" i="1"/>
  <c r="E8" i="1"/>
  <c r="E9" i="1"/>
  <c r="E10" i="1"/>
  <c r="E11" i="1"/>
  <c r="E12" i="1" s="1"/>
  <c r="E13" i="1" s="1"/>
  <c r="E14" i="1" s="1"/>
</calcChain>
</file>

<file path=xl/sharedStrings.xml><?xml version="1.0" encoding="utf-8"?>
<sst xmlns="http://schemas.openxmlformats.org/spreadsheetml/2006/main" count="15" uniqueCount="12">
  <si>
    <t>Crédito</t>
  </si>
  <si>
    <t>Saque (Complemento Mensal)</t>
  </si>
  <si>
    <t>Segugo Desemprego (2/4)</t>
  </si>
  <si>
    <t>Segugo Desemprego (3/4)</t>
  </si>
  <si>
    <t>Segugo Desemprego (4/4)</t>
  </si>
  <si>
    <t>Retirada Mensal</t>
  </si>
  <si>
    <t>Parcela Empréstimo (1/30)</t>
  </si>
  <si>
    <t>Parcela Empréstimo (2/30)</t>
  </si>
  <si>
    <t>Parcela Empréstimo (3/30)</t>
  </si>
  <si>
    <t>SALDO A QUITAR</t>
  </si>
  <si>
    <t>Juros de 4,32% a/m</t>
  </si>
  <si>
    <t>VALOR CONTRATADO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</si>
</sst>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;[Red]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0" fontId="0" fillId="0" borderId="0" xfId="0" applyNumberFormat="1"/>
    <xf numFmtId="0" fontId="4" fillId="2" borderId="1" xfId="1" applyFont="1" applyAlignment="1">
      <alignment horizontal="center"/>
    </xf>
    <xf numFmtId="164" fontId="5" fillId="0" borderId="0" xfId="0" applyNumberFormat="1" applyFont="1"/>
    <xf numFmtId="1" fontId="5" fillId="0" borderId="0" xfId="0" applyNumberFormat="1" applyFont="1" applyAlignment="1">
      <alignment horizontal="right"/>
    </xf>
    <xf numFmtId="0" fontId="3" fillId="0" borderId="0" xfId="2" applyAlignment="1">
      <alignment horizontal="center"/>
    </xf>
  </cellXfs>
  <cellStyles count="3">
    <cellStyle name="Cálculo" xfId="1" builtinId="22"/>
    <cellStyle name="Normal" xfId="0" builtinId="0"/>
    <cellStyle name="Texto Explicativo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12" sqref="J12"/>
    </sheetView>
  </sheetViews>
  <sheetFormatPr defaultRowHeight="15" x14ac:dyDescent="0.25"/>
  <cols>
    <col min="1" max="1" width="21.42578125" style="2" customWidth="1"/>
    <col min="2" max="2" width="32.140625" style="4" customWidth="1"/>
    <col min="3" max="3" width="19.28515625" style="3" customWidth="1"/>
    <col min="4" max="4" width="16.140625" style="1" customWidth="1"/>
    <col min="5" max="5" width="18" style="1" customWidth="1"/>
    <col min="6" max="6" width="10.85546875" customWidth="1"/>
    <col min="7" max="7" width="45.85546875" customWidth="1"/>
  </cols>
  <sheetData>
    <row r="1" spans="1:7" x14ac:dyDescent="0.25">
      <c r="A1" s="2">
        <v>42845</v>
      </c>
      <c r="B1" s="4" t="s">
        <v>0</v>
      </c>
      <c r="D1" s="1">
        <v>18000</v>
      </c>
      <c r="E1" s="1">
        <f>(-C1)+(D1)</f>
        <v>18000</v>
      </c>
    </row>
    <row r="2" spans="1:7" ht="18.75" x14ac:dyDescent="0.3">
      <c r="A2" s="2">
        <v>42845</v>
      </c>
      <c r="B2" s="4" t="s">
        <v>1</v>
      </c>
      <c r="C2" s="3">
        <v>3000</v>
      </c>
      <c r="E2" s="1">
        <f>(E1)+(-C2)+(D2)</f>
        <v>15000</v>
      </c>
      <c r="G2" s="5" t="s">
        <v>11</v>
      </c>
    </row>
    <row r="3" spans="1:7" x14ac:dyDescent="0.25">
      <c r="A3" s="2">
        <v>42859</v>
      </c>
      <c r="B3" s="4" t="s">
        <v>2</v>
      </c>
      <c r="D3" s="1">
        <v>1164</v>
      </c>
      <c r="E3" s="1">
        <f>(E2)+(-C3)+(D3)</f>
        <v>16164</v>
      </c>
    </row>
    <row r="4" spans="1:7" ht="18.75" x14ac:dyDescent="0.3">
      <c r="A4" s="2">
        <v>42865</v>
      </c>
      <c r="B4" s="4" t="s">
        <v>5</v>
      </c>
      <c r="C4" s="3">
        <v>4500</v>
      </c>
      <c r="E4" s="1">
        <f>(E3)+(-C4)+(D4)</f>
        <v>11664</v>
      </c>
      <c r="G4" s="6">
        <f>D1</f>
        <v>18000</v>
      </c>
    </row>
    <row r="5" spans="1:7" x14ac:dyDescent="0.25">
      <c r="A5" s="2">
        <v>42890</v>
      </c>
      <c r="B5" s="4" t="s">
        <v>3</v>
      </c>
      <c r="D5" s="1">
        <v>1164</v>
      </c>
      <c r="E5" s="1">
        <f>(E4)+(-C5)+(D5)</f>
        <v>12828</v>
      </c>
      <c r="G5" s="8" t="s">
        <v>10</v>
      </c>
    </row>
    <row r="6" spans="1:7" x14ac:dyDescent="0.25">
      <c r="A6" s="2">
        <v>42896</v>
      </c>
      <c r="B6" s="4" t="s">
        <v>5</v>
      </c>
      <c r="C6" s="3">
        <v>4500</v>
      </c>
      <c r="E6" s="1">
        <f>(E5)+(-C6)+(D6)</f>
        <v>8328</v>
      </c>
    </row>
    <row r="7" spans="1:7" ht="18.75" x14ac:dyDescent="0.3">
      <c r="A7" s="2">
        <v>42905</v>
      </c>
      <c r="B7" s="4" t="s">
        <v>6</v>
      </c>
      <c r="C7" s="3">
        <v>1081.7</v>
      </c>
      <c r="E7" s="1">
        <f>(E6)+(-C7)+(D7)</f>
        <v>7246.3</v>
      </c>
      <c r="G7" s="5" t="s">
        <v>9</v>
      </c>
    </row>
    <row r="8" spans="1:7" x14ac:dyDescent="0.25">
      <c r="A8" s="2">
        <v>42920</v>
      </c>
      <c r="B8" s="4" t="s">
        <v>4</v>
      </c>
      <c r="D8" s="1">
        <v>1164</v>
      </c>
      <c r="E8" s="1">
        <f>(E7)+(-C8)+(D8)</f>
        <v>8410.2999999999993</v>
      </c>
    </row>
    <row r="9" spans="1:7" ht="18.75" x14ac:dyDescent="0.3">
      <c r="A9" s="2">
        <v>42926</v>
      </c>
      <c r="B9" s="4" t="s">
        <v>5</v>
      </c>
      <c r="C9" s="3">
        <v>4500</v>
      </c>
      <c r="E9" s="1">
        <f>(E8)+(-C9)+(D9)</f>
        <v>3910.2999999999993</v>
      </c>
      <c r="G9" s="6">
        <f>D1-C7-C10-C12</f>
        <v>14754.899999999998</v>
      </c>
    </row>
    <row r="10" spans="1:7" ht="18.75" x14ac:dyDescent="0.3">
      <c r="A10" s="2">
        <v>42935</v>
      </c>
      <c r="B10" s="4" t="s">
        <v>7</v>
      </c>
      <c r="C10" s="3">
        <v>1081.7</v>
      </c>
      <c r="E10" s="1">
        <f>(E9)+(-C10)+(D10)</f>
        <v>2828.5999999999995</v>
      </c>
      <c r="G10" s="7" t="str">
        <f>(30)-(3) &amp; " PARCELAS"</f>
        <v>27 PARCELAS</v>
      </c>
    </row>
    <row r="11" spans="1:7" x14ac:dyDescent="0.25">
      <c r="A11" s="2">
        <v>42957</v>
      </c>
      <c r="B11" s="4" t="s">
        <v>5</v>
      </c>
      <c r="C11" s="3">
        <v>1746.9</v>
      </c>
      <c r="E11" s="1">
        <f>(E10)+(-C11)+(D11)</f>
        <v>1081.6999999999994</v>
      </c>
    </row>
    <row r="12" spans="1:7" x14ac:dyDescent="0.25">
      <c r="A12" s="2">
        <v>42966</v>
      </c>
      <c r="B12" s="4" t="s">
        <v>8</v>
      </c>
      <c r="C12" s="3">
        <v>1081.7</v>
      </c>
      <c r="E12" s="1">
        <f>(E11)+(-C12)+(D12)</f>
        <v>-6.8212102632969618E-13</v>
      </c>
    </row>
    <row r="13" spans="1:7" x14ac:dyDescent="0.25">
      <c r="E13" s="1">
        <f t="shared" ref="E3:E47" si="0">(E12)+(-C13)+(D13)</f>
        <v>-6.8212102632969618E-13</v>
      </c>
    </row>
    <row r="14" spans="1:7" x14ac:dyDescent="0.25">
      <c r="E14" s="1">
        <f t="shared" si="0"/>
        <v>-6.8212102632969618E-13</v>
      </c>
    </row>
  </sheetData>
  <sortState ref="A2:D12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SPACEBR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Freedy</dc:creator>
  <cp:lastModifiedBy>Freedy</cp:lastModifiedBy>
  <dcterms:created xsi:type="dcterms:W3CDTF">2017-04-20T15:58:52Z</dcterms:created>
  <dcterms:modified xsi:type="dcterms:W3CDTF">2017-04-20T16:36:48Z</dcterms:modified>
</cp:coreProperties>
</file>