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5255" windowHeight="7935"/>
  </bookViews>
  <sheets>
    <sheet name="Scope" sheetId="1" r:id="rId1"/>
    <sheet name="Jadwal" sheetId="3" r:id="rId2"/>
  </sheets>
  <definedNames>
    <definedName name="_xlnm.Print_Area" localSheetId="0">Scope!$B$1:$F$81</definedName>
  </definedNames>
  <calcPr calcId="125725"/>
</workbook>
</file>

<file path=xl/calcChain.xml><?xml version="1.0" encoding="utf-8"?>
<calcChain xmlns="http://schemas.openxmlformats.org/spreadsheetml/2006/main">
  <c r="H48" i="3"/>
  <c r="I48" s="1"/>
  <c r="J48" s="1"/>
  <c r="K48" s="1"/>
  <c r="L48" s="1"/>
  <c r="M48" s="1"/>
  <c r="N48" s="1"/>
  <c r="O48" s="1"/>
  <c r="P48" s="1"/>
  <c r="Q48" s="1"/>
  <c r="R48" s="1"/>
  <c r="S48" s="1"/>
  <c r="B13" i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G83"/>
  <c r="B7"/>
  <c r="B8" s="1"/>
  <c r="B9" s="1"/>
  <c r="B10" s="1"/>
  <c r="B11" s="1"/>
  <c r="B12" s="1"/>
</calcChain>
</file>

<file path=xl/sharedStrings.xml><?xml version="1.0" encoding="utf-8"?>
<sst xmlns="http://schemas.openxmlformats.org/spreadsheetml/2006/main" count="354" uniqueCount="137">
  <si>
    <t>Kurikulum</t>
  </si>
  <si>
    <t>Paket Matakuliah</t>
  </si>
  <si>
    <t>Perkuliahan</t>
  </si>
  <si>
    <t>Absensis Mahasiswa</t>
  </si>
  <si>
    <t>Absensis Dosen</t>
  </si>
  <si>
    <t>Jadwal Ujian</t>
  </si>
  <si>
    <t>Absensi Ujian Mahasiswa</t>
  </si>
  <si>
    <t>Absensi Ujian Dosen</t>
  </si>
  <si>
    <t>Nilai</t>
  </si>
  <si>
    <t>Nilai Akademik</t>
  </si>
  <si>
    <t>Nilai Mental Kepribadian</t>
  </si>
  <si>
    <t>Nilai Fisik dan kesamaptaan</t>
  </si>
  <si>
    <t>Skripsi</t>
  </si>
  <si>
    <t>Pengajuan Skripsi</t>
  </si>
  <si>
    <t>Jadwal Ujian Skripsi</t>
  </si>
  <si>
    <t>Nilai Skripsi</t>
  </si>
  <si>
    <t>Transaksi</t>
  </si>
  <si>
    <t>Master</t>
  </si>
  <si>
    <t>Direktorat</t>
  </si>
  <si>
    <t>Akademik</t>
  </si>
  <si>
    <t>Sub Direktorat</t>
  </si>
  <si>
    <t>Kurukulum</t>
  </si>
  <si>
    <t>Angkatan</t>
  </si>
  <si>
    <t>Program Studi</t>
  </si>
  <si>
    <t>Matakuliah</t>
  </si>
  <si>
    <t>Jenjang Studi</t>
  </si>
  <si>
    <t>Jam Pelajaran</t>
  </si>
  <si>
    <t>Ruang pelajaran</t>
  </si>
  <si>
    <t>Jenis Ruang</t>
  </si>
  <si>
    <t>Semester</t>
  </si>
  <si>
    <t>Bobot nilai</t>
  </si>
  <si>
    <t>Golongan</t>
  </si>
  <si>
    <t>Jabatan Tertinggi</t>
  </si>
  <si>
    <t>Informasi</t>
  </si>
  <si>
    <t>Katagori Berita</t>
  </si>
  <si>
    <t>Berita</t>
  </si>
  <si>
    <t>Katagori Unduhan</t>
  </si>
  <si>
    <t>Unduhan</t>
  </si>
  <si>
    <t>Dosen</t>
  </si>
  <si>
    <t>Data Dosen</t>
  </si>
  <si>
    <t>Mahasiswa</t>
  </si>
  <si>
    <t>Data Mahasiswa</t>
  </si>
  <si>
    <t>Surat</t>
  </si>
  <si>
    <t>Surat Ijin Mengajar</t>
  </si>
  <si>
    <t>lain-lain</t>
  </si>
  <si>
    <t>Jenis Kelamin</t>
  </si>
  <si>
    <t>Provinsi</t>
  </si>
  <si>
    <t>Kategori Pejabat</t>
  </si>
  <si>
    <t>Tanda tangan pejabat</t>
  </si>
  <si>
    <t>Status Akreditasi</t>
  </si>
  <si>
    <t>Status Aktivasi Dosen</t>
  </si>
  <si>
    <t>Status Kerja Dosen</t>
  </si>
  <si>
    <t>Status Dosen Penasehat</t>
  </si>
  <si>
    <t>Nilai IPK</t>
  </si>
  <si>
    <t>Laporan</t>
  </si>
  <si>
    <t>Kalender Akademik</t>
  </si>
  <si>
    <t>Daftar matakuliah per Paket</t>
  </si>
  <si>
    <t>Kalader Akademik</t>
  </si>
  <si>
    <t>Daftar Mahasiswa</t>
  </si>
  <si>
    <t>Daftar Dosen</t>
  </si>
  <si>
    <t>Daftar Ruang</t>
  </si>
  <si>
    <t>Mingguan</t>
  </si>
  <si>
    <t>Jadwal Perkuliahan</t>
  </si>
  <si>
    <t>UTS</t>
  </si>
  <si>
    <t>UAS</t>
  </si>
  <si>
    <t>HER</t>
  </si>
  <si>
    <t>KHS</t>
  </si>
  <si>
    <t>Rangking Per Matakuliah</t>
  </si>
  <si>
    <t>Peringkat Kelulusan Nilai Akhir</t>
  </si>
  <si>
    <t>Transkrip Nilai</t>
  </si>
  <si>
    <t>Rekap Absensi dosen</t>
  </si>
  <si>
    <t>Rekap Absensi mahasiswa</t>
  </si>
  <si>
    <t>Yudisium</t>
  </si>
  <si>
    <t>Jadwal Yudisium</t>
  </si>
  <si>
    <t>Predikat Yudisium</t>
  </si>
  <si>
    <t xml:space="preserve">Format Absensi Mahasiswa </t>
  </si>
  <si>
    <t>IPK</t>
  </si>
  <si>
    <t>IP</t>
  </si>
  <si>
    <t>Scope Modul New Akademik</t>
  </si>
  <si>
    <t>Progress</t>
  </si>
  <si>
    <t>Keterangan</t>
  </si>
  <si>
    <t>Tahun Akademik</t>
  </si>
  <si>
    <t>Jabatan Akademik</t>
  </si>
  <si>
    <t>Blom ada di menu</t>
  </si>
  <si>
    <t>Untuk Kolom pengisian konten terlalu kecil</t>
  </si>
  <si>
    <t>Msh belom jelas kontennya</t>
  </si>
  <si>
    <t>Perlu Analisa lagi</t>
  </si>
  <si>
    <t>Link error</t>
  </si>
  <si>
    <t>Jumlah Persentase Pekerjaan</t>
  </si>
  <si>
    <t>Modul</t>
  </si>
  <si>
    <t>Tanggal Cek :</t>
  </si>
  <si>
    <t>Pangkat</t>
  </si>
  <si>
    <t>Kesatuan Asal</t>
  </si>
  <si>
    <t>Plot Semester</t>
  </si>
  <si>
    <t xml:space="preserve">jadwal Ujian </t>
  </si>
  <si>
    <t>Jadwal Kuliah</t>
  </si>
  <si>
    <t>Plot Penanggung Jawab dan Dosen</t>
  </si>
  <si>
    <t>Induk</t>
  </si>
  <si>
    <t>Daftar IP Mahasiswa</t>
  </si>
  <si>
    <t>Peringkat Kelulusan Akademik(rangking)</t>
  </si>
  <si>
    <t>Daftar Mahasiswa DI (drop In)</t>
  </si>
  <si>
    <t>Daftar Mahasiswa DO (drop Out)</t>
  </si>
  <si>
    <t>A</t>
  </si>
  <si>
    <t>MASTER</t>
  </si>
  <si>
    <t>TRANSAKSI</t>
  </si>
  <si>
    <t>B</t>
  </si>
  <si>
    <t>C</t>
  </si>
  <si>
    <t>LAPORAN</t>
  </si>
  <si>
    <t xml:space="preserve">      Induk</t>
  </si>
  <si>
    <t xml:space="preserve">      Mingguan</t>
  </si>
  <si>
    <t xml:space="preserve">     UTS</t>
  </si>
  <si>
    <t xml:space="preserve">     UAS</t>
  </si>
  <si>
    <t xml:space="preserve">     HER</t>
  </si>
  <si>
    <t xml:space="preserve">       Semester</t>
  </si>
  <si>
    <t xml:space="preserve">      Angkatan</t>
  </si>
  <si>
    <t>4.2.1</t>
  </si>
  <si>
    <t>4.2.2</t>
  </si>
  <si>
    <t>4.3.1</t>
  </si>
  <si>
    <t>4.3.2</t>
  </si>
  <si>
    <t>4.3.3</t>
  </si>
  <si>
    <t>5.7.1</t>
  </si>
  <si>
    <t>5.7.2</t>
  </si>
  <si>
    <t>ROAD MAP PEMBANGUNAN</t>
  </si>
  <si>
    <t xml:space="preserve">APLIKASI AKADEMIK STIK-PTIK </t>
  </si>
  <si>
    <t>No</t>
  </si>
  <si>
    <t>Nama Modul</t>
  </si>
  <si>
    <t>PIC</t>
  </si>
  <si>
    <t>Imam</t>
  </si>
  <si>
    <t>Dedy</t>
  </si>
  <si>
    <t>Darmawan</t>
  </si>
  <si>
    <t>Sofian</t>
  </si>
  <si>
    <t>Fahrul/wahyu</t>
  </si>
  <si>
    <t>Jhosua</t>
  </si>
  <si>
    <t>Plot Matakuliah</t>
  </si>
  <si>
    <t>Plot Dosen Penanggung Jawab</t>
  </si>
  <si>
    <t>TGL</t>
  </si>
  <si>
    <t>13-10-2012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</si>
</sst>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2" borderId="2" xfId="0" applyFont="1" applyFill="1" applyBorder="1"/>
    <xf numFmtId="0" fontId="3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0" fontId="0" fillId="0" borderId="5" xfId="0" applyBorder="1"/>
    <xf numFmtId="0" fontId="0" fillId="0" borderId="7" xfId="0" applyFill="1" applyBorder="1"/>
    <xf numFmtId="0" fontId="1" fillId="0" borderId="0" xfId="0" applyFont="1"/>
    <xf numFmtId="0" fontId="0" fillId="0" borderId="0" xfId="0" applyBorder="1"/>
    <xf numFmtId="0" fontId="7" fillId="0" borderId="0" xfId="0" applyFont="1" applyAlignment="1">
      <alignment horizontal="left"/>
    </xf>
    <xf numFmtId="0" fontId="8" fillId="0" borderId="0" xfId="0" applyFont="1"/>
    <xf numFmtId="0" fontId="1" fillId="4" borderId="4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3" fillId="2" borderId="5" xfId="0" applyFont="1" applyFill="1" applyBorder="1"/>
    <xf numFmtId="0" fontId="0" fillId="2" borderId="5" xfId="0" applyFill="1" applyBorder="1"/>
    <xf numFmtId="0" fontId="0" fillId="0" borderId="5" xfId="0" applyBorder="1" applyAlignment="1"/>
    <xf numFmtId="0" fontId="0" fillId="0" borderId="5" xfId="0" applyFill="1" applyBorder="1"/>
    <xf numFmtId="0" fontId="0" fillId="0" borderId="5" xfId="0" applyBorder="1" applyAlignment="1">
      <alignment horizontal="left"/>
    </xf>
    <xf numFmtId="0" fontId="0" fillId="2" borderId="1" xfId="0" applyFill="1" applyBorder="1"/>
    <xf numFmtId="0" fontId="0" fillId="0" borderId="0" xfId="0" applyBorder="1" applyAlignment="1">
      <alignment horizontal="center" vertical="center"/>
    </xf>
    <xf numFmtId="0" fontId="9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8" borderId="1" xfId="0" applyFill="1" applyBorder="1"/>
    <xf numFmtId="0" fontId="8" fillId="0" borderId="1" xfId="0" applyFont="1" applyBorder="1"/>
    <xf numFmtId="0" fontId="2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87"/>
  <sheetViews>
    <sheetView tabSelected="1" topLeftCell="A19" workbookViewId="0">
      <selection activeCell="F89" sqref="F89"/>
    </sheetView>
  </sheetViews>
  <sheetFormatPr defaultRowHeight="15"/>
  <cols>
    <col min="1" max="1" width="4.42578125" customWidth="1"/>
    <col min="2" max="2" width="5.7109375" style="1" customWidth="1"/>
    <col min="3" max="3" width="17" customWidth="1"/>
    <col min="4" max="4" width="20" customWidth="1"/>
    <col min="5" max="5" width="38.140625" customWidth="1"/>
    <col min="6" max="6" width="13.85546875" style="9" customWidth="1"/>
    <col min="7" max="7" width="9.140625" style="4"/>
    <col min="8" max="8" width="50.28515625" customWidth="1"/>
  </cols>
  <sheetData>
    <row r="1" spans="2:8" ht="21" customHeight="1">
      <c r="B1" s="42" t="s">
        <v>78</v>
      </c>
      <c r="C1" s="42"/>
      <c r="D1" s="42"/>
      <c r="E1" s="42"/>
      <c r="F1" s="42"/>
      <c r="G1" s="42"/>
      <c r="H1" s="42"/>
    </row>
    <row r="2" spans="2:8" ht="21" customHeight="1">
      <c r="B2" s="42"/>
      <c r="C2" s="42"/>
      <c r="D2" s="42"/>
      <c r="E2" s="42"/>
      <c r="F2" s="42"/>
      <c r="G2" s="42"/>
      <c r="H2" s="42"/>
    </row>
    <row r="3" spans="2:8" ht="14.25" customHeight="1">
      <c r="B3" s="46" t="s">
        <v>90</v>
      </c>
      <c r="C3" s="42"/>
      <c r="D3" s="31" t="s">
        <v>136</v>
      </c>
      <c r="E3" s="15"/>
      <c r="F3" s="15"/>
      <c r="G3" s="15"/>
      <c r="H3" s="15"/>
    </row>
    <row r="4" spans="2:8" ht="21" customHeight="1">
      <c r="B4" s="14"/>
      <c r="C4" s="14"/>
      <c r="D4" s="14"/>
      <c r="E4" s="14"/>
      <c r="F4" s="14"/>
      <c r="G4" s="14"/>
      <c r="H4" s="14"/>
    </row>
    <row r="5" spans="2:8">
      <c r="B5" s="41" t="s">
        <v>89</v>
      </c>
      <c r="C5" s="41"/>
      <c r="D5" s="41"/>
      <c r="E5" s="41"/>
      <c r="F5" s="41"/>
      <c r="G5" s="12" t="s">
        <v>79</v>
      </c>
      <c r="H5" s="12" t="s">
        <v>80</v>
      </c>
    </row>
    <row r="6" spans="2:8">
      <c r="B6" s="5">
        <v>1</v>
      </c>
      <c r="C6" s="6" t="s">
        <v>17</v>
      </c>
      <c r="D6" s="6" t="s">
        <v>19</v>
      </c>
      <c r="E6" s="10" t="s">
        <v>18</v>
      </c>
      <c r="F6" s="7"/>
      <c r="G6" s="2">
        <v>100</v>
      </c>
      <c r="H6" s="3"/>
    </row>
    <row r="7" spans="2:8">
      <c r="B7" s="2">
        <f>B6+1</f>
        <v>2</v>
      </c>
      <c r="C7" s="3"/>
      <c r="D7" s="3"/>
      <c r="E7" s="11" t="s">
        <v>20</v>
      </c>
      <c r="F7" s="8"/>
      <c r="G7" s="2">
        <v>100</v>
      </c>
      <c r="H7" s="3"/>
    </row>
    <row r="8" spans="2:8">
      <c r="B8" s="2">
        <f t="shared" ref="B8:B72" si="0">B7+1</f>
        <v>3</v>
      </c>
      <c r="C8" s="3"/>
      <c r="D8" s="3" t="s">
        <v>21</v>
      </c>
      <c r="E8" s="3" t="s">
        <v>22</v>
      </c>
      <c r="F8" s="8"/>
      <c r="G8" s="2">
        <v>100</v>
      </c>
      <c r="H8" s="3"/>
    </row>
    <row r="9" spans="2:8">
      <c r="B9" s="2">
        <f t="shared" si="0"/>
        <v>4</v>
      </c>
      <c r="C9" s="3"/>
      <c r="D9" s="3"/>
      <c r="E9" s="3" t="s">
        <v>23</v>
      </c>
      <c r="F9" s="8"/>
      <c r="G9" s="2">
        <v>100</v>
      </c>
      <c r="H9" s="3"/>
    </row>
    <row r="10" spans="2:8">
      <c r="B10" s="2">
        <f t="shared" si="0"/>
        <v>5</v>
      </c>
      <c r="C10" s="3"/>
      <c r="D10" s="3"/>
      <c r="E10" s="3" t="s">
        <v>81</v>
      </c>
      <c r="F10" s="8"/>
      <c r="G10" s="2">
        <v>100</v>
      </c>
      <c r="H10" s="3"/>
    </row>
    <row r="11" spans="2:8">
      <c r="B11" s="2">
        <f t="shared" si="0"/>
        <v>6</v>
      </c>
      <c r="C11" s="3"/>
      <c r="D11" s="3"/>
      <c r="E11" s="3" t="s">
        <v>24</v>
      </c>
      <c r="F11" s="8"/>
      <c r="G11" s="2">
        <v>100</v>
      </c>
      <c r="H11" s="3"/>
    </row>
    <row r="12" spans="2:8">
      <c r="B12" s="2">
        <f t="shared" si="0"/>
        <v>7</v>
      </c>
      <c r="C12" s="3"/>
      <c r="D12" s="3"/>
      <c r="E12" s="3" t="s">
        <v>25</v>
      </c>
      <c r="F12" s="8"/>
      <c r="G12" s="2">
        <v>100</v>
      </c>
      <c r="H12" s="3"/>
    </row>
    <row r="13" spans="2:8">
      <c r="B13" s="2">
        <f t="shared" si="0"/>
        <v>8</v>
      </c>
      <c r="C13" s="3"/>
      <c r="D13" s="3" t="s">
        <v>2</v>
      </c>
      <c r="E13" s="3" t="s">
        <v>26</v>
      </c>
      <c r="F13" s="8"/>
      <c r="G13" s="2">
        <v>100</v>
      </c>
      <c r="H13" s="3"/>
    </row>
    <row r="14" spans="2:8">
      <c r="B14" s="2">
        <f t="shared" si="0"/>
        <v>9</v>
      </c>
      <c r="C14" s="3"/>
      <c r="D14" s="3"/>
      <c r="E14" s="3" t="s">
        <v>27</v>
      </c>
      <c r="F14" s="8"/>
      <c r="G14" s="2">
        <v>100</v>
      </c>
      <c r="H14" s="3"/>
    </row>
    <row r="15" spans="2:8">
      <c r="B15" s="2">
        <f t="shared" si="0"/>
        <v>10</v>
      </c>
      <c r="C15" s="3"/>
      <c r="D15" s="3"/>
      <c r="E15" s="3" t="s">
        <v>28</v>
      </c>
      <c r="F15" s="8"/>
      <c r="G15" s="2">
        <v>100</v>
      </c>
      <c r="H15" s="3"/>
    </row>
    <row r="16" spans="2:8">
      <c r="B16" s="2">
        <f t="shared" si="0"/>
        <v>11</v>
      </c>
      <c r="C16" s="3"/>
      <c r="D16" s="3"/>
      <c r="E16" s="3" t="s">
        <v>29</v>
      </c>
      <c r="F16" s="8"/>
      <c r="G16" s="2">
        <v>100</v>
      </c>
      <c r="H16" s="3"/>
    </row>
    <row r="17" spans="2:8">
      <c r="B17" s="2">
        <f t="shared" si="0"/>
        <v>12</v>
      </c>
      <c r="C17" s="3"/>
      <c r="D17" s="3"/>
      <c r="E17" s="3" t="s">
        <v>30</v>
      </c>
      <c r="F17" s="8"/>
      <c r="G17" s="2">
        <v>100</v>
      </c>
      <c r="H17" s="3"/>
    </row>
    <row r="18" spans="2:8">
      <c r="B18" s="2">
        <f t="shared" si="0"/>
        <v>13</v>
      </c>
      <c r="C18" s="3"/>
      <c r="D18" s="3"/>
      <c r="E18" s="3" t="s">
        <v>31</v>
      </c>
      <c r="F18" s="8"/>
      <c r="G18" s="2">
        <v>100</v>
      </c>
      <c r="H18" s="3"/>
    </row>
    <row r="19" spans="2:8">
      <c r="B19" s="2">
        <f t="shared" si="0"/>
        <v>14</v>
      </c>
      <c r="C19" s="3"/>
      <c r="D19" s="3"/>
      <c r="E19" s="30" t="s">
        <v>82</v>
      </c>
      <c r="F19" s="8"/>
      <c r="G19" s="2">
        <v>100</v>
      </c>
      <c r="H19" s="3"/>
    </row>
    <row r="20" spans="2:8">
      <c r="B20" s="2">
        <f t="shared" si="0"/>
        <v>15</v>
      </c>
      <c r="C20" s="3"/>
      <c r="D20" s="3"/>
      <c r="E20" s="30" t="s">
        <v>32</v>
      </c>
      <c r="F20" s="8"/>
      <c r="G20" s="2">
        <v>100</v>
      </c>
      <c r="H20" s="3"/>
    </row>
    <row r="21" spans="2:8">
      <c r="B21" s="2">
        <f t="shared" si="0"/>
        <v>16</v>
      </c>
      <c r="C21" s="3"/>
      <c r="D21" s="3" t="s">
        <v>33</v>
      </c>
      <c r="E21" s="3" t="s">
        <v>34</v>
      </c>
      <c r="F21" s="8"/>
      <c r="G21" s="2">
        <v>100</v>
      </c>
      <c r="H21" s="3"/>
    </row>
    <row r="22" spans="2:8">
      <c r="B22" s="2">
        <f t="shared" si="0"/>
        <v>17</v>
      </c>
      <c r="C22" s="3"/>
      <c r="D22" s="3"/>
      <c r="E22" s="3" t="s">
        <v>35</v>
      </c>
      <c r="F22" s="8"/>
      <c r="G22" s="35">
        <v>90</v>
      </c>
      <c r="H22" s="3" t="s">
        <v>84</v>
      </c>
    </row>
    <row r="23" spans="2:8">
      <c r="B23" s="2">
        <f t="shared" si="0"/>
        <v>18</v>
      </c>
      <c r="C23" s="3"/>
      <c r="D23" s="3"/>
      <c r="E23" s="3" t="s">
        <v>36</v>
      </c>
      <c r="F23" s="8"/>
      <c r="G23" s="2">
        <v>100</v>
      </c>
      <c r="H23" s="3"/>
    </row>
    <row r="24" spans="2:8">
      <c r="B24" s="2">
        <f t="shared" si="0"/>
        <v>19</v>
      </c>
      <c r="C24" s="3"/>
      <c r="D24" s="3"/>
      <c r="E24" s="3" t="s">
        <v>37</v>
      </c>
      <c r="F24" s="8"/>
      <c r="G24" s="2">
        <v>100</v>
      </c>
      <c r="H24" s="3"/>
    </row>
    <row r="25" spans="2:8">
      <c r="B25" s="2">
        <f t="shared" si="0"/>
        <v>20</v>
      </c>
      <c r="C25" s="3"/>
      <c r="D25" s="3" t="s">
        <v>38</v>
      </c>
      <c r="E25" s="3" t="s">
        <v>39</v>
      </c>
      <c r="F25" s="8"/>
      <c r="G25" s="2">
        <v>100</v>
      </c>
      <c r="H25" s="3"/>
    </row>
    <row r="26" spans="2:8">
      <c r="B26" s="2">
        <f t="shared" si="0"/>
        <v>21</v>
      </c>
      <c r="C26" s="3"/>
      <c r="D26" s="3" t="s">
        <v>40</v>
      </c>
      <c r="E26" s="3" t="s">
        <v>41</v>
      </c>
      <c r="F26" s="8"/>
      <c r="G26" s="2">
        <v>100</v>
      </c>
      <c r="H26" s="3"/>
    </row>
    <row r="27" spans="2:8">
      <c r="B27" s="2">
        <f t="shared" si="0"/>
        <v>22</v>
      </c>
      <c r="C27" s="3"/>
      <c r="D27" s="3" t="s">
        <v>42</v>
      </c>
      <c r="E27" s="3" t="s">
        <v>43</v>
      </c>
      <c r="F27" s="8"/>
      <c r="G27" s="36">
        <v>20</v>
      </c>
      <c r="H27" s="3" t="s">
        <v>85</v>
      </c>
    </row>
    <row r="28" spans="2:8">
      <c r="B28" s="2">
        <f t="shared" si="0"/>
        <v>23</v>
      </c>
      <c r="C28" s="3"/>
      <c r="D28" s="3" t="s">
        <v>44</v>
      </c>
      <c r="E28" s="3" t="s">
        <v>45</v>
      </c>
      <c r="F28" s="8"/>
      <c r="G28" s="2">
        <v>100</v>
      </c>
      <c r="H28" s="3"/>
    </row>
    <row r="29" spans="2:8">
      <c r="B29" s="2">
        <f t="shared" si="0"/>
        <v>24</v>
      </c>
      <c r="C29" s="3"/>
      <c r="D29" s="3"/>
      <c r="E29" s="3" t="s">
        <v>91</v>
      </c>
      <c r="F29" s="8"/>
      <c r="G29" s="36">
        <v>0</v>
      </c>
      <c r="H29" s="3"/>
    </row>
    <row r="30" spans="2:8">
      <c r="B30" s="2">
        <f t="shared" si="0"/>
        <v>25</v>
      </c>
      <c r="C30" s="3"/>
      <c r="D30" s="3"/>
      <c r="E30" s="3" t="s">
        <v>92</v>
      </c>
      <c r="F30" s="8"/>
      <c r="G30" s="36">
        <v>0</v>
      </c>
      <c r="H30" s="3"/>
    </row>
    <row r="31" spans="2:8">
      <c r="B31" s="2">
        <f t="shared" si="0"/>
        <v>26</v>
      </c>
      <c r="C31" s="3"/>
      <c r="D31" s="3"/>
      <c r="E31" s="3" t="s">
        <v>46</v>
      </c>
      <c r="F31" s="8"/>
      <c r="G31" s="2">
        <v>100</v>
      </c>
      <c r="H31" s="3"/>
    </row>
    <row r="32" spans="2:8">
      <c r="B32" s="2">
        <f t="shared" si="0"/>
        <v>27</v>
      </c>
      <c r="C32" s="3"/>
      <c r="D32" s="3"/>
      <c r="E32" s="3" t="s">
        <v>47</v>
      </c>
      <c r="F32" s="8"/>
      <c r="G32" s="2">
        <v>100</v>
      </c>
      <c r="H32" s="3"/>
    </row>
    <row r="33" spans="2:8">
      <c r="B33" s="2">
        <f t="shared" si="0"/>
        <v>28</v>
      </c>
      <c r="C33" s="3"/>
      <c r="D33" s="3"/>
      <c r="E33" s="3" t="s">
        <v>48</v>
      </c>
      <c r="F33" s="8"/>
      <c r="G33" s="2">
        <v>100</v>
      </c>
      <c r="H33" s="3"/>
    </row>
    <row r="34" spans="2:8">
      <c r="B34" s="2">
        <f t="shared" si="0"/>
        <v>29</v>
      </c>
      <c r="C34" s="3"/>
      <c r="D34" s="3"/>
      <c r="E34" s="3" t="s">
        <v>49</v>
      </c>
      <c r="F34" s="8"/>
      <c r="G34" s="2">
        <v>100</v>
      </c>
      <c r="H34" s="3"/>
    </row>
    <row r="35" spans="2:8">
      <c r="B35" s="2">
        <f t="shared" si="0"/>
        <v>30</v>
      </c>
      <c r="C35" s="3"/>
      <c r="D35" s="3"/>
      <c r="E35" s="3" t="s">
        <v>50</v>
      </c>
      <c r="F35" s="8"/>
      <c r="G35" s="2">
        <v>100</v>
      </c>
      <c r="H35" s="3"/>
    </row>
    <row r="36" spans="2:8">
      <c r="B36" s="2">
        <f t="shared" si="0"/>
        <v>31</v>
      </c>
      <c r="C36" s="3"/>
      <c r="D36" s="3"/>
      <c r="E36" s="3" t="s">
        <v>51</v>
      </c>
      <c r="F36" s="8"/>
      <c r="G36" s="2">
        <v>100</v>
      </c>
      <c r="H36" s="3"/>
    </row>
    <row r="37" spans="2:8">
      <c r="B37" s="2">
        <f t="shared" si="0"/>
        <v>32</v>
      </c>
      <c r="C37" s="3"/>
      <c r="D37" s="3"/>
      <c r="E37" s="3" t="s">
        <v>52</v>
      </c>
      <c r="F37" s="8"/>
      <c r="G37" s="35">
        <v>50</v>
      </c>
      <c r="H37" s="3" t="s">
        <v>85</v>
      </c>
    </row>
    <row r="38" spans="2:8">
      <c r="B38" s="2">
        <f t="shared" si="0"/>
        <v>33</v>
      </c>
      <c r="C38" s="3"/>
      <c r="D38" s="3"/>
      <c r="E38" s="3" t="s">
        <v>52</v>
      </c>
      <c r="F38" s="8"/>
      <c r="G38" s="35">
        <v>50</v>
      </c>
      <c r="H38" s="3" t="s">
        <v>85</v>
      </c>
    </row>
    <row r="39" spans="2:8">
      <c r="B39" s="2">
        <f t="shared" si="0"/>
        <v>34</v>
      </c>
      <c r="C39" s="3" t="s">
        <v>16</v>
      </c>
      <c r="D39" s="3" t="s">
        <v>0</v>
      </c>
      <c r="E39" s="18" t="s">
        <v>133</v>
      </c>
      <c r="F39" s="8"/>
      <c r="G39" s="35">
        <v>70</v>
      </c>
      <c r="H39" s="3"/>
    </row>
    <row r="40" spans="2:8">
      <c r="B40" s="2">
        <f t="shared" si="0"/>
        <v>35</v>
      </c>
      <c r="C40" s="3"/>
      <c r="D40" s="3"/>
      <c r="E40" s="3" t="s">
        <v>1</v>
      </c>
      <c r="F40" s="8"/>
      <c r="G40" s="35">
        <v>70</v>
      </c>
      <c r="H40" s="3"/>
    </row>
    <row r="41" spans="2:8">
      <c r="B41" s="2">
        <f t="shared" si="0"/>
        <v>36</v>
      </c>
      <c r="C41" s="3"/>
      <c r="D41" s="3"/>
      <c r="E41" s="3" t="s">
        <v>96</v>
      </c>
      <c r="F41" s="8"/>
      <c r="G41" s="35">
        <v>40</v>
      </c>
      <c r="H41" s="3" t="s">
        <v>86</v>
      </c>
    </row>
    <row r="42" spans="2:8">
      <c r="B42" s="2"/>
      <c r="C42" s="3"/>
      <c r="D42" s="3"/>
      <c r="E42" s="3" t="s">
        <v>93</v>
      </c>
      <c r="F42" s="8"/>
      <c r="G42" s="35">
        <v>40</v>
      </c>
      <c r="H42" s="3" t="s">
        <v>86</v>
      </c>
    </row>
    <row r="43" spans="2:8">
      <c r="B43" s="2">
        <f>B41+1</f>
        <v>37</v>
      </c>
      <c r="C43" s="3"/>
      <c r="D43" s="3"/>
      <c r="E43" s="3" t="s">
        <v>55</v>
      </c>
      <c r="F43" s="8"/>
      <c r="G43" s="35">
        <v>90</v>
      </c>
      <c r="H43" s="3" t="s">
        <v>86</v>
      </c>
    </row>
    <row r="44" spans="2:8">
      <c r="B44" s="2">
        <f t="shared" si="0"/>
        <v>38</v>
      </c>
      <c r="C44" s="3"/>
      <c r="D44" s="3" t="s">
        <v>2</v>
      </c>
      <c r="E44" s="3" t="s">
        <v>95</v>
      </c>
      <c r="F44" s="8"/>
      <c r="G44" s="35">
        <v>40</v>
      </c>
      <c r="H44" s="3" t="s">
        <v>86</v>
      </c>
    </row>
    <row r="45" spans="2:8">
      <c r="B45" s="2">
        <f t="shared" si="0"/>
        <v>39</v>
      </c>
      <c r="C45" s="3"/>
      <c r="D45" s="3"/>
      <c r="E45" s="3" t="s">
        <v>94</v>
      </c>
      <c r="F45" s="8"/>
      <c r="G45" s="35">
        <v>40</v>
      </c>
      <c r="H45" s="3" t="s">
        <v>86</v>
      </c>
    </row>
    <row r="46" spans="2:8">
      <c r="B46" s="2">
        <f t="shared" si="0"/>
        <v>40</v>
      </c>
      <c r="C46" s="3"/>
      <c r="D46" s="3"/>
      <c r="E46" s="3" t="s">
        <v>3</v>
      </c>
      <c r="F46" s="8"/>
      <c r="G46" s="36">
        <v>0</v>
      </c>
      <c r="H46" s="3" t="s">
        <v>87</v>
      </c>
    </row>
    <row r="47" spans="2:8">
      <c r="B47" s="2">
        <f t="shared" si="0"/>
        <v>41</v>
      </c>
      <c r="C47" s="3"/>
      <c r="D47" s="3"/>
      <c r="E47" s="3" t="s">
        <v>4</v>
      </c>
      <c r="F47" s="8"/>
      <c r="G47" s="36">
        <v>30</v>
      </c>
      <c r="H47" s="3" t="s">
        <v>87</v>
      </c>
    </row>
    <row r="48" spans="2:8">
      <c r="B48" s="2">
        <f t="shared" si="0"/>
        <v>42</v>
      </c>
      <c r="C48" s="3"/>
      <c r="D48" s="3"/>
      <c r="E48" s="3" t="s">
        <v>6</v>
      </c>
      <c r="F48" s="8"/>
      <c r="G48" s="36">
        <v>0</v>
      </c>
      <c r="H48" s="3" t="s">
        <v>83</v>
      </c>
    </row>
    <row r="49" spans="2:8">
      <c r="B49" s="2">
        <f t="shared" si="0"/>
        <v>43</v>
      </c>
      <c r="C49" s="3"/>
      <c r="D49" s="3"/>
      <c r="E49" s="3" t="s">
        <v>7</v>
      </c>
      <c r="F49" s="8"/>
      <c r="G49" s="36">
        <v>0</v>
      </c>
      <c r="H49" s="3" t="s">
        <v>83</v>
      </c>
    </row>
    <row r="50" spans="2:8">
      <c r="B50" s="2">
        <f t="shared" si="0"/>
        <v>44</v>
      </c>
      <c r="C50" s="3"/>
      <c r="D50" s="3" t="s">
        <v>8</v>
      </c>
      <c r="E50" s="3" t="s">
        <v>9</v>
      </c>
      <c r="F50" s="8"/>
      <c r="G50" s="35">
        <v>50</v>
      </c>
      <c r="H50" s="3" t="s">
        <v>86</v>
      </c>
    </row>
    <row r="51" spans="2:8">
      <c r="B51" s="2">
        <f t="shared" si="0"/>
        <v>45</v>
      </c>
      <c r="C51" s="3"/>
      <c r="D51" s="3"/>
      <c r="E51" s="3" t="s">
        <v>10</v>
      </c>
      <c r="F51" s="8"/>
      <c r="G51" s="35">
        <v>50</v>
      </c>
      <c r="H51" s="3" t="s">
        <v>86</v>
      </c>
    </row>
    <row r="52" spans="2:8">
      <c r="B52" s="2">
        <f t="shared" si="0"/>
        <v>46</v>
      </c>
      <c r="C52" s="3"/>
      <c r="D52" s="3"/>
      <c r="E52" s="3" t="s">
        <v>11</v>
      </c>
      <c r="F52" s="8"/>
      <c r="G52" s="35">
        <v>50</v>
      </c>
      <c r="H52" s="3" t="s">
        <v>86</v>
      </c>
    </row>
    <row r="53" spans="2:8">
      <c r="B53" s="2">
        <f t="shared" si="0"/>
        <v>47</v>
      </c>
      <c r="C53" s="3"/>
      <c r="D53" s="3"/>
      <c r="E53" s="3" t="s">
        <v>53</v>
      </c>
      <c r="F53" s="8"/>
      <c r="G53" s="36">
        <v>0</v>
      </c>
      <c r="H53" s="3" t="s">
        <v>83</v>
      </c>
    </row>
    <row r="54" spans="2:8">
      <c r="B54" s="2">
        <f t="shared" si="0"/>
        <v>48</v>
      </c>
      <c r="C54" s="3"/>
      <c r="D54" s="3" t="s">
        <v>12</v>
      </c>
      <c r="E54" s="3" t="s">
        <v>13</v>
      </c>
      <c r="F54" s="8"/>
      <c r="G54" s="36">
        <v>0</v>
      </c>
      <c r="H54" s="3" t="s">
        <v>83</v>
      </c>
    </row>
    <row r="55" spans="2:8">
      <c r="B55" s="2">
        <f t="shared" si="0"/>
        <v>49</v>
      </c>
      <c r="C55" s="3"/>
      <c r="D55" s="3"/>
      <c r="E55" s="3" t="s">
        <v>14</v>
      </c>
      <c r="F55" s="8"/>
      <c r="G55" s="36">
        <v>0</v>
      </c>
      <c r="H55" s="3" t="s">
        <v>83</v>
      </c>
    </row>
    <row r="56" spans="2:8">
      <c r="B56" s="2">
        <f t="shared" si="0"/>
        <v>50</v>
      </c>
      <c r="C56" s="3"/>
      <c r="D56" s="3"/>
      <c r="E56" s="3" t="s">
        <v>15</v>
      </c>
      <c r="F56" s="8"/>
      <c r="G56" s="36">
        <v>0</v>
      </c>
      <c r="H56" s="3" t="s">
        <v>83</v>
      </c>
    </row>
    <row r="57" spans="2:8">
      <c r="B57" s="2">
        <f t="shared" si="0"/>
        <v>51</v>
      </c>
      <c r="C57" s="3"/>
      <c r="D57" s="3" t="s">
        <v>72</v>
      </c>
      <c r="E57" s="3" t="s">
        <v>73</v>
      </c>
      <c r="F57" s="8"/>
      <c r="G57" s="36">
        <v>0</v>
      </c>
      <c r="H57" s="3" t="s">
        <v>83</v>
      </c>
    </row>
    <row r="58" spans="2:8">
      <c r="B58" s="2">
        <f t="shared" si="0"/>
        <v>52</v>
      </c>
      <c r="C58" s="3" t="s">
        <v>54</v>
      </c>
      <c r="D58" s="3" t="s">
        <v>0</v>
      </c>
      <c r="E58" s="3" t="s">
        <v>56</v>
      </c>
      <c r="F58" s="8"/>
      <c r="G58" s="36">
        <v>0</v>
      </c>
      <c r="H58" s="3" t="s">
        <v>83</v>
      </c>
    </row>
    <row r="59" spans="2:8">
      <c r="B59" s="2">
        <f t="shared" si="0"/>
        <v>53</v>
      </c>
      <c r="C59" s="3"/>
      <c r="D59" s="3"/>
      <c r="E59" s="3" t="s">
        <v>57</v>
      </c>
      <c r="F59" s="8"/>
      <c r="G59" s="36">
        <v>0</v>
      </c>
      <c r="H59" s="3" t="s">
        <v>83</v>
      </c>
    </row>
    <row r="60" spans="2:8">
      <c r="B60" s="2">
        <f t="shared" si="0"/>
        <v>54</v>
      </c>
      <c r="C60" s="3"/>
      <c r="D60" s="3" t="s">
        <v>40</v>
      </c>
      <c r="E60" s="3" t="s">
        <v>58</v>
      </c>
      <c r="F60" s="8"/>
      <c r="G60" s="2">
        <v>100</v>
      </c>
      <c r="H60" s="3"/>
    </row>
    <row r="61" spans="2:8">
      <c r="B61" s="2">
        <f t="shared" si="0"/>
        <v>55</v>
      </c>
      <c r="C61" s="3"/>
      <c r="D61" s="3"/>
      <c r="E61" s="3" t="s">
        <v>100</v>
      </c>
      <c r="F61" s="8"/>
      <c r="G61" s="36">
        <v>0</v>
      </c>
      <c r="H61" s="3" t="s">
        <v>83</v>
      </c>
    </row>
    <row r="62" spans="2:8">
      <c r="B62" s="2">
        <f t="shared" si="0"/>
        <v>56</v>
      </c>
      <c r="C62" s="3"/>
      <c r="D62" s="3"/>
      <c r="E62" s="3" t="s">
        <v>101</v>
      </c>
      <c r="F62" s="8"/>
      <c r="G62" s="36">
        <v>0</v>
      </c>
      <c r="H62" s="3" t="s">
        <v>83</v>
      </c>
    </row>
    <row r="63" spans="2:8">
      <c r="B63" s="2">
        <f t="shared" si="0"/>
        <v>57</v>
      </c>
      <c r="C63" s="3"/>
      <c r="D63" s="3" t="s">
        <v>38</v>
      </c>
      <c r="E63" s="3" t="s">
        <v>59</v>
      </c>
      <c r="F63" s="8"/>
      <c r="G63" s="2">
        <v>100</v>
      </c>
      <c r="H63" s="3"/>
    </row>
    <row r="64" spans="2:8">
      <c r="B64" s="2">
        <f t="shared" si="0"/>
        <v>58</v>
      </c>
      <c r="C64" s="3"/>
      <c r="D64" s="3" t="s">
        <v>2</v>
      </c>
      <c r="E64" s="3" t="s">
        <v>60</v>
      </c>
      <c r="F64" s="8"/>
      <c r="G64" s="2">
        <v>100</v>
      </c>
      <c r="H64" s="3"/>
    </row>
    <row r="65" spans="2:8">
      <c r="B65" s="2">
        <f t="shared" si="0"/>
        <v>59</v>
      </c>
      <c r="C65" s="3"/>
      <c r="D65" s="3"/>
      <c r="E65" s="3" t="s">
        <v>62</v>
      </c>
      <c r="F65" s="8" t="s">
        <v>97</v>
      </c>
      <c r="G65" s="36">
        <v>0</v>
      </c>
      <c r="H65" s="3" t="s">
        <v>83</v>
      </c>
    </row>
    <row r="66" spans="2:8">
      <c r="B66" s="2">
        <f t="shared" si="0"/>
        <v>60</v>
      </c>
      <c r="C66" s="3"/>
      <c r="D66" s="3"/>
      <c r="E66" s="3"/>
      <c r="F66" s="8" t="s">
        <v>61</v>
      </c>
      <c r="G66" s="36">
        <v>0</v>
      </c>
      <c r="H66" s="3" t="s">
        <v>83</v>
      </c>
    </row>
    <row r="67" spans="2:8">
      <c r="B67" s="2">
        <f t="shared" si="0"/>
        <v>61</v>
      </c>
      <c r="C67" s="3"/>
      <c r="D67" s="3"/>
      <c r="E67" s="3" t="s">
        <v>5</v>
      </c>
      <c r="F67" s="8" t="s">
        <v>63</v>
      </c>
      <c r="G67" s="36">
        <v>0</v>
      </c>
      <c r="H67" s="3" t="s">
        <v>83</v>
      </c>
    </row>
    <row r="68" spans="2:8">
      <c r="B68" s="2">
        <f t="shared" si="0"/>
        <v>62</v>
      </c>
      <c r="C68" s="3"/>
      <c r="D68" s="3"/>
      <c r="E68" s="3"/>
      <c r="F68" s="8" t="s">
        <v>64</v>
      </c>
      <c r="G68" s="36">
        <v>0</v>
      </c>
      <c r="H68" s="3" t="s">
        <v>83</v>
      </c>
    </row>
    <row r="69" spans="2:8">
      <c r="B69" s="2">
        <f t="shared" si="0"/>
        <v>63</v>
      </c>
      <c r="C69" s="3"/>
      <c r="D69" s="3"/>
      <c r="E69" s="3"/>
      <c r="F69" s="8" t="s">
        <v>65</v>
      </c>
      <c r="G69" s="36">
        <v>0</v>
      </c>
      <c r="H69" s="3" t="s">
        <v>83</v>
      </c>
    </row>
    <row r="70" spans="2:8">
      <c r="B70" s="2">
        <f t="shared" si="0"/>
        <v>64</v>
      </c>
      <c r="C70" s="3"/>
      <c r="D70" s="3"/>
      <c r="E70" s="3" t="s">
        <v>75</v>
      </c>
      <c r="F70" s="8"/>
      <c r="G70" s="36">
        <v>0</v>
      </c>
      <c r="H70" s="3" t="s">
        <v>83</v>
      </c>
    </row>
    <row r="71" spans="2:8">
      <c r="B71" s="2">
        <f t="shared" si="0"/>
        <v>65</v>
      </c>
      <c r="C71" s="3"/>
      <c r="D71" s="3"/>
      <c r="E71" s="3" t="s">
        <v>71</v>
      </c>
      <c r="F71" s="8"/>
      <c r="G71" s="36">
        <v>0</v>
      </c>
      <c r="H71" s="3" t="s">
        <v>83</v>
      </c>
    </row>
    <row r="72" spans="2:8">
      <c r="B72" s="2">
        <f t="shared" si="0"/>
        <v>66</v>
      </c>
      <c r="C72" s="3"/>
      <c r="D72" s="3"/>
      <c r="E72" s="3" t="s">
        <v>70</v>
      </c>
      <c r="F72" s="8"/>
      <c r="G72" s="36">
        <v>0</v>
      </c>
      <c r="H72" s="3" t="s">
        <v>83</v>
      </c>
    </row>
    <row r="73" spans="2:8">
      <c r="B73" s="2">
        <f t="shared" ref="B73:B82" si="1">B72+1</f>
        <v>67</v>
      </c>
      <c r="C73" s="3"/>
      <c r="D73" s="3" t="s">
        <v>8</v>
      </c>
      <c r="E73" s="3" t="s">
        <v>66</v>
      </c>
      <c r="F73" s="8"/>
      <c r="G73" s="36">
        <v>0</v>
      </c>
      <c r="H73" s="3" t="s">
        <v>83</v>
      </c>
    </row>
    <row r="74" spans="2:8">
      <c r="B74" s="2">
        <f t="shared" si="1"/>
        <v>68</v>
      </c>
      <c r="C74" s="3"/>
      <c r="D74" s="3"/>
      <c r="E74" s="3" t="s">
        <v>98</v>
      </c>
      <c r="F74" s="8"/>
      <c r="G74" s="36">
        <v>0</v>
      </c>
      <c r="H74" s="3"/>
    </row>
    <row r="75" spans="2:8">
      <c r="B75" s="2">
        <f t="shared" si="1"/>
        <v>69</v>
      </c>
      <c r="C75" s="3"/>
      <c r="D75" s="3"/>
      <c r="E75" s="3" t="s">
        <v>69</v>
      </c>
      <c r="F75" s="8"/>
      <c r="G75" s="36">
        <v>0</v>
      </c>
      <c r="H75" s="3"/>
    </row>
    <row r="76" spans="2:8">
      <c r="B76" s="2">
        <f t="shared" si="1"/>
        <v>70</v>
      </c>
      <c r="C76" s="3"/>
      <c r="D76" s="3"/>
      <c r="E76" s="3" t="s">
        <v>68</v>
      </c>
      <c r="F76" s="8"/>
      <c r="G76" s="36">
        <v>0</v>
      </c>
      <c r="H76" s="3" t="s">
        <v>83</v>
      </c>
    </row>
    <row r="77" spans="2:8">
      <c r="B77" s="2">
        <f t="shared" si="1"/>
        <v>71</v>
      </c>
      <c r="C77" s="3"/>
      <c r="D77" s="3"/>
      <c r="E77" s="3" t="s">
        <v>99</v>
      </c>
      <c r="F77" s="8"/>
      <c r="G77" s="36">
        <v>0</v>
      </c>
      <c r="H77" s="3" t="s">
        <v>83</v>
      </c>
    </row>
    <row r="78" spans="2:8">
      <c r="B78" s="2">
        <f t="shared" si="1"/>
        <v>72</v>
      </c>
      <c r="C78" s="3"/>
      <c r="D78" s="3"/>
      <c r="E78" s="3" t="s">
        <v>67</v>
      </c>
      <c r="F78" s="8"/>
      <c r="G78" s="36">
        <v>0</v>
      </c>
      <c r="H78" s="3" t="s">
        <v>83</v>
      </c>
    </row>
    <row r="79" spans="2:8">
      <c r="B79" s="2">
        <f t="shared" si="1"/>
        <v>73</v>
      </c>
      <c r="C79" s="3"/>
      <c r="D79" s="3"/>
      <c r="E79" s="3" t="s">
        <v>77</v>
      </c>
      <c r="F79" s="8" t="s">
        <v>29</v>
      </c>
      <c r="G79" s="36">
        <v>0</v>
      </c>
      <c r="H79" s="3" t="s">
        <v>83</v>
      </c>
    </row>
    <row r="80" spans="2:8">
      <c r="B80" s="2">
        <f t="shared" si="1"/>
        <v>74</v>
      </c>
      <c r="C80" s="3"/>
      <c r="D80" s="3"/>
      <c r="E80" s="3"/>
      <c r="F80" s="8" t="s">
        <v>22</v>
      </c>
      <c r="G80" s="36">
        <v>0</v>
      </c>
      <c r="H80" s="3" t="s">
        <v>83</v>
      </c>
    </row>
    <row r="81" spans="2:8">
      <c r="B81" s="2">
        <f t="shared" si="1"/>
        <v>75</v>
      </c>
      <c r="C81" s="3"/>
      <c r="D81" s="3"/>
      <c r="E81" s="3" t="s">
        <v>76</v>
      </c>
      <c r="F81" s="8"/>
      <c r="G81" s="36">
        <v>0</v>
      </c>
      <c r="H81" s="3" t="s">
        <v>83</v>
      </c>
    </row>
    <row r="82" spans="2:8">
      <c r="B82" s="2">
        <f t="shared" si="1"/>
        <v>76</v>
      </c>
      <c r="C82" s="3"/>
      <c r="D82" s="3"/>
      <c r="E82" s="3" t="s">
        <v>74</v>
      </c>
      <c r="F82" s="3"/>
      <c r="G82" s="36">
        <v>0</v>
      </c>
      <c r="H82" s="3" t="s">
        <v>83</v>
      </c>
    </row>
    <row r="83" spans="2:8" ht="15.75">
      <c r="B83" s="43" t="s">
        <v>88</v>
      </c>
      <c r="C83" s="44"/>
      <c r="D83" s="44"/>
      <c r="E83" s="44"/>
      <c r="F83" s="45"/>
      <c r="G83" s="16">
        <f>AVERAGE(G6:G82)</f>
        <v>49.090909090909093</v>
      </c>
      <c r="H83" s="13"/>
    </row>
    <row r="87" spans="2:8">
      <c r="E87" s="20"/>
    </row>
  </sheetData>
  <mergeCells count="4">
    <mergeCell ref="B5:F5"/>
    <mergeCell ref="B1:H2"/>
    <mergeCell ref="B83:F83"/>
    <mergeCell ref="B3:C3"/>
  </mergeCells>
  <pageMargins left="0.7" right="0.7" top="0.75" bottom="0.75" header="0.3" footer="0.3"/>
  <pageSetup scale="75" orientation="landscape" horizontalDpi="4294967293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07"/>
  <sheetViews>
    <sheetView topLeftCell="C73" workbookViewId="0">
      <selection activeCell="E83" sqref="E83"/>
    </sheetView>
  </sheetViews>
  <sheetFormatPr defaultRowHeight="15"/>
  <cols>
    <col min="1" max="1" width="3.7109375" customWidth="1"/>
    <col min="2" max="2" width="6.28515625" style="9" customWidth="1"/>
    <col min="3" max="3" width="6.7109375" customWidth="1"/>
    <col min="4" max="4" width="58.42578125" customWidth="1"/>
    <col min="5" max="5" width="17.85546875" style="4" customWidth="1"/>
    <col min="6" max="6" width="7.140625" customWidth="1"/>
    <col min="7" max="7" width="6.85546875" customWidth="1"/>
    <col min="8" max="8" width="6.28515625" customWidth="1"/>
    <col min="9" max="9" width="5.28515625" customWidth="1"/>
  </cols>
  <sheetData>
    <row r="1" spans="1:5" ht="15.75">
      <c r="B1" s="47" t="s">
        <v>122</v>
      </c>
      <c r="C1" s="47"/>
      <c r="D1" s="47"/>
      <c r="E1" s="47"/>
    </row>
    <row r="2" spans="1:5" ht="15.75">
      <c r="B2" s="47" t="s">
        <v>123</v>
      </c>
      <c r="C2" s="47"/>
      <c r="D2" s="47"/>
      <c r="E2" s="47"/>
    </row>
    <row r="4" spans="1:5">
      <c r="B4" s="32" t="s">
        <v>124</v>
      </c>
      <c r="C4" s="48" t="s">
        <v>125</v>
      </c>
      <c r="D4" s="48"/>
      <c r="E4" s="33" t="s">
        <v>126</v>
      </c>
    </row>
    <row r="5" spans="1:5" s="19" customFormat="1" ht="21">
      <c r="B5" s="23" t="s">
        <v>102</v>
      </c>
      <c r="C5" s="49" t="s">
        <v>103</v>
      </c>
      <c r="D5" s="49"/>
      <c r="E5" s="50"/>
    </row>
    <row r="6" spans="1:5" ht="19.5" customHeight="1">
      <c r="A6" s="20"/>
      <c r="B6" s="24">
        <v>1</v>
      </c>
      <c r="C6" s="51" t="s">
        <v>19</v>
      </c>
      <c r="D6" s="51"/>
      <c r="E6" s="2" t="s">
        <v>127</v>
      </c>
    </row>
    <row r="7" spans="1:5">
      <c r="A7" s="20"/>
      <c r="B7" s="24">
        <v>1.1000000000000001</v>
      </c>
      <c r="C7" s="17"/>
      <c r="D7" s="25" t="s">
        <v>18</v>
      </c>
      <c r="E7" s="2" t="s">
        <v>127</v>
      </c>
    </row>
    <row r="8" spans="1:5">
      <c r="A8" s="20"/>
      <c r="B8" s="24">
        <v>1.2</v>
      </c>
      <c r="C8" s="17"/>
      <c r="D8" s="25" t="s">
        <v>20</v>
      </c>
      <c r="E8" s="2" t="s">
        <v>127</v>
      </c>
    </row>
    <row r="9" spans="1:5">
      <c r="A9" s="20"/>
      <c r="B9" s="24">
        <v>2</v>
      </c>
      <c r="C9" s="51" t="s">
        <v>21</v>
      </c>
      <c r="D9" s="51"/>
      <c r="E9" s="2" t="s">
        <v>127</v>
      </c>
    </row>
    <row r="10" spans="1:5">
      <c r="B10" s="24">
        <v>2.1</v>
      </c>
      <c r="C10" s="17"/>
      <c r="D10" s="17" t="s">
        <v>22</v>
      </c>
      <c r="E10" s="2" t="s">
        <v>127</v>
      </c>
    </row>
    <row r="11" spans="1:5">
      <c r="B11" s="24">
        <v>2.2000000000000002</v>
      </c>
      <c r="C11" s="17"/>
      <c r="D11" s="17" t="s">
        <v>23</v>
      </c>
      <c r="E11" s="2" t="s">
        <v>127</v>
      </c>
    </row>
    <row r="12" spans="1:5">
      <c r="B12" s="24">
        <v>2.2999999999999998</v>
      </c>
      <c r="C12" s="17"/>
      <c r="D12" s="17" t="s">
        <v>81</v>
      </c>
      <c r="E12" s="2" t="s">
        <v>127</v>
      </c>
    </row>
    <row r="13" spans="1:5">
      <c r="B13" s="24">
        <v>2.4</v>
      </c>
      <c r="C13" s="17"/>
      <c r="D13" s="17" t="s">
        <v>24</v>
      </c>
      <c r="E13" s="2" t="s">
        <v>127</v>
      </c>
    </row>
    <row r="14" spans="1:5">
      <c r="B14" s="24">
        <v>2.5</v>
      </c>
      <c r="C14" s="17"/>
      <c r="D14" s="17" t="s">
        <v>25</v>
      </c>
      <c r="E14" s="2" t="s">
        <v>127</v>
      </c>
    </row>
    <row r="15" spans="1:5">
      <c r="B15" s="24">
        <v>3</v>
      </c>
      <c r="C15" s="51" t="s">
        <v>2</v>
      </c>
      <c r="D15" s="51"/>
      <c r="E15" s="2" t="s">
        <v>127</v>
      </c>
    </row>
    <row r="16" spans="1:5">
      <c r="B16" s="24">
        <v>3.1</v>
      </c>
      <c r="C16" s="17"/>
      <c r="D16" s="17" t="s">
        <v>26</v>
      </c>
      <c r="E16" s="2" t="s">
        <v>127</v>
      </c>
    </row>
    <row r="17" spans="2:5">
      <c r="B17" s="24">
        <v>3.2</v>
      </c>
      <c r="C17" s="17"/>
      <c r="D17" s="17" t="s">
        <v>27</v>
      </c>
      <c r="E17" s="2" t="s">
        <v>127</v>
      </c>
    </row>
    <row r="18" spans="2:5">
      <c r="B18" s="24">
        <v>3.3</v>
      </c>
      <c r="C18" s="17"/>
      <c r="D18" s="17" t="s">
        <v>28</v>
      </c>
      <c r="E18" s="2" t="s">
        <v>127</v>
      </c>
    </row>
    <row r="19" spans="2:5">
      <c r="B19" s="24">
        <v>3.4</v>
      </c>
      <c r="C19" s="17"/>
      <c r="D19" s="17" t="s">
        <v>29</v>
      </c>
      <c r="E19" s="2" t="s">
        <v>127</v>
      </c>
    </row>
    <row r="20" spans="2:5">
      <c r="B20" s="24">
        <v>3.5</v>
      </c>
      <c r="C20" s="17"/>
      <c r="D20" s="17" t="s">
        <v>30</v>
      </c>
      <c r="E20" s="2" t="s">
        <v>127</v>
      </c>
    </row>
    <row r="21" spans="2:5">
      <c r="B21" s="24">
        <v>3.6</v>
      </c>
      <c r="C21" s="17"/>
      <c r="D21" s="17" t="s">
        <v>31</v>
      </c>
      <c r="E21" s="2" t="s">
        <v>127</v>
      </c>
    </row>
    <row r="22" spans="2:5">
      <c r="B22" s="24">
        <v>3.7</v>
      </c>
      <c r="C22" s="17"/>
      <c r="D22" s="26" t="s">
        <v>82</v>
      </c>
      <c r="E22" s="2" t="s">
        <v>127</v>
      </c>
    </row>
    <row r="23" spans="2:5">
      <c r="B23" s="24">
        <v>3.8</v>
      </c>
      <c r="C23" s="17"/>
      <c r="D23" s="26" t="s">
        <v>32</v>
      </c>
      <c r="E23" s="2" t="s">
        <v>127</v>
      </c>
    </row>
    <row r="24" spans="2:5">
      <c r="B24" s="24">
        <v>4</v>
      </c>
      <c r="C24" s="51" t="s">
        <v>33</v>
      </c>
      <c r="D24" s="51"/>
      <c r="E24" s="2" t="s">
        <v>127</v>
      </c>
    </row>
    <row r="25" spans="2:5">
      <c r="B25" s="24">
        <v>4.0999999999999996</v>
      </c>
      <c r="C25" s="17"/>
      <c r="D25" s="17" t="s">
        <v>34</v>
      </c>
      <c r="E25" s="2" t="s">
        <v>127</v>
      </c>
    </row>
    <row r="26" spans="2:5">
      <c r="B26" s="24">
        <v>4.2</v>
      </c>
      <c r="C26" s="17"/>
      <c r="D26" s="17" t="s">
        <v>35</v>
      </c>
      <c r="E26" s="2" t="s">
        <v>127</v>
      </c>
    </row>
    <row r="27" spans="2:5">
      <c r="B27" s="24">
        <v>4.3</v>
      </c>
      <c r="C27" s="17"/>
      <c r="D27" s="17" t="s">
        <v>36</v>
      </c>
      <c r="E27" s="2" t="s">
        <v>127</v>
      </c>
    </row>
    <row r="28" spans="2:5">
      <c r="B28" s="24">
        <v>4.4000000000000004</v>
      </c>
      <c r="C28" s="17"/>
      <c r="D28" s="17" t="s">
        <v>37</v>
      </c>
      <c r="E28" s="2" t="s">
        <v>127</v>
      </c>
    </row>
    <row r="29" spans="2:5">
      <c r="B29" s="24">
        <v>5</v>
      </c>
      <c r="C29" s="51" t="s">
        <v>38</v>
      </c>
      <c r="D29" s="51"/>
      <c r="E29" s="2" t="s">
        <v>127</v>
      </c>
    </row>
    <row r="30" spans="2:5">
      <c r="B30" s="24">
        <v>5.0999999999999996</v>
      </c>
      <c r="C30" s="17"/>
      <c r="D30" s="17" t="s">
        <v>39</v>
      </c>
      <c r="E30" s="2" t="s">
        <v>127</v>
      </c>
    </row>
    <row r="31" spans="2:5">
      <c r="B31" s="24">
        <v>6</v>
      </c>
      <c r="C31" s="51" t="s">
        <v>40</v>
      </c>
      <c r="D31" s="51"/>
      <c r="E31" s="2" t="s">
        <v>127</v>
      </c>
    </row>
    <row r="32" spans="2:5">
      <c r="B32" s="24">
        <v>6.1</v>
      </c>
      <c r="C32" s="17"/>
      <c r="D32" s="17" t="s">
        <v>41</v>
      </c>
      <c r="E32" s="2" t="s">
        <v>127</v>
      </c>
    </row>
    <row r="33" spans="2:27">
      <c r="B33" s="24">
        <v>7</v>
      </c>
      <c r="C33" s="51" t="s">
        <v>42</v>
      </c>
      <c r="D33" s="51"/>
      <c r="E33" s="2" t="s">
        <v>127</v>
      </c>
    </row>
    <row r="34" spans="2:27">
      <c r="B34" s="24">
        <v>7.1</v>
      </c>
      <c r="C34" s="17"/>
      <c r="D34" s="17" t="s">
        <v>43</v>
      </c>
      <c r="E34" s="2" t="s">
        <v>127</v>
      </c>
    </row>
    <row r="35" spans="2:27">
      <c r="B35" s="24">
        <v>8</v>
      </c>
      <c r="C35" s="51" t="s">
        <v>44</v>
      </c>
      <c r="D35" s="51"/>
      <c r="E35" s="2" t="s">
        <v>127</v>
      </c>
    </row>
    <row r="36" spans="2:27">
      <c r="B36" s="24">
        <v>8.1</v>
      </c>
      <c r="C36" s="17"/>
      <c r="D36" s="17" t="s">
        <v>45</v>
      </c>
      <c r="E36" s="2" t="s">
        <v>127</v>
      </c>
    </row>
    <row r="37" spans="2:27">
      <c r="B37" s="24">
        <v>8.1999999999999993</v>
      </c>
      <c r="C37" s="17"/>
      <c r="D37" s="17" t="s">
        <v>91</v>
      </c>
      <c r="E37" s="2" t="s">
        <v>127</v>
      </c>
    </row>
    <row r="38" spans="2:27">
      <c r="B38" s="24">
        <v>8.3000000000000007</v>
      </c>
      <c r="C38" s="17"/>
      <c r="D38" s="17" t="s">
        <v>92</v>
      </c>
      <c r="E38" s="2" t="s">
        <v>127</v>
      </c>
    </row>
    <row r="39" spans="2:27">
      <c r="B39" s="24">
        <v>8.4</v>
      </c>
      <c r="C39" s="17"/>
      <c r="D39" s="17" t="s">
        <v>46</v>
      </c>
      <c r="E39" s="2" t="s">
        <v>127</v>
      </c>
    </row>
    <row r="40" spans="2:27">
      <c r="B40" s="24">
        <v>8.5</v>
      </c>
      <c r="C40" s="17"/>
      <c r="D40" s="17" t="s">
        <v>47</v>
      </c>
      <c r="E40" s="2" t="s">
        <v>127</v>
      </c>
    </row>
    <row r="41" spans="2:27">
      <c r="B41" s="24">
        <v>8.6</v>
      </c>
      <c r="C41" s="17"/>
      <c r="D41" s="17" t="s">
        <v>48</v>
      </c>
      <c r="E41" s="2" t="s">
        <v>127</v>
      </c>
    </row>
    <row r="42" spans="2:27">
      <c r="B42" s="24">
        <v>8.6999999999999993</v>
      </c>
      <c r="C42" s="17"/>
      <c r="D42" s="17" t="s">
        <v>49</v>
      </c>
      <c r="E42" s="2" t="s">
        <v>127</v>
      </c>
    </row>
    <row r="43" spans="2:27">
      <c r="B43" s="24">
        <v>8.8000000000000007</v>
      </c>
      <c r="C43" s="17"/>
      <c r="D43" s="17" t="s">
        <v>50</v>
      </c>
      <c r="E43" s="2" t="s">
        <v>127</v>
      </c>
    </row>
    <row r="44" spans="2:27">
      <c r="B44" s="24">
        <v>8.9</v>
      </c>
      <c r="C44" s="17"/>
      <c r="D44" s="17" t="s">
        <v>51</v>
      </c>
      <c r="E44" s="2" t="s">
        <v>127</v>
      </c>
    </row>
    <row r="45" spans="2:27">
      <c r="B45" s="24">
        <v>8.9</v>
      </c>
      <c r="C45" s="17"/>
      <c r="D45" s="17" t="s">
        <v>52</v>
      </c>
      <c r="E45" s="2" t="s">
        <v>127</v>
      </c>
    </row>
    <row r="46" spans="2:27">
      <c r="B46" s="24">
        <v>8.1</v>
      </c>
      <c r="C46" s="17"/>
      <c r="D46" s="17" t="s">
        <v>52</v>
      </c>
      <c r="E46" s="2" t="s">
        <v>127</v>
      </c>
    </row>
    <row r="47" spans="2:27">
      <c r="B47" s="24"/>
      <c r="C47" s="27"/>
      <c r="D47" s="27"/>
      <c r="E47" s="34"/>
    </row>
    <row r="48" spans="2:27" s="21" customFormat="1" ht="23.25">
      <c r="B48" s="23" t="s">
        <v>105</v>
      </c>
      <c r="C48" s="49" t="s">
        <v>104</v>
      </c>
      <c r="D48" s="49"/>
      <c r="E48" s="50"/>
      <c r="F48" s="21" t="s">
        <v>135</v>
      </c>
      <c r="G48" s="38">
        <v>15</v>
      </c>
      <c r="H48" s="38">
        <f>G48+1</f>
        <v>16</v>
      </c>
      <c r="I48" s="38">
        <f t="shared" ref="I48:S48" si="0">H48+1</f>
        <v>17</v>
      </c>
      <c r="J48" s="38">
        <f t="shared" si="0"/>
        <v>18</v>
      </c>
      <c r="K48" s="38">
        <f t="shared" si="0"/>
        <v>19</v>
      </c>
      <c r="L48" s="38">
        <f t="shared" si="0"/>
        <v>20</v>
      </c>
      <c r="M48" s="38">
        <f t="shared" si="0"/>
        <v>21</v>
      </c>
      <c r="N48" s="38">
        <f t="shared" si="0"/>
        <v>22</v>
      </c>
      <c r="O48" s="38">
        <f t="shared" si="0"/>
        <v>23</v>
      </c>
      <c r="P48" s="38">
        <f t="shared" si="0"/>
        <v>24</v>
      </c>
      <c r="Q48" s="38">
        <f t="shared" si="0"/>
        <v>25</v>
      </c>
      <c r="R48" s="38">
        <f t="shared" si="0"/>
        <v>26</v>
      </c>
      <c r="S48" s="38">
        <f t="shared" si="0"/>
        <v>27</v>
      </c>
      <c r="T48" s="37"/>
      <c r="U48" s="37"/>
      <c r="V48" s="37"/>
      <c r="W48" s="37"/>
      <c r="X48" s="37"/>
      <c r="Y48" s="37"/>
      <c r="Z48" s="37"/>
      <c r="AA48" s="37"/>
    </row>
    <row r="49" spans="2:19">
      <c r="B49" s="24">
        <v>1</v>
      </c>
      <c r="C49" s="51" t="s">
        <v>0</v>
      </c>
      <c r="D49" s="51"/>
      <c r="E49" s="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2:19">
      <c r="B50" s="24">
        <v>1.1000000000000001</v>
      </c>
      <c r="C50" s="17"/>
      <c r="D50" s="28" t="s">
        <v>133</v>
      </c>
      <c r="E50" s="2" t="s">
        <v>127</v>
      </c>
      <c r="G50" s="3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2:19">
      <c r="B51" s="24">
        <v>1.2</v>
      </c>
      <c r="C51" s="17"/>
      <c r="D51" s="17" t="s">
        <v>1</v>
      </c>
      <c r="E51" s="2" t="s">
        <v>127</v>
      </c>
      <c r="G51" s="3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2:19">
      <c r="B52" s="24"/>
      <c r="C52" s="17"/>
      <c r="D52" s="17" t="s">
        <v>134</v>
      </c>
      <c r="E52" s="2"/>
      <c r="G52" s="3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2:19">
      <c r="B53" s="24">
        <v>1.3</v>
      </c>
      <c r="C53" s="17"/>
      <c r="D53" s="17" t="s">
        <v>93</v>
      </c>
      <c r="E53" s="2" t="s">
        <v>130</v>
      </c>
      <c r="G53" s="39"/>
      <c r="H53" s="30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2:19">
      <c r="B54" s="24">
        <v>1.4</v>
      </c>
      <c r="C54" s="17"/>
      <c r="D54" s="17" t="s">
        <v>55</v>
      </c>
      <c r="E54" s="2" t="s">
        <v>130</v>
      </c>
      <c r="G54" s="39"/>
      <c r="H54" s="30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2:19">
      <c r="B55" s="24">
        <v>2</v>
      </c>
      <c r="C55" s="51" t="s">
        <v>2</v>
      </c>
      <c r="D55" s="51"/>
      <c r="E55" s="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2:19">
      <c r="B56" s="24">
        <v>2.1</v>
      </c>
      <c r="C56" s="17"/>
      <c r="D56" s="17" t="s">
        <v>95</v>
      </c>
      <c r="E56" s="2" t="s">
        <v>129</v>
      </c>
      <c r="G56" s="3"/>
      <c r="H56" s="39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2:19">
      <c r="B57" s="24">
        <v>2.2000000000000002</v>
      </c>
      <c r="C57" s="17"/>
      <c r="D57" s="17" t="s">
        <v>94</v>
      </c>
      <c r="E57" s="2" t="s">
        <v>129</v>
      </c>
      <c r="G57" s="3"/>
      <c r="H57" s="39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2:19">
      <c r="B58" s="24">
        <v>2.2999999999999998</v>
      </c>
      <c r="C58" s="17"/>
      <c r="D58" s="17" t="s">
        <v>3</v>
      </c>
      <c r="E58" s="2" t="s">
        <v>132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2:19">
      <c r="B59" s="24">
        <v>2.4</v>
      </c>
      <c r="C59" s="17"/>
      <c r="D59" s="17" t="s">
        <v>4</v>
      </c>
      <c r="E59" s="2" t="s">
        <v>130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2:19">
      <c r="B60" s="24">
        <v>2.5</v>
      </c>
      <c r="C60" s="17"/>
      <c r="D60" s="17" t="s">
        <v>6</v>
      </c>
      <c r="E60" s="2" t="s">
        <v>129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2:19">
      <c r="B61" s="24">
        <v>2.6</v>
      </c>
      <c r="C61" s="17"/>
      <c r="D61" s="17" t="s">
        <v>7</v>
      </c>
      <c r="E61" s="2" t="s">
        <v>129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2:19">
      <c r="B62" s="24">
        <v>3</v>
      </c>
      <c r="C62" s="51" t="s">
        <v>8</v>
      </c>
      <c r="D62" s="51"/>
      <c r="E62" s="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2:19">
      <c r="B63" s="24">
        <v>3.1</v>
      </c>
      <c r="C63" s="17"/>
      <c r="D63" s="17" t="s">
        <v>9</v>
      </c>
      <c r="E63" s="2" t="s">
        <v>128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2:19">
      <c r="B64" s="24">
        <v>3.2</v>
      </c>
      <c r="C64" s="17"/>
      <c r="D64" s="17" t="s">
        <v>10</v>
      </c>
      <c r="E64" s="2" t="s">
        <v>128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2:19">
      <c r="B65" s="24">
        <v>3.3</v>
      </c>
      <c r="C65" s="17"/>
      <c r="D65" s="17" t="s">
        <v>11</v>
      </c>
      <c r="E65" s="2" t="s">
        <v>128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2:19">
      <c r="B66" s="24">
        <v>3.4</v>
      </c>
      <c r="C66" s="17"/>
      <c r="D66" s="17" t="s">
        <v>53</v>
      </c>
      <c r="E66" s="2" t="s">
        <v>128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2:19">
      <c r="B67" s="24">
        <v>4</v>
      </c>
      <c r="C67" s="51" t="s">
        <v>12</v>
      </c>
      <c r="D67" s="51"/>
      <c r="E67" s="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2:19">
      <c r="B68" s="24">
        <v>4.0999999999999996</v>
      </c>
      <c r="C68" s="17"/>
      <c r="D68" s="17" t="s">
        <v>13</v>
      </c>
      <c r="E68" s="2" t="s">
        <v>127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2:19">
      <c r="B69" s="24">
        <v>4.2</v>
      </c>
      <c r="C69" s="17"/>
      <c r="D69" s="17" t="s">
        <v>14</v>
      </c>
      <c r="E69" s="2" t="s">
        <v>127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2:19">
      <c r="B70" s="24">
        <v>4.3</v>
      </c>
      <c r="C70" s="17"/>
      <c r="D70" s="17" t="s">
        <v>15</v>
      </c>
      <c r="E70" s="2" t="s">
        <v>127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2:19">
      <c r="B71" s="24">
        <v>5</v>
      </c>
      <c r="C71" s="51" t="s">
        <v>72</v>
      </c>
      <c r="D71" s="51"/>
      <c r="E71" s="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2:19">
      <c r="B72" s="24">
        <v>5.0999999999999996</v>
      </c>
      <c r="C72" s="17"/>
      <c r="D72" s="17" t="s">
        <v>73</v>
      </c>
      <c r="E72" s="2" t="s">
        <v>130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2:19">
      <c r="B73" s="24"/>
      <c r="C73" s="17"/>
      <c r="D73" s="17"/>
      <c r="E73" s="3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2:19" s="22" customFormat="1" ht="26.25">
      <c r="B74" s="23" t="s">
        <v>106</v>
      </c>
      <c r="C74" s="49" t="s">
        <v>107</v>
      </c>
      <c r="D74" s="49"/>
      <c r="E74" s="5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2:19">
      <c r="B75" s="24">
        <v>1</v>
      </c>
      <c r="C75" s="51" t="s">
        <v>0</v>
      </c>
      <c r="D75" s="51"/>
      <c r="E75" s="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2:19">
      <c r="B76" s="24">
        <v>1.1000000000000001</v>
      </c>
      <c r="C76" s="17"/>
      <c r="D76" s="17" t="s">
        <v>56</v>
      </c>
      <c r="E76" s="2" t="s">
        <v>130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2:19">
      <c r="B77" s="24">
        <v>1.2</v>
      </c>
      <c r="C77" s="17"/>
      <c r="D77" s="17" t="s">
        <v>57</v>
      </c>
      <c r="E77" s="2" t="s">
        <v>130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2:19">
      <c r="B78" s="24">
        <v>2</v>
      </c>
      <c r="C78" s="51" t="s">
        <v>40</v>
      </c>
      <c r="D78" s="51"/>
      <c r="E78" s="2" t="s">
        <v>131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2:19">
      <c r="B79" s="24">
        <v>2.1</v>
      </c>
      <c r="C79" s="17"/>
      <c r="D79" s="17" t="s">
        <v>58</v>
      </c>
      <c r="E79" s="2" t="s">
        <v>131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2:19">
      <c r="B80" s="24">
        <v>2.2000000000000002</v>
      </c>
      <c r="C80" s="17"/>
      <c r="D80" s="17" t="s">
        <v>100</v>
      </c>
      <c r="E80" s="2" t="s">
        <v>131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2:19">
      <c r="B81" s="24">
        <v>2.2999999999999998</v>
      </c>
      <c r="C81" s="17"/>
      <c r="D81" s="17" t="s">
        <v>101</v>
      </c>
      <c r="E81" s="2" t="s">
        <v>131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2:19">
      <c r="B82" s="24">
        <v>3</v>
      </c>
      <c r="C82" s="51" t="s">
        <v>38</v>
      </c>
      <c r="D82" s="51"/>
      <c r="E82" s="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2:19">
      <c r="B83" s="24">
        <v>3.1</v>
      </c>
      <c r="C83" s="17"/>
      <c r="D83" s="17" t="s">
        <v>59</v>
      </c>
      <c r="E83" s="2" t="s">
        <v>131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2:19">
      <c r="B84" s="24">
        <v>4</v>
      </c>
      <c r="C84" s="51" t="s">
        <v>2</v>
      </c>
      <c r="D84" s="51"/>
      <c r="E84" s="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2:19">
      <c r="B85" s="24">
        <v>4.0999999999999996</v>
      </c>
      <c r="C85" s="17"/>
      <c r="D85" s="17" t="s">
        <v>60</v>
      </c>
      <c r="E85" s="2" t="s">
        <v>129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2:19">
      <c r="B86" s="24">
        <v>4.2</v>
      </c>
      <c r="C86" s="17"/>
      <c r="D86" s="17" t="s">
        <v>62</v>
      </c>
      <c r="E86" s="2" t="s">
        <v>129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2:19">
      <c r="B87" s="24" t="s">
        <v>115</v>
      </c>
      <c r="C87" s="17"/>
      <c r="D87" s="29" t="s">
        <v>108</v>
      </c>
      <c r="E87" s="2" t="s">
        <v>129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2:19">
      <c r="B88" s="24" t="s">
        <v>116</v>
      </c>
      <c r="C88" s="17"/>
      <c r="D88" s="29" t="s">
        <v>109</v>
      </c>
      <c r="E88" s="2" t="s">
        <v>129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2:19">
      <c r="B89" s="24">
        <v>4.3</v>
      </c>
      <c r="C89" s="17"/>
      <c r="D89" s="17" t="s">
        <v>5</v>
      </c>
      <c r="E89" s="2" t="s">
        <v>129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2:19">
      <c r="B90" s="24" t="s">
        <v>117</v>
      </c>
      <c r="C90" s="17"/>
      <c r="D90" s="29" t="s">
        <v>110</v>
      </c>
      <c r="E90" s="2" t="s">
        <v>129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2:19">
      <c r="B91" s="24" t="s">
        <v>118</v>
      </c>
      <c r="C91" s="17"/>
      <c r="D91" s="29" t="s">
        <v>111</v>
      </c>
      <c r="E91" s="2" t="s">
        <v>129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2:19">
      <c r="B92" s="24" t="s">
        <v>119</v>
      </c>
      <c r="C92" s="17"/>
      <c r="D92" s="29" t="s">
        <v>112</v>
      </c>
      <c r="E92" s="2" t="s">
        <v>129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2:19">
      <c r="B93" s="24">
        <v>4.4000000000000004</v>
      </c>
      <c r="C93" s="17"/>
      <c r="D93" s="17" t="s">
        <v>75</v>
      </c>
      <c r="E93" s="2" t="s">
        <v>129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2:19">
      <c r="B94" s="24">
        <v>4.5</v>
      </c>
      <c r="C94" s="17"/>
      <c r="D94" s="17" t="s">
        <v>71</v>
      </c>
      <c r="E94" s="2" t="s">
        <v>129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2:19">
      <c r="B95" s="24">
        <v>4.5999999999999996</v>
      </c>
      <c r="C95" s="17"/>
      <c r="D95" s="17" t="s">
        <v>70</v>
      </c>
      <c r="E95" s="2" t="s">
        <v>129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2:19">
      <c r="B96" s="24">
        <v>5</v>
      </c>
      <c r="C96" s="51" t="s">
        <v>8</v>
      </c>
      <c r="D96" s="51"/>
      <c r="E96" s="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2:19">
      <c r="B97" s="24">
        <v>5.0999999999999996</v>
      </c>
      <c r="C97" s="17"/>
      <c r="D97" s="17" t="s">
        <v>66</v>
      </c>
      <c r="E97" s="2" t="s">
        <v>131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2:19">
      <c r="B98" s="24">
        <v>5.2</v>
      </c>
      <c r="C98" s="17"/>
      <c r="D98" s="17" t="s">
        <v>98</v>
      </c>
      <c r="E98" s="2" t="s">
        <v>131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2:19">
      <c r="B99" s="24">
        <v>5.3</v>
      </c>
      <c r="C99" s="17"/>
      <c r="D99" s="17" t="s">
        <v>69</v>
      </c>
      <c r="E99" s="2" t="s">
        <v>131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2:19">
      <c r="B100" s="24">
        <v>5.4</v>
      </c>
      <c r="C100" s="17"/>
      <c r="D100" s="17" t="s">
        <v>68</v>
      </c>
      <c r="E100" s="2" t="s">
        <v>131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2:19">
      <c r="B101" s="24">
        <v>5.5</v>
      </c>
      <c r="C101" s="17"/>
      <c r="D101" s="17" t="s">
        <v>99</v>
      </c>
      <c r="E101" s="2" t="s">
        <v>131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2:19">
      <c r="B102" s="24">
        <v>5.6</v>
      </c>
      <c r="C102" s="17"/>
      <c r="D102" s="17" t="s">
        <v>67</v>
      </c>
      <c r="E102" s="2" t="s">
        <v>131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2:19">
      <c r="B103" s="24">
        <v>5.7</v>
      </c>
      <c r="C103" s="17"/>
      <c r="D103" s="17" t="s">
        <v>77</v>
      </c>
      <c r="E103" s="2" t="s">
        <v>131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2:19">
      <c r="B104" s="24" t="s">
        <v>120</v>
      </c>
      <c r="C104" s="17"/>
      <c r="D104" s="29" t="s">
        <v>113</v>
      </c>
      <c r="E104" s="2" t="s">
        <v>131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2:19">
      <c r="B105" s="24" t="s">
        <v>121</v>
      </c>
      <c r="C105" s="17"/>
      <c r="D105" s="29" t="s">
        <v>114</v>
      </c>
      <c r="E105" s="2" t="s">
        <v>131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2:19">
      <c r="B106" s="24">
        <v>5.8</v>
      </c>
      <c r="C106" s="17"/>
      <c r="D106" s="17" t="s">
        <v>76</v>
      </c>
      <c r="E106" s="2" t="s">
        <v>131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2:19">
      <c r="B107" s="24">
        <v>5.9</v>
      </c>
      <c r="C107" s="17"/>
      <c r="D107" s="17" t="s">
        <v>74</v>
      </c>
      <c r="E107" s="2" t="s">
        <v>131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</sheetData>
  <mergeCells count="24">
    <mergeCell ref="C78:D78"/>
    <mergeCell ref="C82:D82"/>
    <mergeCell ref="C84:D84"/>
    <mergeCell ref="C96:D96"/>
    <mergeCell ref="C49:D49"/>
    <mergeCell ref="C55:D55"/>
    <mergeCell ref="C62:D62"/>
    <mergeCell ref="C67:D67"/>
    <mergeCell ref="C71:D71"/>
    <mergeCell ref="B1:E1"/>
    <mergeCell ref="B2:E2"/>
    <mergeCell ref="C4:D4"/>
    <mergeCell ref="C74:E74"/>
    <mergeCell ref="C75:D75"/>
    <mergeCell ref="C5:E5"/>
    <mergeCell ref="C31:D31"/>
    <mergeCell ref="C33:D33"/>
    <mergeCell ref="C35:D35"/>
    <mergeCell ref="C48:E48"/>
    <mergeCell ref="C6:D6"/>
    <mergeCell ref="C9:D9"/>
    <mergeCell ref="C15:D15"/>
    <mergeCell ref="C24:D24"/>
    <mergeCell ref="C29:D29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Scope</vt:lpstr>
      <vt:lpstr>Jadwal</vt:lpstr>
      <vt:lpstr>Scope!Print_Area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server</cp:lastModifiedBy>
  <cp:lastPrinted>2012-10-02T10:03:12Z</cp:lastPrinted>
  <dcterms:created xsi:type="dcterms:W3CDTF">2012-10-02T08:10:51Z</dcterms:created>
  <dcterms:modified xsi:type="dcterms:W3CDTF">2012-10-17T07:59:45Z</dcterms:modified>
</cp:coreProperties>
</file>