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freelcove\github\netflix-data-analysis\프로젝트 관련\"/>
    </mc:Choice>
  </mc:AlternateContent>
  <xr:revisionPtr revIDLastSave="0" documentId="13_ncr:1_{2B8BF195-8A0F-4492-87C4-F43F7190547D}" xr6:coauthVersionLast="47" xr6:coauthVersionMax="47" xr10:uidLastSave="{00000000-0000-0000-0000-000000000000}"/>
  <bookViews>
    <workbookView xWindow="38280" yWindow="-2745" windowWidth="29040" windowHeight="15720" activeTab="1" xr2:uid="{00000000-000D-0000-FFFF-FFFF00000000}"/>
  </bookViews>
  <sheets>
    <sheet name="요구사항정의서" sheetId="1" r:id="rId1"/>
    <sheet name="데이터 명세서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D18" i="3"/>
  <c r="E18" i="3"/>
  <c r="F16" i="3"/>
  <c r="F18" i="3" l="1"/>
  <c r="G18" i="3" s="1"/>
  <c r="G16" i="3" l="1"/>
  <c r="G17" i="3"/>
</calcChain>
</file>

<file path=xl/sharedStrings.xml><?xml version="1.0" encoding="utf-8"?>
<sst xmlns="http://schemas.openxmlformats.org/spreadsheetml/2006/main" count="99" uniqueCount="98">
  <si>
    <t>No.</t>
    <phoneticPr fontId="1" type="noConversion"/>
  </si>
  <si>
    <t>기능 요구사항</t>
    <phoneticPr fontId="1" type="noConversion"/>
  </si>
  <si>
    <t>RQ-01</t>
    <phoneticPr fontId="1" type="noConversion"/>
  </si>
  <si>
    <t>RQ-02</t>
    <phoneticPr fontId="1" type="noConversion"/>
  </si>
  <si>
    <t>RQ-03</t>
    <phoneticPr fontId="1" type="noConversion"/>
  </si>
  <si>
    <t>RQ-04</t>
    <phoneticPr fontId="1" type="noConversion"/>
  </si>
  <si>
    <t>RQ-05</t>
    <phoneticPr fontId="1" type="noConversion"/>
  </si>
  <si>
    <t>요 구 사 항   정 의 서</t>
    <phoneticPr fontId="1" type="noConversion"/>
  </si>
  <si>
    <t>데이터 명세서</t>
    <phoneticPr fontId="1" type="noConversion"/>
  </si>
  <si>
    <t>데이터명</t>
    <phoneticPr fontId="1" type="noConversion"/>
  </si>
  <si>
    <t>데이터 url</t>
    <phoneticPr fontId="1" type="noConversion"/>
  </si>
  <si>
    <t>데이터 소개</t>
    <phoneticPr fontId="1" type="noConversion"/>
  </si>
  <si>
    <t>메타 데이터 구조표</t>
    <phoneticPr fontId="1" type="noConversion"/>
  </si>
  <si>
    <t>데이터 유형</t>
    <phoneticPr fontId="1" type="noConversion"/>
  </si>
  <si>
    <t>데이터 출처</t>
    <phoneticPr fontId="1" type="noConversion"/>
  </si>
  <si>
    <t>데이터 영역</t>
    <phoneticPr fontId="1" type="noConversion"/>
  </si>
  <si>
    <t>데이터 형식</t>
    <phoneticPr fontId="1" type="noConversion"/>
  </si>
  <si>
    <t>데이터 구축 규모</t>
    <phoneticPr fontId="1" type="noConversion"/>
  </si>
  <si>
    <t>구축 업체</t>
    <phoneticPr fontId="1" type="noConversion"/>
  </si>
  <si>
    <t>비율</t>
    <phoneticPr fontId="1" type="noConversion"/>
  </si>
  <si>
    <t>합계</t>
    <phoneticPr fontId="1" type="noConversion"/>
  </si>
  <si>
    <t>데이터 활용 서비스</t>
    <phoneticPr fontId="1" type="noConversion"/>
  </si>
  <si>
    <t>데이터 구축년도/
데이터 구축량</t>
    <phoneticPr fontId="1" type="noConversion"/>
  </si>
  <si>
    <t>대표이메일</t>
    <phoneticPr fontId="1" type="noConversion"/>
  </si>
  <si>
    <t>책임자명</t>
    <phoneticPr fontId="1" type="noConversion"/>
  </si>
  <si>
    <t>담당 업무</t>
    <phoneticPr fontId="1" type="noConversion"/>
  </si>
  <si>
    <t>세부 사항</t>
    <phoneticPr fontId="1" type="noConversion"/>
  </si>
  <si>
    <t>생산 데이터 전체 조회</t>
    <phoneticPr fontId="1" type="noConversion"/>
  </si>
  <si>
    <t>생산 데이터 일괄 등록</t>
    <phoneticPr fontId="1" type="noConversion"/>
  </si>
  <si>
    <t>생산 데이터 개별 등록</t>
    <phoneticPr fontId="1" type="noConversion"/>
  </si>
  <si>
    <t>생산 관리 관련 기능</t>
    <phoneticPr fontId="1" type="noConversion"/>
  </si>
  <si>
    <t>파일 이미지 관리 관련 기능</t>
    <phoneticPr fontId="1" type="noConversion"/>
  </si>
  <si>
    <t>분류 관리 관련 기능</t>
    <phoneticPr fontId="1" type="noConversion"/>
  </si>
  <si>
    <t>부품 관리 관련 기능</t>
    <phoneticPr fontId="1" type="noConversion"/>
  </si>
  <si>
    <t>공정 관리 관련 기능</t>
    <phoneticPr fontId="1" type="noConversion"/>
  </si>
  <si>
    <t>폴더에 있는 json, jpg 파일들을 DBMS에 등록</t>
    <phoneticPr fontId="1" type="noConversion"/>
  </si>
  <si>
    <t>DBMS에 있는 데이터들을 전체 조회</t>
    <phoneticPr fontId="1" type="noConversion"/>
  </si>
  <si>
    <t>생산 데이터 일부 조회</t>
    <phoneticPr fontId="1" type="noConversion"/>
  </si>
  <si>
    <t>생산 데이터 추가</t>
    <phoneticPr fontId="1" type="noConversion"/>
  </si>
  <si>
    <t>생산 데이터 삭제</t>
    <phoneticPr fontId="1" type="noConversion"/>
  </si>
  <si>
    <t>생산 데이터 수정</t>
    <phoneticPr fontId="1" type="noConversion"/>
  </si>
  <si>
    <t>생산 데이터 개별 조회</t>
    <phoneticPr fontId="1" type="noConversion"/>
  </si>
  <si>
    <t>DBMS에 있는 데이터들을 일부 조회</t>
    <phoneticPr fontId="1" type="noConversion"/>
  </si>
  <si>
    <t>해당하는 부분을 DBMS에서 삭제</t>
    <phoneticPr fontId="1" type="noConversion"/>
  </si>
  <si>
    <t>해당 부분만 개별적으로 조회</t>
    <phoneticPr fontId="1" type="noConversion"/>
  </si>
  <si>
    <t>생산 데이터 시각화</t>
    <phoneticPr fontId="1" type="noConversion"/>
  </si>
  <si>
    <t>부품별, 불량유형별, 공정별, 날짜별, 불량여부별 그래프로 시각화</t>
    <phoneticPr fontId="1" type="noConversion"/>
  </si>
  <si>
    <t>파일 이미지 개별 조회</t>
    <phoneticPr fontId="1" type="noConversion"/>
  </si>
  <si>
    <t>파일 이미지 개별 등록</t>
    <phoneticPr fontId="1" type="noConversion"/>
  </si>
  <si>
    <t>파일 이미지 개별 삭제</t>
    <phoneticPr fontId="1" type="noConversion"/>
  </si>
  <si>
    <t>파일 이미지 개별 수정</t>
    <phoneticPr fontId="1" type="noConversion"/>
  </si>
  <si>
    <t>생산 데이터 출력된 DataGridView에서 해당 데이터 클릭시 이미지 출력</t>
    <phoneticPr fontId="1" type="noConversion"/>
  </si>
  <si>
    <t>분류 관리 전체 조회</t>
    <phoneticPr fontId="1" type="noConversion"/>
  </si>
  <si>
    <t>분류 관리 개별 등록</t>
    <phoneticPr fontId="1" type="noConversion"/>
  </si>
  <si>
    <t>분류 관리 개별 수정</t>
    <phoneticPr fontId="1" type="noConversion"/>
  </si>
  <si>
    <t>분류 관리 개별 삭제</t>
    <phoneticPr fontId="1" type="noConversion"/>
  </si>
  <si>
    <t>Category 전체 조회</t>
    <phoneticPr fontId="1" type="noConversion"/>
  </si>
  <si>
    <t>Category 개별 추가</t>
    <phoneticPr fontId="1" type="noConversion"/>
  </si>
  <si>
    <t>선택 Category 개별 수정</t>
    <phoneticPr fontId="1" type="noConversion"/>
  </si>
  <si>
    <t>선택 Category 개별 삭제</t>
    <phoneticPr fontId="1" type="noConversion"/>
  </si>
  <si>
    <t>부품 전체 조회</t>
    <phoneticPr fontId="1" type="noConversion"/>
  </si>
  <si>
    <t>부품 개별 등록</t>
    <phoneticPr fontId="1" type="noConversion"/>
  </si>
  <si>
    <t>부품 개별 수정</t>
    <phoneticPr fontId="1" type="noConversion"/>
  </si>
  <si>
    <t>부품 개별 삭제</t>
    <phoneticPr fontId="1" type="noConversion"/>
  </si>
  <si>
    <t>부품 개별 추가</t>
    <phoneticPr fontId="1" type="noConversion"/>
  </si>
  <si>
    <t>선택 부품 개별 수정</t>
    <phoneticPr fontId="1" type="noConversion"/>
  </si>
  <si>
    <t>선택 부품 개별 삭제</t>
    <phoneticPr fontId="1" type="noConversion"/>
  </si>
  <si>
    <t>공정 전체 조회</t>
    <phoneticPr fontId="1" type="noConversion"/>
  </si>
  <si>
    <t>공정 개별 등록</t>
    <phoneticPr fontId="1" type="noConversion"/>
  </si>
  <si>
    <t>공정 개별 수정</t>
    <phoneticPr fontId="1" type="noConversion"/>
  </si>
  <si>
    <t>공정 개별 삭제</t>
    <phoneticPr fontId="1" type="noConversion"/>
  </si>
  <si>
    <t>공정 전체 조회</t>
    <phoneticPr fontId="1" type="noConversion"/>
  </si>
  <si>
    <t>공정 개별 추가</t>
    <phoneticPr fontId="1" type="noConversion"/>
  </si>
  <si>
    <t>선택 공정 개별 수정</t>
    <phoneticPr fontId="1" type="noConversion"/>
  </si>
  <si>
    <t>선택 공정 개별 삭제</t>
    <phoneticPr fontId="1" type="noConversion"/>
  </si>
  <si>
    <t>지정한 json, jpg 파일을 이용하여 DBMS에 개별 등록</t>
    <phoneticPr fontId="1" type="noConversion"/>
  </si>
  <si>
    <t>생산 데이터 발생시 이미지와 이미지의 경로를 DB에 등록</t>
    <phoneticPr fontId="1" type="noConversion"/>
  </si>
  <si>
    <t>해당 이미지의 경로를 수정(파일명은 PK이며, 품질 테이블의 FK이므로 고정)</t>
    <phoneticPr fontId="1" type="noConversion"/>
  </si>
  <si>
    <t>테이블에서 파일 이름을 삭제하면 이에 해당하는 생산 데이터도 삭제</t>
    <phoneticPr fontId="1" type="noConversion"/>
  </si>
  <si>
    <t>해당하는 부분을 DBMS에서 수정(양품/불량품 여부만 수정)</t>
    <phoneticPr fontId="1" type="noConversion"/>
  </si>
  <si>
    <t>등록된 파일 이미지를 이용하여 생산 데이터 추가</t>
    <phoneticPr fontId="1" type="noConversion"/>
  </si>
  <si>
    <t>넷플릭스 가상 유저 데이터</t>
    <phoneticPr fontId="1" type="noConversion"/>
  </si>
  <si>
    <t>csv</t>
    <phoneticPr fontId="1" type="noConversion"/>
  </si>
  <si>
    <t>2023년/1,000,000,000</t>
    <phoneticPr fontId="1" type="noConversion"/>
  </si>
  <si>
    <t>직접 생성</t>
    <phoneticPr fontId="1" type="noConversion"/>
  </si>
  <si>
    <t>유저 빅데이터 분석 및 시각화 서비스</t>
    <phoneticPr fontId="1" type="noConversion"/>
  </si>
  <si>
    <t>text</t>
    <phoneticPr fontId="1" type="noConversion"/>
  </si>
  <si>
    <t>IT</t>
    <phoneticPr fontId="1" type="noConversion"/>
  </si>
  <si>
    <t>https://github.com/freelcove/netflix-data-analysis</t>
    <phoneticPr fontId="1" type="noConversion"/>
  </si>
  <si>
    <t>박준호</t>
    <phoneticPr fontId="1" type="noConversion"/>
  </si>
  <si>
    <t>freelcove@gmail.com</t>
    <phoneticPr fontId="1" type="noConversion"/>
  </si>
  <si>
    <t>데이터 구축</t>
    <phoneticPr fontId="1" type="noConversion"/>
  </si>
  <si>
    <t>국가</t>
    <phoneticPr fontId="1" type="noConversion"/>
  </si>
  <si>
    <t>구독 모델 별 구독자 수  현황</t>
    <phoneticPr fontId="1" type="noConversion"/>
  </si>
  <si>
    <t>Basic</t>
    <phoneticPr fontId="1" type="noConversion"/>
  </si>
  <si>
    <t>Standard</t>
    <phoneticPr fontId="1" type="noConversion"/>
  </si>
  <si>
    <t>Premium</t>
    <phoneticPr fontId="1" type="noConversion"/>
  </si>
  <si>
    <t>가상의 넷플렉스 유저 1억명을 포함, 학습용으로 사용 가능한 자체 제작 데이터셋.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</si>
</sst>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210 도시락 B"/>
      <family val="1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8" fillId="6" borderId="25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/>
    </xf>
    <xf numFmtId="3" fontId="8" fillId="7" borderId="17" xfId="0" applyNumberFormat="1" applyFont="1" applyFill="1" applyBorder="1">
      <alignment vertical="center"/>
    </xf>
    <xf numFmtId="176" fontId="8" fillId="7" borderId="18" xfId="0" applyNumberFormat="1" applyFont="1" applyFill="1" applyBorder="1">
      <alignment vertical="center"/>
    </xf>
    <xf numFmtId="0" fontId="10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3" fontId="7" fillId="0" borderId="19" xfId="1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freelcove@gmail.com" TargetMode="External"/><Relationship Id="rId1" Type="http://schemas.openxmlformats.org/officeDocument/2006/relationships/hyperlink" Target="https://github.com/freelcove/netflix-data-anal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4"/>
  <sheetViews>
    <sheetView topLeftCell="A4" zoomScale="115" zoomScaleNormal="115" workbookViewId="0">
      <selection activeCell="I15" sqref="I15"/>
    </sheetView>
  </sheetViews>
  <sheetFormatPr defaultRowHeight="17"/>
  <cols>
    <col min="1" max="1" width="6.33203125" bestFit="1" customWidth="1"/>
    <col min="2" max="3" width="18.83203125" bestFit="1" customWidth="1"/>
    <col min="4" max="4" width="18.08203125" bestFit="1" customWidth="1"/>
    <col min="5" max="5" width="23.33203125" customWidth="1"/>
  </cols>
  <sheetData>
    <row r="2" spans="1:5" ht="32.25" customHeight="1">
      <c r="A2" s="30" t="s">
        <v>7</v>
      </c>
      <c r="B2" s="30"/>
      <c r="C2" s="30"/>
      <c r="D2" s="30"/>
      <c r="E2" s="30"/>
    </row>
    <row r="3" spans="1:5" ht="17.5" thickBot="1"/>
    <row r="4" spans="1:5" ht="20.25" customHeight="1" thickTop="1" thickBot="1">
      <c r="A4" s="1" t="s">
        <v>0</v>
      </c>
      <c r="B4" s="1" t="s">
        <v>1</v>
      </c>
      <c r="C4" s="34" t="s">
        <v>26</v>
      </c>
      <c r="D4" s="35"/>
      <c r="E4" s="36"/>
    </row>
    <row r="5" spans="1:5" ht="17.5" thickTop="1">
      <c r="A5" s="2" t="s">
        <v>2</v>
      </c>
      <c r="B5" s="31" t="s">
        <v>30</v>
      </c>
      <c r="C5" s="32"/>
      <c r="D5" s="32"/>
      <c r="E5" s="33"/>
    </row>
    <row r="6" spans="1:5">
      <c r="A6" s="3"/>
      <c r="B6" s="4" t="s">
        <v>28</v>
      </c>
      <c r="C6" s="24" t="s">
        <v>35</v>
      </c>
      <c r="D6" s="25"/>
      <c r="E6" s="26"/>
    </row>
    <row r="7" spans="1:5">
      <c r="A7" s="3"/>
      <c r="B7" s="4" t="s">
        <v>29</v>
      </c>
      <c r="C7" s="24" t="s">
        <v>75</v>
      </c>
      <c r="D7" s="25"/>
      <c r="E7" s="26"/>
    </row>
    <row r="8" spans="1:5">
      <c r="A8" s="3"/>
      <c r="B8" s="4" t="s">
        <v>27</v>
      </c>
      <c r="C8" s="24" t="s">
        <v>36</v>
      </c>
      <c r="D8" s="25"/>
      <c r="E8" s="26"/>
    </row>
    <row r="9" spans="1:5">
      <c r="A9" s="3"/>
      <c r="B9" s="4" t="s">
        <v>37</v>
      </c>
      <c r="C9" s="24" t="s">
        <v>42</v>
      </c>
      <c r="D9" s="25"/>
      <c r="E9" s="26"/>
    </row>
    <row r="10" spans="1:5">
      <c r="A10" s="3"/>
      <c r="B10" s="4" t="s">
        <v>41</v>
      </c>
      <c r="C10" s="24" t="s">
        <v>44</v>
      </c>
      <c r="D10" s="25"/>
      <c r="E10" s="26"/>
    </row>
    <row r="11" spans="1:5">
      <c r="A11" s="3"/>
      <c r="B11" s="4" t="s">
        <v>39</v>
      </c>
      <c r="C11" s="24" t="s">
        <v>43</v>
      </c>
      <c r="D11" s="25"/>
      <c r="E11" s="26"/>
    </row>
    <row r="12" spans="1:5">
      <c r="A12" s="3"/>
      <c r="B12" s="4" t="s">
        <v>40</v>
      </c>
      <c r="C12" s="24" t="s">
        <v>79</v>
      </c>
      <c r="D12" s="25"/>
      <c r="E12" s="26"/>
    </row>
    <row r="13" spans="1:5">
      <c r="A13" s="4"/>
      <c r="B13" s="4" t="s">
        <v>38</v>
      </c>
      <c r="C13" s="24" t="s">
        <v>80</v>
      </c>
      <c r="D13" s="25"/>
      <c r="E13" s="26"/>
    </row>
    <row r="14" spans="1:5">
      <c r="A14" s="4"/>
      <c r="B14" s="4" t="s">
        <v>45</v>
      </c>
      <c r="C14" s="24" t="s">
        <v>46</v>
      </c>
      <c r="D14" s="25"/>
      <c r="E14" s="26"/>
    </row>
    <row r="15" spans="1:5">
      <c r="A15" s="5" t="s">
        <v>3</v>
      </c>
      <c r="B15" s="27" t="s">
        <v>31</v>
      </c>
      <c r="C15" s="28"/>
      <c r="D15" s="28"/>
      <c r="E15" s="29"/>
    </row>
    <row r="16" spans="1:5">
      <c r="A16" s="3"/>
      <c r="B16" s="4" t="s">
        <v>47</v>
      </c>
      <c r="C16" s="24" t="s">
        <v>51</v>
      </c>
      <c r="D16" s="25"/>
      <c r="E16" s="26"/>
    </row>
    <row r="17" spans="1:5">
      <c r="A17" s="3"/>
      <c r="B17" s="4" t="s">
        <v>48</v>
      </c>
      <c r="C17" s="24" t="s">
        <v>76</v>
      </c>
      <c r="D17" s="25"/>
      <c r="E17" s="26"/>
    </row>
    <row r="18" spans="1:5">
      <c r="A18" s="3"/>
      <c r="B18" s="4" t="s">
        <v>50</v>
      </c>
      <c r="C18" s="24" t="s">
        <v>77</v>
      </c>
      <c r="D18" s="25"/>
      <c r="E18" s="26"/>
    </row>
    <row r="19" spans="1:5">
      <c r="A19" s="3"/>
      <c r="B19" s="4" t="s">
        <v>49</v>
      </c>
      <c r="C19" s="24" t="s">
        <v>78</v>
      </c>
      <c r="D19" s="25"/>
      <c r="E19" s="26"/>
    </row>
    <row r="20" spans="1:5">
      <c r="A20" s="5" t="s">
        <v>4</v>
      </c>
      <c r="B20" s="27" t="s">
        <v>32</v>
      </c>
      <c r="C20" s="28"/>
      <c r="D20" s="28"/>
      <c r="E20" s="29"/>
    </row>
    <row r="21" spans="1:5">
      <c r="A21" s="3"/>
      <c r="B21" s="4" t="s">
        <v>52</v>
      </c>
      <c r="C21" s="24" t="s">
        <v>56</v>
      </c>
      <c r="D21" s="25"/>
      <c r="E21" s="26"/>
    </row>
    <row r="22" spans="1:5">
      <c r="A22" s="3"/>
      <c r="B22" s="4" t="s">
        <v>53</v>
      </c>
      <c r="C22" s="24" t="s">
        <v>57</v>
      </c>
      <c r="D22" s="25"/>
      <c r="E22" s="26"/>
    </row>
    <row r="23" spans="1:5">
      <c r="A23" s="3"/>
      <c r="B23" s="4" t="s">
        <v>54</v>
      </c>
      <c r="C23" s="24" t="s">
        <v>58</v>
      </c>
      <c r="D23" s="25"/>
      <c r="E23" s="26"/>
    </row>
    <row r="24" spans="1:5">
      <c r="A24" s="3"/>
      <c r="B24" s="4" t="s">
        <v>55</v>
      </c>
      <c r="C24" s="24" t="s">
        <v>59</v>
      </c>
      <c r="D24" s="25"/>
      <c r="E24" s="26"/>
    </row>
    <row r="25" spans="1:5">
      <c r="A25" s="5" t="s">
        <v>5</v>
      </c>
      <c r="B25" s="27" t="s">
        <v>33</v>
      </c>
      <c r="C25" s="28"/>
      <c r="D25" s="28"/>
      <c r="E25" s="29"/>
    </row>
    <row r="26" spans="1:5">
      <c r="A26" s="3"/>
      <c r="B26" s="4" t="s">
        <v>60</v>
      </c>
      <c r="C26" s="24" t="s">
        <v>60</v>
      </c>
      <c r="D26" s="25"/>
      <c r="E26" s="26"/>
    </row>
    <row r="27" spans="1:5">
      <c r="A27" s="3"/>
      <c r="B27" s="4" t="s">
        <v>61</v>
      </c>
      <c r="C27" s="24" t="s">
        <v>64</v>
      </c>
      <c r="D27" s="25"/>
      <c r="E27" s="26"/>
    </row>
    <row r="28" spans="1:5">
      <c r="A28" s="3"/>
      <c r="B28" s="4" t="s">
        <v>62</v>
      </c>
      <c r="C28" s="24" t="s">
        <v>65</v>
      </c>
      <c r="D28" s="25"/>
      <c r="E28" s="26"/>
    </row>
    <row r="29" spans="1:5">
      <c r="A29" s="3"/>
      <c r="B29" s="4" t="s">
        <v>63</v>
      </c>
      <c r="C29" s="24" t="s">
        <v>66</v>
      </c>
      <c r="D29" s="25"/>
      <c r="E29" s="26"/>
    </row>
    <row r="30" spans="1:5">
      <c r="A30" s="5" t="s">
        <v>6</v>
      </c>
      <c r="B30" s="27" t="s">
        <v>34</v>
      </c>
      <c r="C30" s="28"/>
      <c r="D30" s="28"/>
      <c r="E30" s="29"/>
    </row>
    <row r="31" spans="1:5">
      <c r="A31" s="3"/>
      <c r="B31" s="4" t="s">
        <v>67</v>
      </c>
      <c r="C31" s="24" t="s">
        <v>71</v>
      </c>
      <c r="D31" s="25"/>
      <c r="E31" s="26"/>
    </row>
    <row r="32" spans="1:5">
      <c r="A32" s="3"/>
      <c r="B32" s="4" t="s">
        <v>68</v>
      </c>
      <c r="C32" s="24" t="s">
        <v>72</v>
      </c>
      <c r="D32" s="25"/>
      <c r="E32" s="26"/>
    </row>
    <row r="33" spans="1:5">
      <c r="A33" s="3"/>
      <c r="B33" s="4" t="s">
        <v>69</v>
      </c>
      <c r="C33" s="24" t="s">
        <v>73</v>
      </c>
      <c r="D33" s="25"/>
      <c r="E33" s="26"/>
    </row>
    <row r="34" spans="1:5">
      <c r="A34" s="3"/>
      <c r="B34" s="4" t="s">
        <v>70</v>
      </c>
      <c r="C34" s="24" t="s">
        <v>74</v>
      </c>
      <c r="D34" s="25"/>
      <c r="E34" s="26"/>
    </row>
  </sheetData>
  <mergeCells count="32">
    <mergeCell ref="A2:E2"/>
    <mergeCell ref="B5:E5"/>
    <mergeCell ref="B15:E15"/>
    <mergeCell ref="B20:E20"/>
    <mergeCell ref="C4:E4"/>
    <mergeCell ref="C6:E6"/>
    <mergeCell ref="C9:E9"/>
    <mergeCell ref="C10:E10"/>
    <mergeCell ref="C7:E7"/>
    <mergeCell ref="C8:E8"/>
    <mergeCell ref="C13:E13"/>
    <mergeCell ref="C11:E11"/>
    <mergeCell ref="C12:E12"/>
    <mergeCell ref="C14:E14"/>
    <mergeCell ref="C16:E16"/>
    <mergeCell ref="C18:E18"/>
    <mergeCell ref="C17:E17"/>
    <mergeCell ref="C19:E19"/>
    <mergeCell ref="C21:E21"/>
    <mergeCell ref="C22:E22"/>
    <mergeCell ref="C23:E23"/>
    <mergeCell ref="C24:E24"/>
    <mergeCell ref="C26:E26"/>
    <mergeCell ref="C27:E27"/>
    <mergeCell ref="B25:E25"/>
    <mergeCell ref="C34:E34"/>
    <mergeCell ref="C28:E28"/>
    <mergeCell ref="C29:E29"/>
    <mergeCell ref="C31:E31"/>
    <mergeCell ref="C32:E32"/>
    <mergeCell ref="C33:E33"/>
    <mergeCell ref="B30:E30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0"/>
  <sheetViews>
    <sheetView tabSelected="1" zoomScale="85" zoomScaleNormal="85" workbookViewId="0">
      <selection activeCell="D6" sqref="D6:G6"/>
    </sheetView>
  </sheetViews>
  <sheetFormatPr defaultRowHeight="17"/>
  <cols>
    <col min="2" max="2" width="19.58203125" customWidth="1"/>
    <col min="3" max="3" width="23.5" customWidth="1"/>
    <col min="4" max="4" width="29" customWidth="1"/>
    <col min="5" max="5" width="16.58203125" customWidth="1"/>
    <col min="6" max="6" width="17" customWidth="1"/>
    <col min="7" max="7" width="55.25" customWidth="1"/>
  </cols>
  <sheetData>
    <row r="2" spans="2:7" ht="32.25" customHeight="1">
      <c r="B2" s="30" t="s">
        <v>8</v>
      </c>
      <c r="C2" s="30"/>
      <c r="D2" s="30"/>
      <c r="E2" s="30"/>
      <c r="F2" s="30"/>
      <c r="G2" s="30"/>
    </row>
    <row r="3" spans="2:7" ht="17.5" thickBot="1"/>
    <row r="4" spans="2:7" ht="25" customHeight="1">
      <c r="B4" s="54" t="s">
        <v>9</v>
      </c>
      <c r="C4" s="55"/>
      <c r="D4" s="50" t="s">
        <v>81</v>
      </c>
      <c r="E4" s="50"/>
      <c r="F4" s="50"/>
      <c r="G4" s="51"/>
    </row>
    <row r="5" spans="2:7" ht="25" customHeight="1">
      <c r="B5" s="56" t="s">
        <v>10</v>
      </c>
      <c r="C5" s="57"/>
      <c r="D5" s="52" t="s">
        <v>88</v>
      </c>
      <c r="E5" s="37"/>
      <c r="F5" s="37"/>
      <c r="G5" s="53"/>
    </row>
    <row r="6" spans="2:7" ht="78" customHeight="1" thickBot="1">
      <c r="B6" s="58" t="s">
        <v>11</v>
      </c>
      <c r="C6" s="59"/>
      <c r="D6" s="60" t="s">
        <v>97</v>
      </c>
      <c r="E6" s="60"/>
      <c r="F6" s="60"/>
      <c r="G6" s="61"/>
    </row>
    <row r="8" spans="2:7" ht="17.5" thickBot="1">
      <c r="B8" s="49" t="s">
        <v>12</v>
      </c>
      <c r="C8" s="49"/>
      <c r="D8" s="49"/>
      <c r="E8" s="49"/>
      <c r="F8" s="49"/>
      <c r="G8" s="49"/>
    </row>
    <row r="9" spans="2:7" ht="23.25" customHeight="1">
      <c r="B9" s="10" t="s">
        <v>15</v>
      </c>
      <c r="C9" s="50" t="s">
        <v>87</v>
      </c>
      <c r="D9" s="50"/>
      <c r="E9" s="50"/>
      <c r="F9" s="11" t="s">
        <v>13</v>
      </c>
      <c r="G9" s="8" t="s">
        <v>86</v>
      </c>
    </row>
    <row r="10" spans="2:7" ht="24.75" customHeight="1">
      <c r="B10" s="12" t="s">
        <v>16</v>
      </c>
      <c r="C10" s="37" t="s">
        <v>82</v>
      </c>
      <c r="D10" s="37"/>
      <c r="E10" s="37"/>
      <c r="F10" s="9" t="s">
        <v>14</v>
      </c>
      <c r="G10" s="7" t="s">
        <v>84</v>
      </c>
    </row>
    <row r="11" spans="2:7" ht="33.75" customHeight="1" thickBot="1">
      <c r="B11" s="16" t="s">
        <v>21</v>
      </c>
      <c r="C11" s="47" t="s">
        <v>85</v>
      </c>
      <c r="D11" s="47"/>
      <c r="E11" s="47"/>
      <c r="F11" s="18" t="s">
        <v>22</v>
      </c>
      <c r="G11" s="17" t="s">
        <v>83</v>
      </c>
    </row>
    <row r="13" spans="2:7" ht="17.5" thickBot="1">
      <c r="B13" s="48" t="s">
        <v>17</v>
      </c>
      <c r="C13" s="48"/>
    </row>
    <row r="14" spans="2:7">
      <c r="B14" s="67" t="s">
        <v>92</v>
      </c>
      <c r="C14" s="68"/>
      <c r="D14" s="46" t="s">
        <v>93</v>
      </c>
      <c r="E14" s="46"/>
      <c r="F14" s="46"/>
      <c r="G14" s="44" t="s">
        <v>19</v>
      </c>
    </row>
    <row r="15" spans="2:7">
      <c r="B15" s="69"/>
      <c r="C15" s="70"/>
      <c r="D15" s="19" t="s">
        <v>94</v>
      </c>
      <c r="E15" s="9" t="s">
        <v>95</v>
      </c>
      <c r="F15" s="9" t="s">
        <v>96</v>
      </c>
      <c r="G15" s="45"/>
    </row>
    <row r="16" spans="2:7">
      <c r="B16" s="38"/>
      <c r="C16" s="39"/>
      <c r="D16" s="13">
        <v>3903</v>
      </c>
      <c r="E16" s="13">
        <v>5635</v>
      </c>
      <c r="F16" s="13">
        <f>SUM(D16:E16)</f>
        <v>9538</v>
      </c>
      <c r="G16" s="14">
        <f>(F16/$F$18)</f>
        <v>0.62368403844896358</v>
      </c>
    </row>
    <row r="17" spans="2:7">
      <c r="B17" s="38"/>
      <c r="C17" s="39"/>
      <c r="D17" s="13">
        <v>2912</v>
      </c>
      <c r="E17" s="13">
        <v>2843</v>
      </c>
      <c r="F17" s="13">
        <f t="shared" ref="F17" si="0">SUM(D17:E17)</f>
        <v>5755</v>
      </c>
      <c r="G17" s="14">
        <f>(F17/$F$18)</f>
        <v>0.37631596155103642</v>
      </c>
    </row>
    <row r="18" spans="2:7" ht="17.5" thickBot="1">
      <c r="B18" s="65" t="s">
        <v>20</v>
      </c>
      <c r="C18" s="66"/>
      <c r="D18" s="21">
        <f>SUM(D16:D17)</f>
        <v>6815</v>
      </c>
      <c r="E18" s="21">
        <f>SUM(E16:E17)</f>
        <v>8478</v>
      </c>
      <c r="F18" s="21">
        <f>SUM(F16:F17)</f>
        <v>15293</v>
      </c>
      <c r="G18" s="22">
        <f>(F18/$F$18)</f>
        <v>1</v>
      </c>
    </row>
    <row r="19" spans="2:7">
      <c r="B19" s="6"/>
      <c r="C19" s="6"/>
      <c r="D19" s="6"/>
      <c r="E19" s="6"/>
      <c r="F19" s="6"/>
      <c r="G19" s="6"/>
    </row>
    <row r="21" spans="2:7" ht="17.5" thickBot="1">
      <c r="B21" s="48" t="s">
        <v>18</v>
      </c>
      <c r="C21" s="48"/>
    </row>
    <row r="22" spans="2:7">
      <c r="B22" s="64" t="s">
        <v>24</v>
      </c>
      <c r="C22" s="41"/>
      <c r="D22" s="40" t="s">
        <v>23</v>
      </c>
      <c r="E22" s="41"/>
      <c r="F22" s="20" t="s">
        <v>25</v>
      </c>
    </row>
    <row r="23" spans="2:7" ht="17.5" thickBot="1">
      <c r="B23" s="62" t="s">
        <v>89</v>
      </c>
      <c r="C23" s="63"/>
      <c r="D23" s="42" t="s">
        <v>90</v>
      </c>
      <c r="E23" s="43"/>
      <c r="F23" s="15" t="s">
        <v>91</v>
      </c>
    </row>
    <row r="24" spans="2:7">
      <c r="B24" s="23"/>
      <c r="C24" s="23"/>
    </row>
    <row r="36" ht="17.25" customHeight="1"/>
    <row r="37" ht="17.25" customHeight="1"/>
    <row r="38" ht="17.25" customHeight="1"/>
    <row r="39" ht="17.25" customHeight="1"/>
    <row r="40" ht="17.25" customHeight="1"/>
  </sheetData>
  <mergeCells count="23">
    <mergeCell ref="C11:E11"/>
    <mergeCell ref="B13:C13"/>
    <mergeCell ref="B2:G2"/>
    <mergeCell ref="D4:G4"/>
    <mergeCell ref="D5:G5"/>
    <mergeCell ref="D6:G6"/>
    <mergeCell ref="B8:G8"/>
    <mergeCell ref="B4:C4"/>
    <mergeCell ref="B5:C5"/>
    <mergeCell ref="B6:C6"/>
    <mergeCell ref="C9:E9"/>
    <mergeCell ref="C10:E10"/>
    <mergeCell ref="B21:C21"/>
    <mergeCell ref="B18:C18"/>
    <mergeCell ref="B22:C22"/>
    <mergeCell ref="B23:C23"/>
    <mergeCell ref="G14:G15"/>
    <mergeCell ref="D14:F14"/>
    <mergeCell ref="B14:C15"/>
    <mergeCell ref="B17:C17"/>
    <mergeCell ref="B16:C16"/>
    <mergeCell ref="D22:E22"/>
    <mergeCell ref="D23:E23"/>
  </mergeCells>
  <phoneticPr fontId="1" type="noConversion"/>
  <hyperlinks>
    <hyperlink ref="D5" r:id="rId1" xr:uid="{00000000-0004-0000-0100-000000000000}"/>
    <hyperlink ref="D23" r:id="rId2" xr:uid="{00000000-0004-0000-0100-000001000000}"/>
  </hyperlinks>
  <pageMargins left="0.7" right="0.7" top="0.75" bottom="0.75" header="0.3" footer="0.3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요구사항정의서</vt:lpstr>
      <vt:lpstr>데이터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KHG</dc:creator>
  <cp:lastModifiedBy>freel</cp:lastModifiedBy>
  <dcterms:created xsi:type="dcterms:W3CDTF">2022-11-15T01:42:31Z</dcterms:created>
  <dcterms:modified xsi:type="dcterms:W3CDTF">2023-07-14T05:29:12Z</dcterms:modified>
</cp:coreProperties>
</file>