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Нейросеть 5Х2" sheetId="1" r:id="rId1"/>
    <sheet name="Нейросеть  3Х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O4" i="1" l="1"/>
  <c r="G14" i="1" l="1"/>
  <c r="B12" i="2"/>
  <c r="B13" i="2"/>
  <c r="B11" i="2"/>
  <c r="A13" i="2"/>
  <c r="A12" i="2"/>
  <c r="A11" i="2"/>
  <c r="A14" i="1"/>
  <c r="K6" i="2"/>
  <c r="O6" i="2" s="1"/>
  <c r="E11" i="2" s="1"/>
  <c r="G4" i="2"/>
  <c r="K4" i="2" s="1"/>
  <c r="O4" i="2" s="1"/>
  <c r="D11" i="2" s="1"/>
  <c r="D12" i="2" l="1"/>
  <c r="D13" i="2"/>
  <c r="K4" i="1"/>
  <c r="B15" i="1"/>
  <c r="K14" i="1"/>
  <c r="E13" i="2" l="1"/>
  <c r="E12" i="2"/>
  <c r="G6" i="1"/>
  <c r="G4" i="1"/>
  <c r="K16" i="1" l="1"/>
  <c r="B16" i="1"/>
  <c r="B17" i="1"/>
  <c r="B18" i="1"/>
  <c r="B14" i="1"/>
  <c r="A15" i="1"/>
  <c r="A16" i="1"/>
  <c r="A17" i="1"/>
  <c r="A18" i="1"/>
  <c r="K6" i="1" l="1"/>
  <c r="O6" i="1" l="1"/>
  <c r="H16" i="1" s="1"/>
  <c r="D12" i="1"/>
  <c r="D10" i="1"/>
  <c r="G15" i="1"/>
  <c r="D11" i="1"/>
  <c r="G16" i="1"/>
  <c r="E12" i="1"/>
  <c r="E14" i="1"/>
  <c r="E13" i="1"/>
  <c r="E11" i="1"/>
  <c r="G18" i="1"/>
  <c r="E10" i="1"/>
  <c r="G17" i="1"/>
  <c r="D13" i="1"/>
  <c r="D14" i="1"/>
  <c r="D18" i="1"/>
  <c r="D19" i="1" l="1"/>
  <c r="E17" i="1"/>
  <c r="H18" i="1"/>
  <c r="E19" i="1"/>
  <c r="H15" i="1"/>
  <c r="D20" i="1"/>
  <c r="D17" i="1"/>
  <c r="E21" i="1"/>
  <c r="H14" i="1"/>
  <c r="E18" i="1"/>
  <c r="D21" i="1"/>
  <c r="E20" i="1"/>
  <c r="H17" i="1"/>
</calcChain>
</file>

<file path=xl/sharedStrings.xml><?xml version="1.0" encoding="utf-8"?>
<sst xmlns="http://schemas.openxmlformats.org/spreadsheetml/2006/main" count="16" uniqueCount="9">
  <si>
    <t>Inputs</t>
  </si>
  <si>
    <t>Outputs</t>
  </si>
  <si>
    <t>Weights</t>
  </si>
  <si>
    <t>ExpectedResult</t>
  </si>
  <si>
    <t>LastError</t>
  </si>
  <si>
    <t>Smoothing</t>
  </si>
  <si>
    <t>Correction</t>
  </si>
  <si>
    <t>Правильный ответ должен быть только один!</t>
  </si>
  <si>
    <t xml:space="preserve">                                                                  весы корр все сразу одновр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</si>
</sst>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2"/>
  <sheetViews>
    <sheetView workbookViewId="0">
      <selection activeCell="O5" sqref="O5"/>
    </sheetView>
  </sheetViews>
  <sheetFormatPr defaultRowHeight="15" x14ac:dyDescent="0.25"/>
  <sheetData>
    <row r="1" spans="1:36" x14ac:dyDescent="0.25">
      <c r="A1" s="1"/>
      <c r="B1" s="1" t="s">
        <v>0</v>
      </c>
      <c r="C1" s="1"/>
      <c r="D1" s="1" t="s">
        <v>2</v>
      </c>
      <c r="E1" s="1"/>
      <c r="F1" s="1"/>
      <c r="G1" s="1" t="s">
        <v>1</v>
      </c>
      <c r="H1" s="1"/>
      <c r="I1" s="1" t="s">
        <v>3</v>
      </c>
      <c r="J1" s="1"/>
      <c r="K1" s="1" t="s">
        <v>4</v>
      </c>
      <c r="L1" s="1"/>
      <c r="M1" s="1" t="s">
        <v>5</v>
      </c>
      <c r="N1" s="1"/>
      <c r="O1" s="1" t="s">
        <v>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s="1"/>
      <c r="B3" s="2">
        <v>1</v>
      </c>
      <c r="C3" s="1"/>
      <c r="D3" s="2">
        <v>1.056292666972092</v>
      </c>
      <c r="E3" s="2">
        <v>1.0482921949396575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1"/>
      <c r="B4" s="2">
        <v>2</v>
      </c>
      <c r="C4" s="1"/>
      <c r="D4" s="2">
        <v>1.1362926669720921</v>
      </c>
      <c r="E4" s="2">
        <v>0.74829219493965737</v>
      </c>
      <c r="F4" s="1"/>
      <c r="G4" s="4">
        <f>IF((IF((B3*D3+B4*D4+B5*D5+B6*D6+B7*D7)&lt;=100,(B3*D3+B4*D4+B5*D5+B6*D6+B7*D7),100))&lt;=0,1,(IF((B3*D3+B4*D4+B5*D5+B6*D6+B7*D7)&lt;=100,(B3*D3+B4*D4+B5*D5+B6*D6+B7*D7),100)))</f>
        <v>11.274390004581383</v>
      </c>
      <c r="H4" s="1"/>
      <c r="I4" s="4">
        <v>100</v>
      </c>
      <c r="J4" s="1"/>
      <c r="K4" s="4">
        <f>I4-G4</f>
        <v>88.725609995418623</v>
      </c>
      <c r="L4" s="1"/>
      <c r="M4" s="4">
        <v>1</v>
      </c>
      <c r="N4" s="1"/>
      <c r="O4" s="4">
        <f>((K4/G4)*M4)*0.01</f>
        <v>7.8696594635598652E-2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A5" s="1"/>
      <c r="B5" s="2">
        <v>3</v>
      </c>
      <c r="C5" s="1"/>
      <c r="D5" s="2">
        <v>0.74629266697209207</v>
      </c>
      <c r="E5" s="2">
        <v>0.76829219493965739</v>
      </c>
      <c r="F5" s="1"/>
      <c r="G5" s="1"/>
      <c r="H5" s="1"/>
      <c r="I5" s="1"/>
      <c r="J5" s="1"/>
      <c r="K5" s="1"/>
      <c r="L5" s="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/>
      <c r="B6" s="2">
        <v>4</v>
      </c>
      <c r="C6" s="1"/>
      <c r="D6" s="2">
        <v>0.55629266697209212</v>
      </c>
      <c r="E6" s="2">
        <v>1.4182921949396574</v>
      </c>
      <c r="F6" s="1"/>
      <c r="G6" s="5">
        <f>IF((IF((B3*E3+B4*E4+B5*E5+B6*E6+B7*E7)&lt;=100,(B3*E3+B4*E4+B5*E5+B6*E6+B7*E7),100))&lt;=0,1,(IF((B3*E3+B4*E4+B5*E5+B6*E6+B7*E7)&lt;=100,(B3*E3+B4*E4+B5*E5+B6*E6+B7*E7),100)))</f>
        <v>17.064382924094861</v>
      </c>
      <c r="H6" s="1"/>
      <c r="I6" s="5">
        <v>1</v>
      </c>
      <c r="J6" s="1"/>
      <c r="K6" s="5">
        <f>I6-G6</f>
        <v>-16.064382924094861</v>
      </c>
      <c r="L6" s="1"/>
      <c r="M6" s="5">
        <v>1</v>
      </c>
      <c r="N6" s="1"/>
      <c r="O6" s="5">
        <f>((K6/G6)*M6)*0.01</f>
        <v>-9.4139840834279436E-3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/>
      <c r="B7" s="2">
        <v>5</v>
      </c>
      <c r="C7" s="1"/>
      <c r="D7" s="2">
        <v>0.69629266697209224</v>
      </c>
      <c r="E7" s="2">
        <v>1.3082921949396575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3"/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3"/>
      <c r="B10" s="3"/>
      <c r="C10" s="1"/>
      <c r="D10" s="7">
        <f>D3+O4</f>
        <v>1.1349892616076906</v>
      </c>
      <c r="E10" s="7">
        <f>E3+O4</f>
        <v>1.1269887895752562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3"/>
      <c r="B11" s="3"/>
      <c r="C11" s="1"/>
      <c r="D11" s="7">
        <f>D4+O4</f>
        <v>1.2149892616076907</v>
      </c>
      <c r="E11" s="7">
        <f>E4+O4</f>
        <v>0.82698878957525601</v>
      </c>
      <c r="F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3"/>
      <c r="B12" s="3"/>
      <c r="C12" s="1"/>
      <c r="D12" s="7">
        <f>D5+O4</f>
        <v>0.8249892616076907</v>
      </c>
      <c r="E12" s="7">
        <f>E5+O4</f>
        <v>0.84698878957525603</v>
      </c>
      <c r="F12" s="1"/>
      <c r="L12" s="1"/>
      <c r="M12" s="1"/>
      <c r="N12" s="1"/>
      <c r="O12" s="1"/>
      <c r="P12" s="1"/>
      <c r="Q12" s="1"/>
      <c r="R12" s="1" t="s">
        <v>7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3"/>
      <c r="B13" s="3"/>
      <c r="C13" s="1"/>
      <c r="D13" s="7">
        <f>D6+O4</f>
        <v>0.63498926160769076</v>
      </c>
      <c r="E13" s="7">
        <f>E6+O4</f>
        <v>1.4969887895752561</v>
      </c>
      <c r="F13" s="1"/>
      <c r="L13" s="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2">
        <f ca="1">RANDBETWEEN(0.01,100)*0.01</f>
        <v>0.72</v>
      </c>
      <c r="B14" s="2">
        <f ca="1">RANDBETWEEN(0.01,100)*0.01</f>
        <v>1</v>
      </c>
      <c r="C14" s="1"/>
      <c r="D14" s="7">
        <f>D7+O4</f>
        <v>0.77498926160769088</v>
      </c>
      <c r="E14" s="7">
        <f>E7+O4</f>
        <v>1.3869887895752562</v>
      </c>
      <c r="F14" s="1"/>
      <c r="G14" s="7">
        <f>D3+O4</f>
        <v>1.1349892616076906</v>
      </c>
      <c r="H14" s="8">
        <f>E3+O6</f>
        <v>1.0388782108562296</v>
      </c>
      <c r="K14" s="2">
        <f ca="1">RANDBETWEEN(1,10000)</f>
        <v>528</v>
      </c>
      <c r="L14" s="1"/>
      <c r="M14" s="1"/>
      <c r="N14" s="1"/>
      <c r="O14" s="1"/>
      <c r="P14" s="1" t="s">
        <v>8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2">
        <f t="shared" ref="A15:B18" ca="1" si="0">RANDBETWEEN(0.01,100)*0.01</f>
        <v>0.41000000000000003</v>
      </c>
      <c r="B15" s="2">
        <f ca="1">RANDBETWEEN(0.01,100)*0.01</f>
        <v>7.0000000000000007E-2</v>
      </c>
      <c r="C15" s="1"/>
      <c r="D15" s="1"/>
      <c r="E15" s="1"/>
      <c r="F15" s="1"/>
      <c r="G15" s="7">
        <f>D4+O4</f>
        <v>1.2149892616076907</v>
      </c>
      <c r="H15" s="8">
        <f>E4+O6</f>
        <v>0.7388782108562294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2">
        <f t="shared" ca="1" si="0"/>
        <v>0.78</v>
      </c>
      <c r="B16" s="2">
        <f ca="1">RANDBETWEEN(0.01,100)*0.01</f>
        <v>0.51</v>
      </c>
      <c r="C16" s="1"/>
      <c r="D16" s="1"/>
      <c r="E16" s="1"/>
      <c r="F16" s="1"/>
      <c r="G16" s="7">
        <f>D5+O4</f>
        <v>0.8249892616076907</v>
      </c>
      <c r="H16" s="8">
        <f>E5+O6</f>
        <v>0.75887821085622942</v>
      </c>
      <c r="I16" s="1"/>
      <c r="J16" s="1"/>
      <c r="K16" s="2">
        <f ca="1">IF((K14/100*1)&lt;=100,(K14/100*1),100)</f>
        <v>5.28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2">
        <f t="shared" ca="1" si="0"/>
        <v>0.55000000000000004</v>
      </c>
      <c r="B17" s="2">
        <f ca="1">RANDBETWEEN(0.01,100)*0.01</f>
        <v>0.45</v>
      </c>
      <c r="C17" s="1"/>
      <c r="D17" s="8">
        <f>D3+O6</f>
        <v>1.046878682888664</v>
      </c>
      <c r="E17" s="8">
        <f>E3+O6</f>
        <v>1.0388782108562296</v>
      </c>
      <c r="F17" s="1"/>
      <c r="G17" s="7">
        <f>D6+O4</f>
        <v>0.63498926160769076</v>
      </c>
      <c r="H17" s="8">
        <f>E6+O6</f>
        <v>1.4088782108562294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2">
        <f t="shared" ca="1" si="0"/>
        <v>0.71</v>
      </c>
      <c r="B18" s="2">
        <f t="shared" ca="1" si="0"/>
        <v>0.54</v>
      </c>
      <c r="C18" s="1"/>
      <c r="D18" s="8">
        <f>D4+O6</f>
        <v>1.1268786828886641</v>
      </c>
      <c r="E18" s="8">
        <f>E4+O6</f>
        <v>0.7388782108562294</v>
      </c>
      <c r="F18" s="1"/>
      <c r="G18" s="7">
        <f>D7+O4</f>
        <v>0.77498926160769088</v>
      </c>
      <c r="H18" s="8">
        <f>E7+O6</f>
        <v>1.2988782108562296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1"/>
      <c r="C19" s="1"/>
      <c r="D19" s="8">
        <f>D5+O6</f>
        <v>0.73687868288866409</v>
      </c>
      <c r="E19" s="8">
        <f>E5+O6</f>
        <v>0.75887821085622942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1"/>
      <c r="C20" s="1"/>
      <c r="D20" s="8">
        <f>D6+O6</f>
        <v>0.54687868288866415</v>
      </c>
      <c r="E20" s="8">
        <f>E6+O6</f>
        <v>1.4088782108562294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1"/>
      <c r="C21" s="1"/>
      <c r="D21" s="8">
        <f>D7+O6</f>
        <v>0.68687868288866427</v>
      </c>
      <c r="E21" s="8">
        <f>E7+O6</f>
        <v>1.2988782108562296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D4" sqref="D4:E6"/>
    </sheetView>
  </sheetViews>
  <sheetFormatPr defaultRowHeight="15" x14ac:dyDescent="0.25"/>
  <cols>
    <col min="7" max="7" width="10.28515625" bestFit="1" customWidth="1"/>
  </cols>
  <sheetData>
    <row r="1" spans="1:16" x14ac:dyDescent="0.25">
      <c r="A1" s="1"/>
      <c r="B1" s="1" t="s">
        <v>0</v>
      </c>
      <c r="C1" s="1"/>
      <c r="D1" s="1" t="s">
        <v>2</v>
      </c>
      <c r="E1" s="1"/>
      <c r="F1" s="1"/>
      <c r="G1" s="1" t="s">
        <v>1</v>
      </c>
      <c r="H1" s="1"/>
      <c r="I1" s="1" t="s">
        <v>3</v>
      </c>
      <c r="J1" s="1"/>
      <c r="K1" s="1" t="s">
        <v>4</v>
      </c>
      <c r="L1" s="1"/>
      <c r="M1" s="1" t="s">
        <v>5</v>
      </c>
      <c r="N1" s="1"/>
      <c r="O1" s="1" t="s">
        <v>6</v>
      </c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C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2">
        <v>1</v>
      </c>
      <c r="C4" s="1"/>
      <c r="D4" s="4">
        <v>0.69107434926235567</v>
      </c>
      <c r="E4" s="9">
        <v>-7.15</v>
      </c>
      <c r="F4" s="1"/>
      <c r="G4" s="4">
        <f>(B4*D4+B5*D5+B6*D6)</f>
        <v>1.1321486985247113</v>
      </c>
      <c r="H4" s="1"/>
      <c r="I4" s="4">
        <v>1</v>
      </c>
      <c r="J4" s="1"/>
      <c r="K4" s="4">
        <f>I4-G4</f>
        <v>-0.13214869852471134</v>
      </c>
      <c r="L4" s="1"/>
      <c r="M4" s="4">
        <v>1</v>
      </c>
      <c r="N4" s="1"/>
      <c r="O4" s="4">
        <f>((K4/G4)*M4)</f>
        <v>-0.11672380023658786</v>
      </c>
      <c r="P4" s="1"/>
    </row>
    <row r="5" spans="1:16" x14ac:dyDescent="0.25">
      <c r="A5" s="1"/>
      <c r="B5" s="2"/>
      <c r="C5" s="1"/>
      <c r="D5" s="4">
        <v>0</v>
      </c>
      <c r="E5" s="9">
        <v>0</v>
      </c>
      <c r="F5" s="1"/>
      <c r="G5" s="1"/>
      <c r="H5" s="1"/>
      <c r="I5" s="1"/>
      <c r="J5" s="1"/>
      <c r="K5" s="1"/>
      <c r="L5" s="1"/>
      <c r="M5" s="3"/>
      <c r="N5" s="1"/>
      <c r="O5" s="1"/>
      <c r="P5" s="1"/>
    </row>
    <row r="6" spans="1:16" x14ac:dyDescent="0.25">
      <c r="A6" s="1"/>
      <c r="B6" s="2">
        <v>1</v>
      </c>
      <c r="C6" s="1"/>
      <c r="D6" s="4">
        <v>0.44107434926235567</v>
      </c>
      <c r="E6" s="9">
        <v>-7.09</v>
      </c>
      <c r="F6" s="1"/>
      <c r="G6" s="5">
        <f>(B4*E4+B5*E5+B6*E6)</f>
        <v>-14.24</v>
      </c>
      <c r="H6" s="1"/>
      <c r="I6" s="5">
        <v>0</v>
      </c>
      <c r="J6" s="1"/>
      <c r="K6" s="5">
        <f>I6-G6</f>
        <v>14.24</v>
      </c>
      <c r="L6" s="1"/>
      <c r="M6" s="5">
        <v>1</v>
      </c>
      <c r="N6" s="1"/>
      <c r="O6" s="5">
        <f>((K6/G6)*M6)</f>
        <v>-1</v>
      </c>
      <c r="P6" s="1"/>
    </row>
    <row r="7" spans="1:16" x14ac:dyDescent="0.25">
      <c r="A7" s="1"/>
      <c r="C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11" spans="1:16" x14ac:dyDescent="0.25">
      <c r="A11" s="2">
        <f ca="1">RANDBETWEEN(0.01,100)*0.01</f>
        <v>0.63</v>
      </c>
      <c r="B11" s="2">
        <f ca="1">RANDBETWEEN(0.01,100)*0.01</f>
        <v>0.04</v>
      </c>
      <c r="C11" s="1"/>
      <c r="D11" s="4">
        <f>(D4+O4)*B4</f>
        <v>0.57435054902576776</v>
      </c>
      <c r="E11" s="9">
        <f>(E4+O6)*B4</f>
        <v>-8.15</v>
      </c>
    </row>
    <row r="12" spans="1:16" x14ac:dyDescent="0.25">
      <c r="A12" s="2">
        <f ca="1">RANDBETWEEN(0.01,100)*0.01</f>
        <v>0.24</v>
      </c>
      <c r="B12" s="2">
        <f t="shared" ref="B12:B13" ca="1" si="0">RANDBETWEEN(0.01,100)*0.01</f>
        <v>0.17</v>
      </c>
      <c r="C12" s="1"/>
      <c r="D12" s="4">
        <f>(D5+O4)*B5</f>
        <v>0</v>
      </c>
      <c r="E12" s="9">
        <f>(E5+O6)*B5</f>
        <v>0</v>
      </c>
    </row>
    <row r="13" spans="1:16" x14ac:dyDescent="0.25">
      <c r="A13" s="2">
        <f ca="1">RANDBETWEEN(0.01,100)*0.01</f>
        <v>0.35000000000000003</v>
      </c>
      <c r="B13" s="2">
        <f t="shared" ca="1" si="0"/>
        <v>0.82000000000000006</v>
      </c>
      <c r="C13" s="1"/>
      <c r="D13" s="4">
        <f>(D6+O4)*B6</f>
        <v>0.32435054902576782</v>
      </c>
      <c r="E13" s="9">
        <f>(E6+O6)*B6</f>
        <v>-8.09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Нейросеть 5Х2</vt:lpstr>
      <vt:lpstr>Нейросеть  3Х2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2021-05-10T15:30:01Z</dcterms:modified>
</cp:coreProperties>
</file>