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23715" windowHeight="11055" firstSheet="2" activeTab="8"/>
  </bookViews>
  <sheets>
    <sheet name="01-Deckblatt" sheetId="1" r:id="rId1"/>
    <sheet name="02-STW-Baustellen" sheetId="2" r:id="rId2"/>
    <sheet name="03-Tagesbericht" sheetId="3" r:id="rId3"/>
    <sheet name="04- Projektblatt HA" sheetId="4" r:id="rId4"/>
    <sheet name="05-Aufmaß" sheetId="5" r:id="rId5"/>
    <sheet name="06-Kreuzungspunkt" sheetId="6" r:id="rId6"/>
    <sheet name="07-Schweissprotokoll" sheetId="7" r:id="rId7"/>
    <sheet name="09-Kampfmittel" sheetId="8" r:id="rId8"/>
    <sheet name="10-Zustandsdatenblatt" sheetId="9" r:id="rId9"/>
    <sheet name="11-Checkliste" sheetId="10" r:id="rId10"/>
  </sheets>
  <externalReferences>
    <externalReference r:id="rId11"/>
  </externalReferences>
  <definedNames>
    <definedName name="_xlnm.Print_Area" localSheetId="0">'01-Deckblatt'!$A$3:$H$40</definedName>
    <definedName name="_xlnm.Print_Area" localSheetId="1">'02-STW-Baustellen'!$B$3:$H$39</definedName>
    <definedName name="_xlnm.Print_Area" localSheetId="2">'03-Tagesbericht'!$B$3:$H$48</definedName>
    <definedName name="_xlnm.Print_Area" localSheetId="3">'04- Projektblatt HA'!$B$1:$BC$72</definedName>
    <definedName name="_xlnm.Print_Area" localSheetId="4">'05-Aufmaß'!$A$1:$D$44</definedName>
    <definedName name="_xlnm.Print_Area" localSheetId="5">'06-Kreuzungspunkt'!$A$1:$O$48</definedName>
    <definedName name="_xlnm.Print_Area" localSheetId="6">'07-Schweissprotokoll'!$A$1:$AG$35</definedName>
    <definedName name="_xlnm.Print_Area" localSheetId="7">'09-Kampfmittel'!$A$1:$V$54</definedName>
    <definedName name="_xlnm.Print_Area" localSheetId="8">'10-Zustandsdatenblatt'!$A$1:$K$45</definedName>
    <definedName name="_xlnm.Print_Area" localSheetId="9">'11-Checkliste'!$A$1:$H$35</definedName>
    <definedName name="Z_016AA32F_3F67_4F85_81D5_D081F964F486_.wvu.PrintArea" localSheetId="0" hidden="1">'01-Deckblatt'!$B$3:$H$41</definedName>
    <definedName name="Z_016AA32F_3F67_4F85_81D5_D081F964F486_.wvu.PrintArea" localSheetId="1" hidden="1">'02-STW-Baustellen'!$B$3:$H$39</definedName>
    <definedName name="Z_016AA32F_3F67_4F85_81D5_D081F964F486_.wvu.PrintArea" localSheetId="2" hidden="1">'03-Tagesbericht'!$B$3:$H$48</definedName>
    <definedName name="Z_016AA32F_3F67_4F85_81D5_D081F964F486_.wvu.PrintArea" localSheetId="9" hidden="1">'11-Checkliste'!$B$3:$H$35</definedName>
    <definedName name="Z_06914E0F_E080_4728_AD4C_4AB26F7E9BE6_.wvu.PrintArea" localSheetId="0" hidden="1">'01-Deckblatt'!$A$3:$H$40</definedName>
    <definedName name="Z_06914E0F_E080_4728_AD4C_4AB26F7E9BE6_.wvu.PrintArea" localSheetId="1" hidden="1">'02-STW-Baustellen'!$B$3:$H$39</definedName>
    <definedName name="Z_06914E0F_E080_4728_AD4C_4AB26F7E9BE6_.wvu.PrintArea" localSheetId="2" hidden="1">'03-Tagesbericht'!$B$3:$H$48</definedName>
    <definedName name="Z_06914E0F_E080_4728_AD4C_4AB26F7E9BE6_.wvu.PrintArea" localSheetId="3" hidden="1">'04- Projektblatt HA'!$B$1:$BC$72</definedName>
    <definedName name="Z_06914E0F_E080_4728_AD4C_4AB26F7E9BE6_.wvu.PrintArea" localSheetId="4" hidden="1">'05-Aufmaß'!$A$1:$D$44</definedName>
    <definedName name="Z_06914E0F_E080_4728_AD4C_4AB26F7E9BE6_.wvu.PrintArea" localSheetId="5" hidden="1">'06-Kreuzungspunkt'!$A$1:$O$48</definedName>
    <definedName name="Z_06914E0F_E080_4728_AD4C_4AB26F7E9BE6_.wvu.PrintArea" localSheetId="6" hidden="1">'07-Schweissprotokoll'!$A$1:$AG$35</definedName>
    <definedName name="Z_06914E0F_E080_4728_AD4C_4AB26F7E9BE6_.wvu.PrintArea" localSheetId="7" hidden="1">'09-Kampfmittel'!$A$1:$V$54</definedName>
    <definedName name="Z_06914E0F_E080_4728_AD4C_4AB26F7E9BE6_.wvu.PrintArea" localSheetId="8" hidden="1">'10-Zustandsdatenblatt'!$A$1:$K$45</definedName>
    <definedName name="Z_06914E0F_E080_4728_AD4C_4AB26F7E9BE6_.wvu.PrintArea" localSheetId="9" hidden="1">'11-Checkliste'!$A$1:$H$35</definedName>
    <definedName name="Z_1941AA59_7EB8_4B15_AED8_486BD3CC9E15_.wvu.PrintArea" localSheetId="0" hidden="1">'01-Deckblatt'!$A$3:$H$40</definedName>
    <definedName name="Z_1941AA59_7EB8_4B15_AED8_486BD3CC9E15_.wvu.PrintArea" localSheetId="1" hidden="1">'02-STW-Baustellen'!$B$3:$H$39</definedName>
    <definedName name="Z_1941AA59_7EB8_4B15_AED8_486BD3CC9E15_.wvu.PrintArea" localSheetId="2" hidden="1">'03-Tagesbericht'!$B$3:$H$48</definedName>
    <definedName name="Z_1941AA59_7EB8_4B15_AED8_486BD3CC9E15_.wvu.PrintArea" localSheetId="3" hidden="1">'04- Projektblatt HA'!$B$1:$BC$72</definedName>
    <definedName name="Z_1941AA59_7EB8_4B15_AED8_486BD3CC9E15_.wvu.PrintArea" localSheetId="4" hidden="1">'05-Aufmaß'!$A$1:$D$44</definedName>
    <definedName name="Z_1941AA59_7EB8_4B15_AED8_486BD3CC9E15_.wvu.PrintArea" localSheetId="5" hidden="1">'06-Kreuzungspunkt'!$A$1:$O$48</definedName>
    <definedName name="Z_1941AA59_7EB8_4B15_AED8_486BD3CC9E15_.wvu.PrintArea" localSheetId="6" hidden="1">'07-Schweissprotokoll'!$A$1:$AG$35</definedName>
    <definedName name="Z_1941AA59_7EB8_4B15_AED8_486BD3CC9E15_.wvu.PrintArea" localSheetId="7" hidden="1">'09-Kampfmittel'!$A$1:$V$54</definedName>
    <definedName name="Z_1941AA59_7EB8_4B15_AED8_486BD3CC9E15_.wvu.PrintArea" localSheetId="8" hidden="1">'10-Zustandsdatenblatt'!$A$1:$K$45</definedName>
    <definedName name="Z_1941AA59_7EB8_4B15_AED8_486BD3CC9E15_.wvu.PrintArea" localSheetId="9" hidden="1">'11-Checkliste'!$A$1:$H$35</definedName>
    <definedName name="Z_36AB8AC8_74AC_49C4_AC38_5B39ED9517BC_.wvu.PrintArea" localSheetId="0" hidden="1">'01-Deckblatt'!$A$3:$H$40</definedName>
    <definedName name="Z_36AB8AC8_74AC_49C4_AC38_5B39ED9517BC_.wvu.PrintArea" localSheetId="1" hidden="1">'02-STW-Baustellen'!$B$3:$H$39</definedName>
    <definedName name="Z_36AB8AC8_74AC_49C4_AC38_5B39ED9517BC_.wvu.PrintArea" localSheetId="2" hidden="1">'03-Tagesbericht'!$B$3:$H$48</definedName>
    <definedName name="Z_36AB8AC8_74AC_49C4_AC38_5B39ED9517BC_.wvu.PrintArea" localSheetId="3" hidden="1">'04- Projektblatt HA'!$B$1:$BC$72</definedName>
    <definedName name="Z_36AB8AC8_74AC_49C4_AC38_5B39ED9517BC_.wvu.PrintArea" localSheetId="4" hidden="1">'05-Aufmaß'!$A$1:$D$44</definedName>
    <definedName name="Z_36AB8AC8_74AC_49C4_AC38_5B39ED9517BC_.wvu.PrintArea" localSheetId="5" hidden="1">'06-Kreuzungspunkt'!$A$1:$O$48</definedName>
    <definedName name="Z_36AB8AC8_74AC_49C4_AC38_5B39ED9517BC_.wvu.PrintArea" localSheetId="6" hidden="1">'07-Schweissprotokoll'!$A$1:$AG$35</definedName>
    <definedName name="Z_36AB8AC8_74AC_49C4_AC38_5B39ED9517BC_.wvu.PrintArea" localSheetId="7" hidden="1">'09-Kampfmittel'!$A$1:$V$54</definedName>
    <definedName name="Z_36AB8AC8_74AC_49C4_AC38_5B39ED9517BC_.wvu.PrintArea" localSheetId="8" hidden="1">'10-Zustandsdatenblatt'!$A$1:$K$45</definedName>
    <definedName name="Z_36AB8AC8_74AC_49C4_AC38_5B39ED9517BC_.wvu.PrintArea" localSheetId="9" hidden="1">'11-Checkliste'!$A$1:$H$35</definedName>
    <definedName name="Z_3C0BB9FD_F069_4A7D_8167_768F5B4F750B_.wvu.PrintArea" localSheetId="0" hidden="1">'01-Deckblatt'!$A$3:$H$41</definedName>
    <definedName name="Z_3C0BB9FD_F069_4A7D_8167_768F5B4F750B_.wvu.PrintArea" localSheetId="2" hidden="1">'03-Tagesbericht'!$B$3:$H$48</definedName>
    <definedName name="Z_3C0BB9FD_F069_4A7D_8167_768F5B4F750B_.wvu.PrintArea" localSheetId="3" hidden="1">'04- Projektblatt HA'!$B$2:$BC$73</definedName>
    <definedName name="Z_3C0BB9FD_F069_4A7D_8167_768F5B4F750B_.wvu.PrintArea" localSheetId="4" hidden="1">'05-Aufmaß'!$A$1:$D$44</definedName>
    <definedName name="Z_3C0BB9FD_F069_4A7D_8167_768F5B4F750B_.wvu.PrintArea" localSheetId="5" hidden="1">'06-Kreuzungspunkt'!$A$1:$O$48</definedName>
    <definedName name="Z_3C0BB9FD_F069_4A7D_8167_768F5B4F750B_.wvu.PrintArea" localSheetId="6" hidden="1">'07-Schweissprotokoll'!$A$1:$AG$35</definedName>
    <definedName name="Z_3C0BB9FD_F069_4A7D_8167_768F5B4F750B_.wvu.PrintArea" localSheetId="9" hidden="1">'11-Checkliste'!$A$3:$H$35</definedName>
    <definedName name="Z_44057E2F_212E_43E6_853F_ED65B98E9439_.wvu.PrintArea" localSheetId="0" hidden="1">'01-Deckblatt'!$A$3:$H$40</definedName>
    <definedName name="Z_44057E2F_212E_43E6_853F_ED65B98E9439_.wvu.PrintArea" localSheetId="1" hidden="1">'02-STW-Baustellen'!$B$3:$H$39</definedName>
    <definedName name="Z_44057E2F_212E_43E6_853F_ED65B98E9439_.wvu.PrintArea" localSheetId="2" hidden="1">'03-Tagesbericht'!$B$3:$H$48</definedName>
    <definedName name="Z_44057E2F_212E_43E6_853F_ED65B98E9439_.wvu.PrintArea" localSheetId="3" hidden="1">'04- Projektblatt HA'!$B$1:$BC$72</definedName>
    <definedName name="Z_44057E2F_212E_43E6_853F_ED65B98E9439_.wvu.PrintArea" localSheetId="4" hidden="1">'05-Aufmaß'!$A$1:$D$44</definedName>
    <definedName name="Z_44057E2F_212E_43E6_853F_ED65B98E9439_.wvu.PrintArea" localSheetId="5" hidden="1">'06-Kreuzungspunkt'!$A$1:$O$48</definedName>
    <definedName name="Z_44057E2F_212E_43E6_853F_ED65B98E9439_.wvu.PrintArea" localSheetId="6" hidden="1">'07-Schweissprotokoll'!$A$1:$AG$35</definedName>
    <definedName name="Z_44057E2F_212E_43E6_853F_ED65B98E9439_.wvu.PrintArea" localSheetId="7" hidden="1">'09-Kampfmittel'!$A$1:$V$54</definedName>
    <definedName name="Z_44057E2F_212E_43E6_853F_ED65B98E9439_.wvu.PrintArea" localSheetId="8" hidden="1">'10-Zustandsdatenblatt'!$A$1:$K$45</definedName>
    <definedName name="Z_44057E2F_212E_43E6_853F_ED65B98E9439_.wvu.PrintArea" localSheetId="9" hidden="1">'11-Checkliste'!$A$1:$H$35</definedName>
    <definedName name="Z_4709EEA9_FBFC_4D55_A997_E574AB9DB344_.wvu.PrintArea" localSheetId="0" hidden="1">'01-Deckblatt'!$A$3:$H$41</definedName>
    <definedName name="Z_4709EEA9_FBFC_4D55_A997_E574AB9DB344_.wvu.PrintArea" localSheetId="1" hidden="1">'02-STW-Baustellen'!$B$3:$H$39</definedName>
    <definedName name="Z_4709EEA9_FBFC_4D55_A997_E574AB9DB344_.wvu.PrintArea" localSheetId="2" hidden="1">'03-Tagesbericht'!$B$3:$H$48</definedName>
    <definedName name="Z_4709EEA9_FBFC_4D55_A997_E574AB9DB344_.wvu.PrintArea" localSheetId="3" hidden="1">'04- Projektblatt HA'!$B$1:$BC$72</definedName>
    <definedName name="Z_4709EEA9_FBFC_4D55_A997_E574AB9DB344_.wvu.PrintArea" localSheetId="4" hidden="1">'05-Aufmaß'!$A$1:$D$44</definedName>
    <definedName name="Z_4709EEA9_FBFC_4D55_A997_E574AB9DB344_.wvu.PrintArea" localSheetId="5" hidden="1">'06-Kreuzungspunkt'!$A$1:$O$48</definedName>
    <definedName name="Z_4709EEA9_FBFC_4D55_A997_E574AB9DB344_.wvu.PrintArea" localSheetId="6" hidden="1">'07-Schweissprotokoll'!$A$1:$AG$35</definedName>
    <definedName name="Z_4709EEA9_FBFC_4D55_A997_E574AB9DB344_.wvu.PrintArea" localSheetId="7" hidden="1">'09-Kampfmittel'!$A$1:$V$54</definedName>
    <definedName name="Z_4709EEA9_FBFC_4D55_A997_E574AB9DB344_.wvu.PrintArea" localSheetId="8" hidden="1">'10-Zustandsdatenblatt'!$A$1:$K$45</definedName>
    <definedName name="Z_4709EEA9_FBFC_4D55_A997_E574AB9DB344_.wvu.PrintArea" localSheetId="9" hidden="1">'11-Checkliste'!$A$1:$H$35</definedName>
    <definedName name="Z_64727E6B_8AAB_4C2A_9283_FD8D7830F788_.wvu.PrintArea" localSheetId="0" hidden="1">'01-Deckblatt'!$B$3:$H$41</definedName>
    <definedName name="Z_64727E6B_8AAB_4C2A_9283_FD8D7830F788_.wvu.PrintArea" localSheetId="1" hidden="1">'02-STW-Baustellen'!$B$3:$H$39</definedName>
    <definedName name="Z_64727E6B_8AAB_4C2A_9283_FD8D7830F788_.wvu.PrintArea" localSheetId="2" hidden="1">'03-Tagesbericht'!$B$3:$H$48</definedName>
    <definedName name="Z_64727E6B_8AAB_4C2A_9283_FD8D7830F788_.wvu.PrintArea" localSheetId="9" hidden="1">'11-Checkliste'!$B$3:$H$35</definedName>
    <definedName name="Z_6B031FBA_8C52_4B4A_A900_846AAEBB10EE_.wvu.PrintArea" localSheetId="0" hidden="1">'01-Deckblatt'!$A$3:$H$40</definedName>
    <definedName name="Z_6B031FBA_8C52_4B4A_A900_846AAEBB10EE_.wvu.PrintArea" localSheetId="1" hidden="1">'02-STW-Baustellen'!$B$3:$H$39</definedName>
    <definedName name="Z_6B031FBA_8C52_4B4A_A900_846AAEBB10EE_.wvu.PrintArea" localSheetId="2" hidden="1">'03-Tagesbericht'!$B$3:$H$48</definedName>
    <definedName name="Z_6B031FBA_8C52_4B4A_A900_846AAEBB10EE_.wvu.PrintArea" localSheetId="3" hidden="1">'04- Projektblatt HA'!$B$1:$BC$72</definedName>
    <definedName name="Z_6B031FBA_8C52_4B4A_A900_846AAEBB10EE_.wvu.PrintArea" localSheetId="4" hidden="1">'05-Aufmaß'!$A$1:$D$44</definedName>
    <definedName name="Z_6B031FBA_8C52_4B4A_A900_846AAEBB10EE_.wvu.PrintArea" localSheetId="5" hidden="1">'06-Kreuzungspunkt'!$A$1:$O$48</definedName>
    <definedName name="Z_6B031FBA_8C52_4B4A_A900_846AAEBB10EE_.wvu.PrintArea" localSheetId="6" hidden="1">'07-Schweissprotokoll'!$A$1:$AG$35</definedName>
    <definedName name="Z_6B031FBA_8C52_4B4A_A900_846AAEBB10EE_.wvu.PrintArea" localSheetId="7" hidden="1">'09-Kampfmittel'!$A$1:$V$54</definedName>
    <definedName name="Z_6B031FBA_8C52_4B4A_A900_846AAEBB10EE_.wvu.PrintArea" localSheetId="8" hidden="1">'10-Zustandsdatenblatt'!$A$1:$K$45</definedName>
    <definedName name="Z_6B031FBA_8C52_4B4A_A900_846AAEBB10EE_.wvu.PrintArea" localSheetId="9" hidden="1">'11-Checkliste'!$A$1:$H$35</definedName>
    <definedName name="Z_716DBE47_30A7_4937_85D9_28FF9564280E_.wvu.PrintArea" localSheetId="0" hidden="1">'01-Deckblatt'!$A$3:$H$40</definedName>
    <definedName name="Z_716DBE47_30A7_4937_85D9_28FF9564280E_.wvu.PrintArea" localSheetId="1" hidden="1">'02-STW-Baustellen'!$B$3:$H$39</definedName>
    <definedName name="Z_716DBE47_30A7_4937_85D9_28FF9564280E_.wvu.PrintArea" localSheetId="2" hidden="1">'03-Tagesbericht'!$B$3:$H$48</definedName>
    <definedName name="Z_716DBE47_30A7_4937_85D9_28FF9564280E_.wvu.PrintArea" localSheetId="3" hidden="1">'04- Projektblatt HA'!$B$1:$BC$72</definedName>
    <definedName name="Z_716DBE47_30A7_4937_85D9_28FF9564280E_.wvu.PrintArea" localSheetId="4" hidden="1">'05-Aufmaß'!$A$1:$D$44</definedName>
    <definedName name="Z_716DBE47_30A7_4937_85D9_28FF9564280E_.wvu.PrintArea" localSheetId="5" hidden="1">'06-Kreuzungspunkt'!$A$1:$O$48</definedName>
    <definedName name="Z_716DBE47_30A7_4937_85D9_28FF9564280E_.wvu.PrintArea" localSheetId="6" hidden="1">'07-Schweissprotokoll'!$A$1:$AG$35</definedName>
    <definedName name="Z_716DBE47_30A7_4937_85D9_28FF9564280E_.wvu.PrintArea" localSheetId="7" hidden="1">'09-Kampfmittel'!$A$1:$V$54</definedName>
    <definedName name="Z_716DBE47_30A7_4937_85D9_28FF9564280E_.wvu.PrintArea" localSheetId="8" hidden="1">'10-Zustandsdatenblatt'!$A$1:$K$45</definedName>
    <definedName name="Z_716DBE47_30A7_4937_85D9_28FF9564280E_.wvu.PrintArea" localSheetId="9" hidden="1">'11-Checkliste'!$A$1:$H$35</definedName>
    <definedName name="Z_992F831A_7B78_41B3_AE65_B9A674AE0444_.wvu.PrintArea" localSheetId="0" hidden="1">'01-Deckblatt'!$A$3:$H$40</definedName>
    <definedName name="Z_992F831A_7B78_41B3_AE65_B9A674AE0444_.wvu.PrintArea" localSheetId="1" hidden="1">'02-STW-Baustellen'!$B$3:$H$39</definedName>
    <definedName name="Z_992F831A_7B78_41B3_AE65_B9A674AE0444_.wvu.PrintArea" localSheetId="2" hidden="1">'03-Tagesbericht'!$B$3:$H$48</definedName>
    <definedName name="Z_992F831A_7B78_41B3_AE65_B9A674AE0444_.wvu.PrintArea" localSheetId="3" hidden="1">'04- Projektblatt HA'!$B$1:$BC$72</definedName>
    <definedName name="Z_992F831A_7B78_41B3_AE65_B9A674AE0444_.wvu.PrintArea" localSheetId="4" hidden="1">'05-Aufmaß'!$A$1:$D$44</definedName>
    <definedName name="Z_992F831A_7B78_41B3_AE65_B9A674AE0444_.wvu.PrintArea" localSheetId="5" hidden="1">'06-Kreuzungspunkt'!$A$1:$O$48</definedName>
    <definedName name="Z_992F831A_7B78_41B3_AE65_B9A674AE0444_.wvu.PrintArea" localSheetId="6" hidden="1">'07-Schweissprotokoll'!$A$1:$AG$35</definedName>
    <definedName name="Z_992F831A_7B78_41B3_AE65_B9A674AE0444_.wvu.PrintArea" localSheetId="7" hidden="1">'09-Kampfmittel'!$A$1:$V$54</definedName>
    <definedName name="Z_992F831A_7B78_41B3_AE65_B9A674AE0444_.wvu.PrintArea" localSheetId="8" hidden="1">'10-Zustandsdatenblatt'!$A$1:$K$45</definedName>
    <definedName name="Z_992F831A_7B78_41B3_AE65_B9A674AE0444_.wvu.PrintArea" localSheetId="9" hidden="1">'11-Checkliste'!$A$1:$H$35</definedName>
    <definedName name="Z_9B21487E_CFB8_4113_BED8_3B5898003CA5_.wvu.PrintArea" localSheetId="1" hidden="1">'02-STW-Baustellen'!$B$3:$H$39</definedName>
    <definedName name="Z_A1051D0F_D492_44EF_A5C0_330A66F506B1_.wvu.PrintArea" localSheetId="0" hidden="1">'01-Deckblatt'!$A$3:$H$41</definedName>
    <definedName name="Z_A1051D0F_D492_44EF_A5C0_330A66F506B1_.wvu.PrintArea" localSheetId="1" hidden="1">'02-STW-Baustellen'!$B$3:$H$39</definedName>
    <definedName name="Z_A1051D0F_D492_44EF_A5C0_330A66F506B1_.wvu.PrintArea" localSheetId="2" hidden="1">'03-Tagesbericht'!$B$3:$H$48</definedName>
    <definedName name="Z_A1051D0F_D492_44EF_A5C0_330A66F506B1_.wvu.PrintArea" localSheetId="3" hidden="1">'04- Projektblatt HA'!$B$2:$BC$73</definedName>
    <definedName name="Z_A1051D0F_D492_44EF_A5C0_330A66F506B1_.wvu.PrintArea" localSheetId="4" hidden="1">'05-Aufmaß'!$A$1:$D$44</definedName>
    <definedName name="Z_A1051D0F_D492_44EF_A5C0_330A66F506B1_.wvu.PrintArea" localSheetId="5" hidden="1">'06-Kreuzungspunkt'!$A$1:$O$48</definedName>
    <definedName name="Z_A1051D0F_D492_44EF_A5C0_330A66F506B1_.wvu.PrintArea" localSheetId="6" hidden="1">'07-Schweissprotokoll'!$A$1:$AG$35</definedName>
    <definedName name="Z_A1051D0F_D492_44EF_A5C0_330A66F506B1_.wvu.PrintArea" localSheetId="9" hidden="1">'11-Checkliste'!$A$3:$H$35</definedName>
    <definedName name="Z_A2EE9124_DD76_42CF_8A08_CFB80BBFF8BF_.wvu.PrintArea" localSheetId="0" hidden="1">'01-Deckblatt'!$A$3:$H$41</definedName>
    <definedName name="Z_A2EE9124_DD76_42CF_8A08_CFB80BBFF8BF_.wvu.PrintArea" localSheetId="1" hidden="1">'02-STW-Baustellen'!$B$3:$H$39</definedName>
    <definedName name="Z_A2EE9124_DD76_42CF_8A08_CFB80BBFF8BF_.wvu.PrintArea" localSheetId="2" hidden="1">'03-Tagesbericht'!$B$3:$H$48</definedName>
    <definedName name="Z_A2EE9124_DD76_42CF_8A08_CFB80BBFF8BF_.wvu.PrintArea" localSheetId="3" hidden="1">'04- Projektblatt HA'!$B$2:$BC$73</definedName>
    <definedName name="Z_A2EE9124_DD76_42CF_8A08_CFB80BBFF8BF_.wvu.PrintArea" localSheetId="4" hidden="1">'05-Aufmaß'!$A$1:$D$44</definedName>
    <definedName name="Z_A2EE9124_DD76_42CF_8A08_CFB80BBFF8BF_.wvu.PrintArea" localSheetId="5" hidden="1">'06-Kreuzungspunkt'!$A$1:$O$48</definedName>
    <definedName name="Z_A2EE9124_DD76_42CF_8A08_CFB80BBFF8BF_.wvu.PrintArea" localSheetId="6" hidden="1">'07-Schweissprotokoll'!$A$1:$AG$35</definedName>
    <definedName name="Z_A2EE9124_DD76_42CF_8A08_CFB80BBFF8BF_.wvu.PrintArea" localSheetId="9" hidden="1">'11-Checkliste'!$A$3:$H$35</definedName>
    <definedName name="Z_DCC23D38_321C_4D94_864D_A65D2020EAF0_.wvu.PrintArea" localSheetId="0" hidden="1">'01-Deckblatt'!$A$3:$H$41</definedName>
    <definedName name="Z_DCC23D38_321C_4D94_864D_A65D2020EAF0_.wvu.PrintArea" localSheetId="1" hidden="1">'02-STW-Baustellen'!$B$3:$H$39</definedName>
    <definedName name="Z_DCC23D38_321C_4D94_864D_A65D2020EAF0_.wvu.PrintArea" localSheetId="2" hidden="1">'03-Tagesbericht'!$B$3:$H$48</definedName>
    <definedName name="Z_DCC23D38_321C_4D94_864D_A65D2020EAF0_.wvu.PrintArea" localSheetId="3" hidden="1">'04- Projektblatt HA'!$B$2:$BC$73</definedName>
    <definedName name="Z_DCC23D38_321C_4D94_864D_A65D2020EAF0_.wvu.PrintArea" localSheetId="4" hidden="1">'05-Aufmaß'!$A$1:$D$44</definedName>
    <definedName name="Z_DCC23D38_321C_4D94_864D_A65D2020EAF0_.wvu.PrintArea" localSheetId="5" hidden="1">'06-Kreuzungspunkt'!$A$1:$O$48</definedName>
    <definedName name="Z_DCC23D38_321C_4D94_864D_A65D2020EAF0_.wvu.PrintArea" localSheetId="6" hidden="1">'07-Schweissprotokoll'!$A$1:$AG$35</definedName>
    <definedName name="Z_DCC23D38_321C_4D94_864D_A65D2020EAF0_.wvu.PrintArea" localSheetId="9" hidden="1">'11-Checkliste'!$A$3:$H$35</definedName>
    <definedName name="Z_E00CF44C_044A_4937_995F_B14E146802E0_.wvu.PrintArea" localSheetId="0" hidden="1">'01-Deckblatt'!$A$3:$H$40</definedName>
    <definedName name="Z_E00CF44C_044A_4937_995F_B14E146802E0_.wvu.PrintArea" localSheetId="1" hidden="1">'02-STW-Baustellen'!$B$3:$H$39</definedName>
    <definedName name="Z_E00CF44C_044A_4937_995F_B14E146802E0_.wvu.PrintArea" localSheetId="2" hidden="1">'03-Tagesbericht'!$B$3:$H$48</definedName>
    <definedName name="Z_E00CF44C_044A_4937_995F_B14E146802E0_.wvu.PrintArea" localSheetId="3" hidden="1">'04- Projektblatt HA'!$B$1:$BC$72</definedName>
    <definedName name="Z_E00CF44C_044A_4937_995F_B14E146802E0_.wvu.PrintArea" localSheetId="4" hidden="1">'05-Aufmaß'!$A$1:$D$44</definedName>
    <definedName name="Z_E00CF44C_044A_4937_995F_B14E146802E0_.wvu.PrintArea" localSheetId="5" hidden="1">'06-Kreuzungspunkt'!$A$1:$O$48</definedName>
    <definedName name="Z_E00CF44C_044A_4937_995F_B14E146802E0_.wvu.PrintArea" localSheetId="6" hidden="1">'07-Schweissprotokoll'!$A$1:$AG$35</definedName>
    <definedName name="Z_E00CF44C_044A_4937_995F_B14E146802E0_.wvu.PrintArea" localSheetId="7" hidden="1">'09-Kampfmittel'!$A$1:$V$54</definedName>
    <definedName name="Z_E00CF44C_044A_4937_995F_B14E146802E0_.wvu.PrintArea" localSheetId="8" hidden="1">'10-Zustandsdatenblatt'!$A$1:$K$45</definedName>
    <definedName name="Z_E00CF44C_044A_4937_995F_B14E146802E0_.wvu.PrintArea" localSheetId="9" hidden="1">'11-Checkliste'!$A$1:$H$35</definedName>
    <definedName name="Z_E0E49513_2AEF_48E2_B703_03BEBD8C1580_.wvu.PrintArea" localSheetId="0" hidden="1">'01-Deckblatt'!$A$3:$H$40</definedName>
    <definedName name="Z_E0E49513_2AEF_48E2_B703_03BEBD8C1580_.wvu.PrintArea" localSheetId="1" hidden="1">'02-STW-Baustellen'!$B$3:$H$39</definedName>
    <definedName name="Z_E0E49513_2AEF_48E2_B703_03BEBD8C1580_.wvu.PrintArea" localSheetId="2" hidden="1">'03-Tagesbericht'!$B$3:$H$48</definedName>
    <definedName name="Z_E0E49513_2AEF_48E2_B703_03BEBD8C1580_.wvu.PrintArea" localSheetId="3" hidden="1">'04- Projektblatt HA'!$B$1:$BC$72</definedName>
    <definedName name="Z_E0E49513_2AEF_48E2_B703_03BEBD8C1580_.wvu.PrintArea" localSheetId="4" hidden="1">'05-Aufmaß'!$A$1:$D$44</definedName>
    <definedName name="Z_E0E49513_2AEF_48E2_B703_03BEBD8C1580_.wvu.PrintArea" localSheetId="5" hidden="1">'06-Kreuzungspunkt'!$A$1:$O$48</definedName>
    <definedName name="Z_E0E49513_2AEF_48E2_B703_03BEBD8C1580_.wvu.PrintArea" localSheetId="6" hidden="1">'07-Schweissprotokoll'!$A$1:$AG$35</definedName>
    <definedName name="Z_E0E49513_2AEF_48E2_B703_03BEBD8C1580_.wvu.PrintArea" localSheetId="7" hidden="1">'09-Kampfmittel'!$A$1:$V$54</definedName>
    <definedName name="Z_E0E49513_2AEF_48E2_B703_03BEBD8C1580_.wvu.PrintArea" localSheetId="8" hidden="1">'10-Zustandsdatenblatt'!$A$1:$K$45</definedName>
    <definedName name="Z_E0E49513_2AEF_48E2_B703_03BEBD8C1580_.wvu.PrintArea" localSheetId="9" hidden="1">'11-Checkliste'!$A$1:$H$35</definedName>
    <definedName name="Z_E20D781E_02E3_4E88_8057_0DC22437045C_.wvu.PrintArea" localSheetId="0" hidden="1">'01-Deckblatt'!$A$3:$H$40</definedName>
    <definedName name="Z_E20D781E_02E3_4E88_8057_0DC22437045C_.wvu.PrintArea" localSheetId="1" hidden="1">'02-STW-Baustellen'!$B$3:$H$39</definedName>
    <definedName name="Z_E20D781E_02E3_4E88_8057_0DC22437045C_.wvu.PrintArea" localSheetId="2" hidden="1">'03-Tagesbericht'!$B$3:$H$48</definedName>
    <definedName name="Z_E20D781E_02E3_4E88_8057_0DC22437045C_.wvu.PrintArea" localSheetId="3" hidden="1">'04- Projektblatt HA'!$B$1:$BC$72</definedName>
    <definedName name="Z_E20D781E_02E3_4E88_8057_0DC22437045C_.wvu.PrintArea" localSheetId="4" hidden="1">'05-Aufmaß'!$A$1:$D$44</definedName>
    <definedName name="Z_E20D781E_02E3_4E88_8057_0DC22437045C_.wvu.PrintArea" localSheetId="5" hidden="1">'06-Kreuzungspunkt'!$A$1:$O$48</definedName>
    <definedName name="Z_E20D781E_02E3_4E88_8057_0DC22437045C_.wvu.PrintArea" localSheetId="6" hidden="1">'07-Schweissprotokoll'!$A$1:$AG$35</definedName>
    <definedName name="Z_E20D781E_02E3_4E88_8057_0DC22437045C_.wvu.PrintArea" localSheetId="7" hidden="1">'09-Kampfmittel'!$A$1:$V$54</definedName>
    <definedName name="Z_E20D781E_02E3_4E88_8057_0DC22437045C_.wvu.PrintArea" localSheetId="8" hidden="1">'10-Zustandsdatenblatt'!$A$1:$K$45</definedName>
    <definedName name="Z_E20D781E_02E3_4E88_8057_0DC22437045C_.wvu.PrintArea" localSheetId="9" hidden="1">'11-Checkliste'!$A$1:$H$35</definedName>
    <definedName name="Z_F101FC1F_2458_4D94_9617_A03790BF1EBF_.wvu.PrintArea" localSheetId="0" hidden="1">'01-Deckblatt'!$A$3:$H$40</definedName>
    <definedName name="Z_F101FC1F_2458_4D94_9617_A03790BF1EBF_.wvu.PrintArea" localSheetId="1" hidden="1">'02-STW-Baustellen'!$B$3:$H$39</definedName>
    <definedName name="Z_F101FC1F_2458_4D94_9617_A03790BF1EBF_.wvu.PrintArea" localSheetId="2" hidden="1">'03-Tagesbericht'!$B$3:$H$48</definedName>
    <definedName name="Z_F101FC1F_2458_4D94_9617_A03790BF1EBF_.wvu.PrintArea" localSheetId="3" hidden="1">'04- Projektblatt HA'!$B$1:$BC$72</definedName>
    <definedName name="Z_F101FC1F_2458_4D94_9617_A03790BF1EBF_.wvu.PrintArea" localSheetId="4" hidden="1">'05-Aufmaß'!$A$1:$D$44</definedName>
    <definedName name="Z_F101FC1F_2458_4D94_9617_A03790BF1EBF_.wvu.PrintArea" localSheetId="5" hidden="1">'06-Kreuzungspunkt'!$A$1:$O$48</definedName>
    <definedName name="Z_F101FC1F_2458_4D94_9617_A03790BF1EBF_.wvu.PrintArea" localSheetId="6" hidden="1">'07-Schweissprotokoll'!$A$1:$AG$35</definedName>
    <definedName name="Z_F101FC1F_2458_4D94_9617_A03790BF1EBF_.wvu.PrintArea" localSheetId="7" hidden="1">'09-Kampfmittel'!$A$1:$V$54</definedName>
    <definedName name="Z_F101FC1F_2458_4D94_9617_A03790BF1EBF_.wvu.PrintArea" localSheetId="8" hidden="1">'10-Zustandsdatenblatt'!$A$1:$K$45</definedName>
    <definedName name="Z_F101FC1F_2458_4D94_9617_A03790BF1EBF_.wvu.PrintArea" localSheetId="9" hidden="1">'11-Checkliste'!$A$1:$H$35</definedName>
    <definedName name="Z_F9E776EC_B2EF_4C7C_94B5_BCA0D7B6D31E_.wvu.PrintArea" localSheetId="0" hidden="1">'01-Deckblatt'!$A$3:$H$40</definedName>
    <definedName name="Z_F9E776EC_B2EF_4C7C_94B5_BCA0D7B6D31E_.wvu.PrintArea" localSheetId="1" hidden="1">'02-STW-Baustellen'!$B$3:$H$39</definedName>
    <definedName name="Z_F9E776EC_B2EF_4C7C_94B5_BCA0D7B6D31E_.wvu.PrintArea" localSheetId="2" hidden="1">'03-Tagesbericht'!$B$3:$H$48</definedName>
    <definedName name="Z_F9E776EC_B2EF_4C7C_94B5_BCA0D7B6D31E_.wvu.PrintArea" localSheetId="3" hidden="1">'04- Projektblatt HA'!$B$1:$BC$72</definedName>
    <definedName name="Z_F9E776EC_B2EF_4C7C_94B5_BCA0D7B6D31E_.wvu.PrintArea" localSheetId="4" hidden="1">'05-Aufmaß'!$A$1:$D$44</definedName>
    <definedName name="Z_F9E776EC_B2EF_4C7C_94B5_BCA0D7B6D31E_.wvu.PrintArea" localSheetId="5" hidden="1">'06-Kreuzungspunkt'!$A$1:$O$48</definedName>
    <definedName name="Z_F9E776EC_B2EF_4C7C_94B5_BCA0D7B6D31E_.wvu.PrintArea" localSheetId="6" hidden="1">'07-Schweissprotokoll'!$A$1:$AG$35</definedName>
    <definedName name="Z_F9E776EC_B2EF_4C7C_94B5_BCA0D7B6D31E_.wvu.PrintArea" localSheetId="7" hidden="1">'09-Kampfmittel'!$A$1:$V$54</definedName>
    <definedName name="Z_F9E776EC_B2EF_4C7C_94B5_BCA0D7B6D31E_.wvu.PrintArea" localSheetId="8" hidden="1">'10-Zustandsdatenblatt'!$A$1:$K$45</definedName>
    <definedName name="Z_F9E776EC_B2EF_4C7C_94B5_BCA0D7B6D31E_.wvu.PrintArea" localSheetId="9" hidden="1">'11-Checkliste'!$A$1:$H$35</definedName>
    <definedName name="Z_FD234FD0_6D77_433A_B557_B3E495B29A68_.wvu.PrintArea" localSheetId="0" hidden="1">'01-Deckblatt'!$A$3:$H$40</definedName>
    <definedName name="Z_FD234FD0_6D77_433A_B557_B3E495B29A68_.wvu.PrintArea" localSheetId="1" hidden="1">'02-STW-Baustellen'!$B$3:$H$39</definedName>
    <definedName name="Z_FD234FD0_6D77_433A_B557_B3E495B29A68_.wvu.PrintArea" localSheetId="2" hidden="1">'03-Tagesbericht'!$B$3:$H$48</definedName>
    <definedName name="Z_FD234FD0_6D77_433A_B557_B3E495B29A68_.wvu.PrintArea" localSheetId="3" hidden="1">'04- Projektblatt HA'!$B$1:$BC$72</definedName>
    <definedName name="Z_FD234FD0_6D77_433A_B557_B3E495B29A68_.wvu.PrintArea" localSheetId="4" hidden="1">'05-Aufmaß'!$A$1:$D$44</definedName>
    <definedName name="Z_FD234FD0_6D77_433A_B557_B3E495B29A68_.wvu.PrintArea" localSheetId="5" hidden="1">'06-Kreuzungspunkt'!$A$1:$O$48</definedName>
    <definedName name="Z_FD234FD0_6D77_433A_B557_B3E495B29A68_.wvu.PrintArea" localSheetId="6" hidden="1">'07-Schweissprotokoll'!$A$1:$AG$35</definedName>
    <definedName name="Z_FD234FD0_6D77_433A_B557_B3E495B29A68_.wvu.PrintArea" localSheetId="7" hidden="1">'09-Kampfmittel'!$A$1:$V$54</definedName>
    <definedName name="Z_FD234FD0_6D77_433A_B557_B3E495B29A68_.wvu.PrintArea" localSheetId="8" hidden="1">'10-Zustandsdatenblatt'!$A$1:$K$45</definedName>
    <definedName name="Z_FD234FD0_6D77_433A_B557_B3E495B29A68_.wvu.PrintArea" localSheetId="9" hidden="1">'11-Checkliste'!$A$1:$H$35</definedName>
  </definedNames>
  <calcPr calcId="145621"/>
</workbook>
</file>

<file path=xl/calcChain.xml><?xml version="1.0" encoding="utf-8"?>
<calcChain xmlns="http://schemas.openxmlformats.org/spreadsheetml/2006/main">
  <c r="H35" i="10" l="1"/>
  <c r="H34" i="10"/>
  <c r="H33" i="10"/>
  <c r="C32" i="10"/>
  <c r="B32" i="10"/>
  <c r="C27" i="10"/>
  <c r="B27" i="10"/>
  <c r="H10" i="10"/>
  <c r="H9" i="10"/>
  <c r="H8" i="10"/>
  <c r="H7" i="10"/>
  <c r="C7" i="10"/>
  <c r="C6" i="10"/>
  <c r="H5" i="10"/>
  <c r="C5" i="10"/>
  <c r="H4" i="10"/>
  <c r="A5" i="10" s="1"/>
  <c r="C4" i="10"/>
  <c r="C4" i="9"/>
  <c r="A4" i="9"/>
  <c r="A11" i="8"/>
  <c r="A5" i="8"/>
  <c r="D6" i="7"/>
  <c r="T4" i="7"/>
  <c r="L4" i="7"/>
  <c r="D4" i="7"/>
  <c r="AA1" i="7"/>
  <c r="J7" i="6"/>
  <c r="A7" i="6"/>
  <c r="J3" i="6"/>
  <c r="K1" i="6"/>
  <c r="D13" i="5"/>
  <c r="A13" i="5"/>
  <c r="A11" i="5"/>
  <c r="D9" i="5"/>
  <c r="A9" i="5"/>
  <c r="D1" i="5"/>
  <c r="S50" i="4"/>
  <c r="S47" i="4"/>
  <c r="S44" i="4"/>
  <c r="AU13" i="4"/>
  <c r="AK13" i="4"/>
  <c r="C13" i="4"/>
  <c r="AQ7" i="4"/>
  <c r="C6" i="4"/>
  <c r="AQ5" i="4"/>
  <c r="AQ3" i="4"/>
  <c r="AU1" i="4"/>
  <c r="B7" i="3"/>
  <c r="E6" i="3"/>
  <c r="C6" i="3"/>
  <c r="E5" i="3"/>
  <c r="C5" i="3"/>
  <c r="B8" i="2"/>
  <c r="B7" i="2"/>
  <c r="E6" i="2"/>
  <c r="C6" i="2"/>
  <c r="E5" i="2"/>
  <c r="C5" i="2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7" i="1"/>
  <c r="E6" i="1"/>
  <c r="C6" i="1"/>
  <c r="E5" i="1"/>
  <c r="C5" i="1"/>
  <c r="A5" i="1" s="1"/>
</calcChain>
</file>

<file path=xl/sharedStrings.xml><?xml version="1.0" encoding="utf-8"?>
<sst xmlns="http://schemas.openxmlformats.org/spreadsheetml/2006/main" count="461" uniqueCount="355">
  <si>
    <t>Deckblatt</t>
  </si>
  <si>
    <t>Baustelle Nr.:</t>
  </si>
  <si>
    <t xml:space="preserve">Auftraggeber: </t>
  </si>
  <si>
    <t>Hinweise</t>
  </si>
  <si>
    <r>
      <t xml:space="preserve">Checkliste für </t>
    </r>
    <r>
      <rPr>
        <b/>
        <i/>
        <sz val="36"/>
        <color theme="0"/>
        <rFont val="Arial Black"/>
        <family val="2"/>
      </rPr>
      <t>Baustellen</t>
    </r>
  </si>
  <si>
    <t>Kommentar</t>
  </si>
  <si>
    <t>nicht benötigt</t>
  </si>
  <si>
    <t>erledigt</t>
  </si>
  <si>
    <t>Fotos</t>
  </si>
  <si>
    <r>
      <rPr>
        <b/>
        <sz val="20"/>
        <color theme="1"/>
        <rFont val="Arial"/>
        <family val="2"/>
      </rPr>
      <t>1. Fotos mit</t>
    </r>
    <r>
      <rPr>
        <b/>
        <sz val="20"/>
        <color theme="1"/>
        <rFont val="Calibri"/>
        <family val="2"/>
        <scheme val="minor"/>
      </rPr>
      <t xml:space="preserve">
    </t>
    </r>
    <r>
      <rPr>
        <b/>
        <sz val="22"/>
        <color theme="1"/>
        <rFont val="Arial Black"/>
        <family val="2"/>
      </rPr>
      <t>Baustellenapp</t>
    </r>
  </si>
  <si>
    <t>Aufmaß</t>
  </si>
  <si>
    <r>
      <t xml:space="preserve">1. Aufmaß
   </t>
    </r>
    <r>
      <rPr>
        <sz val="20"/>
        <color theme="1"/>
        <rFont val="Arial Black"/>
        <family val="2"/>
      </rPr>
      <t xml:space="preserve"> </t>
    </r>
    <r>
      <rPr>
        <sz val="18"/>
        <color theme="1"/>
        <rFont val="Arial Black"/>
        <family val="2"/>
      </rPr>
      <t>(siehe Anlage 1)</t>
    </r>
  </si>
  <si>
    <r>
      <t xml:space="preserve">2. Formular Kreuzungspunkte
    </t>
    </r>
    <r>
      <rPr>
        <b/>
        <sz val="18"/>
        <color theme="1"/>
        <rFont val="Arial Black"/>
        <family val="2"/>
      </rPr>
      <t>(siehe Anlage 2)</t>
    </r>
  </si>
  <si>
    <r>
      <t xml:space="preserve">3. Schweißprotokolle 
   </t>
    </r>
    <r>
      <rPr>
        <b/>
        <sz val="18"/>
        <color theme="1"/>
        <rFont val="Arial Black"/>
        <family val="2"/>
      </rPr>
      <t xml:space="preserve"> für G + W (siehe Anlage 3)</t>
    </r>
  </si>
  <si>
    <r>
      <t xml:space="preserve">4. Materialentnahmescheine 
    </t>
    </r>
    <r>
      <rPr>
        <b/>
        <sz val="18"/>
        <color theme="1"/>
        <rFont val="Arial Black"/>
        <family val="2"/>
      </rPr>
      <t>(Werkstatt)</t>
    </r>
  </si>
  <si>
    <r>
      <t xml:space="preserve">5. Zustandsdatenblatt ausfüllen
   </t>
    </r>
    <r>
      <rPr>
        <b/>
        <sz val="18"/>
        <color theme="1"/>
        <rFont val="Arial Black"/>
        <family val="2"/>
      </rPr>
      <t xml:space="preserve"> (nur bei GG+GGG+St - Anlage 4)</t>
    </r>
  </si>
  <si>
    <t>Menge
(Stk.)</t>
  </si>
  <si>
    <t>Vorhandene Absperrung</t>
  </si>
  <si>
    <t>Zäune</t>
  </si>
  <si>
    <t>Baken</t>
  </si>
  <si>
    <t>Schilder</t>
  </si>
  <si>
    <t>Restarbeitungen</t>
  </si>
  <si>
    <t>Name</t>
  </si>
  <si>
    <t>Datum</t>
  </si>
  <si>
    <t>Tagesbericht</t>
  </si>
  <si>
    <t>durchgeführte Arbeiten/Leistung/ eventuelle Skizze</t>
  </si>
  <si>
    <t>Name:</t>
  </si>
  <si>
    <t>geleistete
Stunden:</t>
  </si>
  <si>
    <t>Arbeitszeit
von-bis:</t>
  </si>
  <si>
    <t>geleistete      Arbeitszeit
Stunden:       von-bis:</t>
  </si>
  <si>
    <t>1.</t>
  </si>
  <si>
    <t>4.</t>
  </si>
  <si>
    <t>2.</t>
  </si>
  <si>
    <t>5.</t>
  </si>
  <si>
    <t>3.</t>
  </si>
  <si>
    <t>6.</t>
  </si>
  <si>
    <t>Datum:</t>
  </si>
  <si>
    <t>Kolonnenführen:</t>
  </si>
  <si>
    <t>Bauleiter:</t>
  </si>
  <si>
    <t>Autraggeber:</t>
  </si>
  <si>
    <t>Uhrzeit</t>
  </si>
  <si>
    <t>Unterschrift</t>
  </si>
  <si>
    <t>Absperrung und Beleuchtung geprüft 
und in Ordnung</t>
  </si>
  <si>
    <t>Hausanschlüsse Strom/ Gas/ Wasser</t>
  </si>
  <si>
    <t>Kuhlmann Leitungsbau GmbH</t>
  </si>
  <si>
    <t>Bauzeit von:</t>
  </si>
  <si>
    <t>bis:</t>
  </si>
  <si>
    <t>Straße/ Örtlichkeit:</t>
  </si>
  <si>
    <t>Hausanschlüsse</t>
  </si>
  <si>
    <t>Neubau</t>
  </si>
  <si>
    <t>Trennung</t>
  </si>
  <si>
    <t>Versorgungsleitung</t>
  </si>
  <si>
    <t>Sonderpostionen</t>
  </si>
  <si>
    <t>[Stück]</t>
  </si>
  <si>
    <t>[m]</t>
  </si>
  <si>
    <t>E</t>
  </si>
  <si>
    <t>G</t>
  </si>
  <si>
    <t>W</t>
  </si>
  <si>
    <t>Einführunsstelle Gebäude</t>
  </si>
  <si>
    <t>Baugrube</t>
  </si>
  <si>
    <t>Oberfläche*</t>
  </si>
  <si>
    <t>gesamte</t>
  </si>
  <si>
    <t>davon in</t>
  </si>
  <si>
    <t>Leerrohr</t>
  </si>
  <si>
    <t>[N]ebenanl.</t>
  </si>
  <si>
    <t>Grabenlänge</t>
  </si>
  <si>
    <t>Nebenanlage</t>
  </si>
  <si>
    <t>Fahrbahn</t>
  </si>
  <si>
    <t>[F]ahrbahn</t>
  </si>
  <si>
    <t>N</t>
  </si>
  <si>
    <t>F</t>
  </si>
  <si>
    <t>E/G</t>
  </si>
  <si>
    <t>E/W</t>
  </si>
  <si>
    <t>G/W</t>
  </si>
  <si>
    <t>E/G/W</t>
  </si>
  <si>
    <t>* Zutreffendes bitte ankreuzen</t>
  </si>
  <si>
    <t>98392105 BS-Neubau</t>
  </si>
  <si>
    <t>Stk.</t>
  </si>
  <si>
    <t>Vermessungsanforderung am:</t>
  </si>
  <si>
    <t>98392107 BS-Bestand</t>
  </si>
  <si>
    <t>98392106 BW-Neubau</t>
  </si>
  <si>
    <t>Bauanzeige am:</t>
  </si>
  <si>
    <t>98392108 BW-Bestand</t>
  </si>
  <si>
    <t>Meldungs-Nr.:</t>
  </si>
  <si>
    <t>98392111 HAK-Wechsel auf NH00</t>
  </si>
  <si>
    <t>Erklärung zur Verdichtung</t>
  </si>
  <si>
    <t>98392112 HAK-Wechsel auf NH2</t>
  </si>
  <si>
    <t>gem. ZTV StBA 97 1.7.2.1.5</t>
  </si>
  <si>
    <t>Unterschrift Monteur AN</t>
  </si>
  <si>
    <t>98392113 HAK versetzen</t>
  </si>
  <si>
    <t xml:space="preserve">Druckprüfung AG </t>
  </si>
  <si>
    <t>98392122 Gebühr lt. Anlage</t>
  </si>
  <si>
    <t>EUR</t>
  </si>
  <si>
    <t>nach G 469-B3 am:</t>
  </si>
  <si>
    <t>Spannung am HAK</t>
  </si>
  <si>
    <t>wurde geprüft</t>
  </si>
  <si>
    <t>Der Auftragnehmer bestätigt, dass die Arbeiten nach</t>
  </si>
  <si>
    <t>den Regeln der Technik und den Richtlinien der</t>
  </si>
  <si>
    <t>Stadtwerke Hannover AG ausgeführt wurden.</t>
  </si>
  <si>
    <t>Menge/Güte</t>
  </si>
  <si>
    <t>Sachlich richtig</t>
  </si>
  <si>
    <t>Datum           Stempel / Unterschrift d. AN</t>
  </si>
  <si>
    <t>Datum/Unterschrift</t>
  </si>
  <si>
    <t>Stand: 23_02_2016</t>
  </si>
  <si>
    <r>
      <t xml:space="preserve">enercity </t>
    </r>
    <r>
      <rPr>
        <sz val="26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            positive energie</t>
    </r>
  </si>
  <si>
    <t xml:space="preserve"> Projekt-Nummer</t>
  </si>
  <si>
    <t xml:space="preserve"> Blatt-Nummer: </t>
  </si>
  <si>
    <r>
      <t>AUFTRAGGEBER</t>
    </r>
    <r>
      <rPr>
        <b/>
        <sz val="12"/>
        <rFont val="Times New Roman"/>
        <family val="1"/>
      </rPr>
      <t xml:space="preserve">  </t>
    </r>
    <r>
      <rPr>
        <sz val="10"/>
        <rFont val="Times New Roman"/>
        <family val="1"/>
      </rPr>
      <t xml:space="preserve"> </t>
    </r>
  </si>
  <si>
    <t xml:space="preserve"> Bestell-Nummer</t>
  </si>
  <si>
    <t xml:space="preserve"> Firma / Auftragnehmer</t>
  </si>
  <si>
    <t>Bauleiter</t>
  </si>
  <si>
    <t>Kuhlmann.Leitungsbau</t>
  </si>
  <si>
    <t xml:space="preserve"> Projektbeschreibung</t>
  </si>
  <si>
    <t xml:space="preserve"> Bauzeit von: </t>
  </si>
  <si>
    <t xml:space="preserve">             bis:  </t>
  </si>
  <si>
    <t xml:space="preserve"> Straße / Örtlichkeit</t>
  </si>
  <si>
    <t xml:space="preserve"> Gemeinde</t>
  </si>
  <si>
    <t xml:space="preserve">  Ort:                                               </t>
  </si>
  <si>
    <t xml:space="preserve">   Datum:</t>
  </si>
  <si>
    <t>Für die Richtigkeit</t>
  </si>
  <si>
    <t xml:space="preserve">Hannover den   </t>
  </si>
  <si>
    <t>_____________________________________________________</t>
  </si>
  <si>
    <t>für den Auftraggeber                   für den Auftragnehmer</t>
  </si>
  <si>
    <r>
      <t>enercity</t>
    </r>
    <r>
      <rPr>
        <b/>
        <sz val="26.5"/>
        <color rgb="FFC00000"/>
        <rFont val="Arial"/>
        <family val="2"/>
      </rPr>
      <t xml:space="preserve">
</t>
    </r>
    <r>
      <rPr>
        <sz val="9.5"/>
        <color rgb="FFC00000"/>
        <rFont val="Arial"/>
        <family val="2"/>
      </rPr>
      <t>positive energie</t>
    </r>
  </si>
  <si>
    <r>
      <rPr>
        <b/>
        <sz val="13.5"/>
        <rFont val="Arial"/>
        <family val="2"/>
      </rPr>
      <t xml:space="preserve">Dokumentation
</t>
    </r>
    <r>
      <rPr>
        <b/>
        <sz val="13.5"/>
        <rFont val="Arial"/>
        <family val="2"/>
      </rPr>
      <t xml:space="preserve">Kreuzungspunkte
</t>
    </r>
    <r>
      <rPr>
        <b/>
        <sz val="13.5"/>
        <rFont val="Arial"/>
        <family val="2"/>
      </rPr>
      <t>Netzanschlussleitungen</t>
    </r>
  </si>
  <si>
    <r>
      <rPr>
        <sz val="7.5"/>
        <rFont val="Arial"/>
        <family val="2"/>
      </rPr>
      <t>Projekt-Nummer:</t>
    </r>
  </si>
  <si>
    <t>Firma/Auftragnehmer</t>
  </si>
  <si>
    <r>
      <rPr>
        <sz val="7.5"/>
        <rFont val="Arial"/>
        <family val="2"/>
      </rPr>
      <t>Straße / Örtlichkeit:</t>
    </r>
  </si>
  <si>
    <r>
      <rPr>
        <sz val="7.5"/>
        <rFont val="Arial"/>
        <family val="2"/>
      </rPr>
      <t>Hausnummer:</t>
    </r>
  </si>
  <si>
    <r>
      <rPr>
        <sz val="7.5"/>
        <rFont val="Arial"/>
        <family val="2"/>
      </rPr>
      <t>Gemeinde:</t>
    </r>
  </si>
  <si>
    <t>Gas</t>
  </si>
  <si>
    <t>Ern.                 Umb.</t>
  </si>
  <si>
    <t>Neu</t>
  </si>
  <si>
    <t>Strom</t>
  </si>
  <si>
    <t>Ern.</t>
  </si>
  <si>
    <t>Umb.</t>
  </si>
  <si>
    <t>DN- und Werkstoff:</t>
  </si>
  <si>
    <t xml:space="preserve">Prüfdatum: </t>
  </si>
  <si>
    <r>
      <rPr>
        <sz val="9.5"/>
        <rFont val="Arial"/>
        <family val="2"/>
      </rPr>
      <t>Prüfdruck (bar):</t>
    </r>
  </si>
  <si>
    <t>Wasser</t>
  </si>
  <si>
    <t>Prüfverfahren</t>
  </si>
  <si>
    <t xml:space="preserve">  Druckm. B 3</t>
  </si>
  <si>
    <t>Sichtpr. A 4</t>
  </si>
  <si>
    <t xml:space="preserve">Ausbau alte Mauerdurchführung am:
</t>
  </si>
  <si>
    <t>Ausbau alte Mauerdurchführung Name am:</t>
  </si>
  <si>
    <t>Name Rohrleger/ Schweißer:</t>
  </si>
  <si>
    <t>Name Rohrleger/Schweißer:</t>
  </si>
  <si>
    <t xml:space="preserve">Aufmaßskizze:
</t>
  </si>
  <si>
    <r>
      <rPr>
        <b/>
        <sz val="9.5"/>
        <rFont val="Arial"/>
        <family val="2"/>
      </rPr>
      <t>Kreuzungspunkte</t>
    </r>
  </si>
  <si>
    <t>Lichter Abstand
(gemessen oder errechnet)</t>
  </si>
  <si>
    <t>Lichter Abstand nach
Regelwerk eingehalten</t>
  </si>
  <si>
    <t>Schutzmaßnahme
eingebaut</t>
  </si>
  <si>
    <r>
      <rPr>
        <sz val="9.5"/>
        <rFont val="Arial"/>
        <family val="2"/>
      </rPr>
      <t xml:space="preserve">Sicherheitsabstand &gt; 0,5m </t>
    </r>
    <r>
      <rPr>
        <sz val="9.5"/>
        <rFont val="Arial"/>
        <family val="2"/>
      </rPr>
      <t>(Kanal nicht freigelegt)</t>
    </r>
  </si>
  <si>
    <t>Haus Nr.</t>
  </si>
  <si>
    <r>
      <rPr>
        <sz val="9.5"/>
        <rFont val="Arial"/>
        <family val="2"/>
      </rPr>
      <t>Fremdleitung</t>
    </r>
  </si>
  <si>
    <t xml:space="preserve">Lfd. </t>
  </si>
  <si>
    <t xml:space="preserve">
Nr.</t>
  </si>
  <si>
    <r>
      <rPr>
        <sz val="9.5"/>
        <rFont val="Arial"/>
        <family val="2"/>
      </rPr>
      <t>Art</t>
    </r>
  </si>
  <si>
    <t>cm</t>
  </si>
  <si>
    <r>
      <rPr>
        <sz val="9.5"/>
        <rFont val="Arial"/>
        <family val="2"/>
      </rPr>
      <t>1.</t>
    </r>
  </si>
  <si>
    <r>
      <rPr>
        <sz val="9.5"/>
        <rFont val="Arial"/>
        <family val="2"/>
      </rPr>
      <t>2.</t>
    </r>
  </si>
  <si>
    <r>
      <rPr>
        <sz val="9.5"/>
        <rFont val="Arial"/>
        <family val="2"/>
      </rPr>
      <t>3.</t>
    </r>
  </si>
  <si>
    <r>
      <rPr>
        <sz val="9.5"/>
        <rFont val="Arial"/>
        <family val="2"/>
      </rPr>
      <t>4.</t>
    </r>
  </si>
  <si>
    <r>
      <rPr>
        <sz val="9.5"/>
        <rFont val="Arial"/>
        <family val="2"/>
      </rPr>
      <t>5.</t>
    </r>
  </si>
  <si>
    <r>
      <rPr>
        <sz val="9.5"/>
        <rFont val="Arial"/>
        <family val="2"/>
      </rPr>
      <t>6.</t>
    </r>
  </si>
  <si>
    <r>
      <rPr>
        <sz val="9.5"/>
        <rFont val="Arial"/>
        <family val="2"/>
      </rPr>
      <t>7.</t>
    </r>
  </si>
  <si>
    <r>
      <rPr>
        <sz val="9.5"/>
        <rFont val="Arial"/>
        <family val="2"/>
      </rPr>
      <t>8.</t>
    </r>
  </si>
  <si>
    <r>
      <rPr>
        <sz val="9.5"/>
        <rFont val="Arial"/>
        <family val="2"/>
      </rPr>
      <t>9.</t>
    </r>
  </si>
  <si>
    <r>
      <rPr>
        <sz val="9.5"/>
        <rFont val="Arial"/>
        <family val="2"/>
      </rPr>
      <t>10.</t>
    </r>
  </si>
  <si>
    <r>
      <rPr>
        <sz val="9.5"/>
        <rFont val="Arial"/>
        <family val="2"/>
      </rPr>
      <t>11.</t>
    </r>
  </si>
  <si>
    <r>
      <rPr>
        <sz val="9.5"/>
        <rFont val="Arial"/>
        <family val="2"/>
      </rPr>
      <t>12.</t>
    </r>
  </si>
  <si>
    <r>
      <rPr>
        <sz val="9.5"/>
        <rFont val="Arial"/>
        <family val="2"/>
      </rPr>
      <t>13.</t>
    </r>
  </si>
  <si>
    <r>
      <rPr>
        <sz val="9.5"/>
        <rFont val="Arial"/>
        <family val="2"/>
      </rPr>
      <t>14.</t>
    </r>
  </si>
  <si>
    <r>
      <rPr>
        <sz val="9.5"/>
        <rFont val="Arial"/>
        <family val="2"/>
      </rPr>
      <t>15.</t>
    </r>
  </si>
  <si>
    <r>
      <rPr>
        <sz val="9.5"/>
        <rFont val="Arial"/>
        <family val="2"/>
      </rPr>
      <t>16.</t>
    </r>
  </si>
  <si>
    <r>
      <rPr>
        <sz val="9.5"/>
        <rFont val="Arial"/>
        <family val="2"/>
      </rPr>
      <t>17.</t>
    </r>
  </si>
  <si>
    <r>
      <rPr>
        <sz val="9.5"/>
        <rFont val="Arial"/>
        <family val="2"/>
      </rPr>
      <t>18.</t>
    </r>
  </si>
  <si>
    <r>
      <rPr>
        <sz val="9.5"/>
        <rFont val="Arial"/>
        <family val="2"/>
      </rPr>
      <t>19.</t>
    </r>
  </si>
  <si>
    <r>
      <rPr>
        <sz val="9.5"/>
        <rFont val="Arial"/>
        <family val="2"/>
      </rPr>
      <t>20.</t>
    </r>
  </si>
  <si>
    <t>Bemerkung:</t>
  </si>
  <si>
    <t>Schutzmaßnahme gegen Durchwurzelung im</t>
  </si>
  <si>
    <t>Baumbereich :</t>
  </si>
  <si>
    <t>Schutzrohr</t>
  </si>
  <si>
    <t>Wurzelschutzplatte</t>
  </si>
  <si>
    <t>Sonstiges:</t>
  </si>
  <si>
    <t>Ort / Datum</t>
  </si>
  <si>
    <t>Sichtkontrolle AG 20%</t>
  </si>
  <si>
    <t>Auftraggeber</t>
  </si>
  <si>
    <t>Auftragnehmer</t>
  </si>
  <si>
    <r>
      <rPr>
        <sz val="16"/>
        <rFont val="Arial"/>
        <family val="2"/>
      </rPr>
      <t>Protokoll für das PE-Heizwendelschweißen</t>
    </r>
  </si>
  <si>
    <t>Blatt: 1 von 1</t>
  </si>
  <si>
    <t>Auftraggeber:</t>
  </si>
  <si>
    <t>Auftragsnummer:</t>
  </si>
  <si>
    <t>Projektnummer:</t>
  </si>
  <si>
    <t>Straße / Örtlichkeit:</t>
  </si>
  <si>
    <t>Gemeinde:</t>
  </si>
  <si>
    <t>OE 3921</t>
  </si>
  <si>
    <t>Firma / Auftragnehmer:</t>
  </si>
  <si>
    <t>Name Schweißaufsicht:</t>
  </si>
  <si>
    <t>Name Schweißer / Kenn-Nr.:</t>
  </si>
  <si>
    <t>Schweißgerät:</t>
  </si>
  <si>
    <t>Hersteller:</t>
  </si>
  <si>
    <t>Typ:</t>
  </si>
  <si>
    <t>Geräte-Nr.:</t>
  </si>
  <si>
    <t>Kuhlmann Leitungsbau</t>
  </si>
  <si>
    <t>Friamat</t>
  </si>
  <si>
    <t>Friatec</t>
  </si>
  <si>
    <t>Naht-Nr.</t>
  </si>
  <si>
    <t>Rohrgröße
(Da in mm)</t>
  </si>
  <si>
    <t>G/ W</t>
  </si>
  <si>
    <t>Formstückdaten</t>
  </si>
  <si>
    <t>Schweißzeiten</t>
  </si>
  <si>
    <t>Umgebungs-
Temperatur</t>
  </si>
  <si>
    <r>
      <t xml:space="preserve">Witterung
</t>
    </r>
    <r>
      <rPr>
        <b/>
        <sz val="9"/>
        <rFont val="Arial"/>
        <family val="2"/>
      </rPr>
      <t>B</t>
    </r>
  </si>
  <si>
    <r>
      <t xml:space="preserve">Schutzmaßn.
</t>
    </r>
    <r>
      <rPr>
        <b/>
        <sz val="9"/>
        <rFont val="Arial"/>
        <family val="2"/>
      </rPr>
      <t>C</t>
    </r>
  </si>
  <si>
    <t>Betriebsart</t>
  </si>
  <si>
    <t>Skizze</t>
  </si>
  <si>
    <t>Hersteller</t>
  </si>
  <si>
    <t>A</t>
  </si>
  <si>
    <t>Fügen [s]</t>
  </si>
  <si>
    <t>Abkühlen
[min]</t>
  </si>
  <si>
    <t>Netz</t>
  </si>
  <si>
    <t>Generator</t>
  </si>
  <si>
    <t>Datum und Unterschrift Schweißer:</t>
  </si>
  <si>
    <t>Datum und Unterschrift Schweißaufsicht:</t>
  </si>
  <si>
    <t>Datum und Unterschrift Auftraggeber:</t>
  </si>
  <si>
    <r>
      <t>A</t>
    </r>
    <r>
      <rPr>
        <sz val="10"/>
        <rFont val="Arial"/>
        <family val="2"/>
      </rPr>
      <t>-Formstückdaten: 0 = Rohr 1 = Muffe 2 = Winkel  3 = T-Stück 4 = Reduzierung 5 = Druckanbohrarmatur 6 = Sperrblasenarmartur 7 = Endkappe 8 = Armatur 9 = Übergangsstück  10 = Muffe mit GS</t>
    </r>
  </si>
  <si>
    <r>
      <t>B</t>
    </r>
    <r>
      <rPr>
        <sz val="10"/>
        <rFont val="Arial"/>
        <family val="2"/>
      </rPr>
      <t>-Witterung:  1 = sonnig  2 = trocken 3 = Regen 4 = Schnee 5 = Wind</t>
    </r>
  </si>
  <si>
    <r>
      <t>C</t>
    </r>
    <r>
      <rPr>
        <sz val="10"/>
        <rFont val="Arial"/>
        <family val="2"/>
      </rPr>
      <t>-Schutzmaßnahmen: 1 = keine 2 = Schirm  3 = Zelt 4 = Beheizung</t>
    </r>
  </si>
  <si>
    <t>Checkliste</t>
  </si>
  <si>
    <t>Hausanschlusserstellung</t>
  </si>
  <si>
    <t>VL</t>
  </si>
  <si>
    <t>Hausanschlüsse Strom/Gas/Wasser</t>
  </si>
  <si>
    <t>BS</t>
  </si>
  <si>
    <t>BW</t>
  </si>
  <si>
    <t>Vorabverlegung</t>
  </si>
  <si>
    <t>Projektnummer Felixx:</t>
  </si>
  <si>
    <t>Firma/Auftragnehmer:</t>
  </si>
  <si>
    <t>Ortstermin vor Baubeginn am:</t>
  </si>
  <si>
    <t>Verantwortlicher Baubeauftragter:</t>
  </si>
  <si>
    <t>Straße/Örtlichkeit:</t>
  </si>
  <si>
    <t>Telefon:</t>
  </si>
  <si>
    <t>Abzuarbeitende Punkte:</t>
  </si>
  <si>
    <t>Ja</t>
  </si>
  <si>
    <t>Nein</t>
  </si>
  <si>
    <t>Kundentelefonat erfolgt</t>
  </si>
  <si>
    <t>Anliegerinformation erfolgt</t>
  </si>
  <si>
    <t>Vermessung angefordert</t>
  </si>
  <si>
    <t>Schaltanforderung geschrieben</t>
  </si>
  <si>
    <t>Verkehrsbehördliche Anforderung erhalten</t>
  </si>
  <si>
    <t>Bauanzeige geschrieben</t>
  </si>
  <si>
    <t>Kampfmittelverdacht</t>
  </si>
  <si>
    <t>Überwachung durch</t>
  </si>
  <si>
    <t>Koordinierung durch</t>
  </si>
  <si>
    <t>Kreuzende Leitungen im öffentlichen Bereich bekannt</t>
  </si>
  <si>
    <t>Kreuzende Leitungen im privaten Bereich bekannt</t>
  </si>
  <si>
    <t>Kreuzende Leitungen dokumentiert</t>
  </si>
  <si>
    <t>Anschlussraum überprüft</t>
  </si>
  <si>
    <t>Wandverkleidung vorhanden</t>
  </si>
  <si>
    <t>Ausbauhöhe Fertigboden angezeigt</t>
  </si>
  <si>
    <t>Raum abschließbar</t>
  </si>
  <si>
    <t>Leerohr durch Kunden fachgerecht eingebaut</t>
  </si>
  <si>
    <t>Seitenabstände normgerecht</t>
  </si>
  <si>
    <t>(1,2 m Rückenfreiheit; 30 cm Seitenraum)</t>
  </si>
  <si>
    <t>Telefonate:</t>
  </si>
  <si>
    <t>Inhalt:</t>
  </si>
  <si>
    <t>Unterschrift Bauleiter d. ausführenden Firma</t>
  </si>
  <si>
    <r>
      <t>enercity</t>
    </r>
    <r>
      <rPr>
        <b/>
        <sz val="26.5"/>
        <rFont val="Arial"/>
        <family val="2"/>
      </rPr>
      <t xml:space="preserve">
</t>
    </r>
    <r>
      <rPr>
        <sz val="9.5"/>
        <rFont val="Arial"/>
        <family val="2"/>
      </rPr>
      <t>positive energie</t>
    </r>
  </si>
  <si>
    <t>Zustandsdatenblatt</t>
  </si>
  <si>
    <t>Sparte</t>
  </si>
  <si>
    <t>Gemeinde / Ortsteil:</t>
  </si>
  <si>
    <t>Straße und Hausnummer</t>
  </si>
  <si>
    <t>Druckstufe (Gas)</t>
  </si>
  <si>
    <t>Leitungsart (Wasser)</t>
  </si>
  <si>
    <t>Hauptrohr</t>
  </si>
  <si>
    <t>Hausanschluß</t>
  </si>
  <si>
    <t>HD</t>
  </si>
  <si>
    <t>MD</t>
  </si>
  <si>
    <t>ND</t>
  </si>
  <si>
    <t>ZW</t>
  </si>
  <si>
    <t>HW</t>
  </si>
  <si>
    <t>VW</t>
  </si>
  <si>
    <t>Streckennummer:</t>
  </si>
  <si>
    <t>DN:</t>
  </si>
  <si>
    <t>Beschreibung</t>
  </si>
  <si>
    <t>Rohrmaterial:</t>
  </si>
  <si>
    <t>Isolierungsmaterial:</t>
  </si>
  <si>
    <t>Attribute siehe Liste !</t>
  </si>
  <si>
    <t>Verbindungsart:</t>
  </si>
  <si>
    <t>Bodenart:</t>
  </si>
  <si>
    <t>Deckung (in cm):</t>
  </si>
  <si>
    <t>Sonstige:</t>
  </si>
  <si>
    <t>Zustand (außen)</t>
  </si>
  <si>
    <t>Außenkorrosion</t>
  </si>
  <si>
    <t>Art der Außenkorrosion*)</t>
  </si>
  <si>
    <t>Zustand der Isolierung *)</t>
  </si>
  <si>
    <t>Punktförmig</t>
  </si>
  <si>
    <t>großflächig</t>
  </si>
  <si>
    <t>flach</t>
  </si>
  <si>
    <t>tief</t>
  </si>
  <si>
    <t>keine</t>
  </si>
  <si>
    <t>gut</t>
  </si>
  <si>
    <t>schlecht</t>
  </si>
  <si>
    <t>geringe</t>
  </si>
  <si>
    <t>starke</t>
  </si>
  <si>
    <t>Zustand der Verbindung *)</t>
  </si>
  <si>
    <t>nicht feststellbar</t>
  </si>
  <si>
    <t>Zustand (innen)</t>
  </si>
  <si>
    <t>Gasleitung</t>
  </si>
  <si>
    <t>Wasserleitung</t>
  </si>
  <si>
    <t>Ablagerungen:</t>
  </si>
  <si>
    <t xml:space="preserve">keine </t>
  </si>
  <si>
    <t>gering</t>
  </si>
  <si>
    <t>stark</t>
  </si>
  <si>
    <t>Inkrustierung</t>
  </si>
  <si>
    <t>Staub</t>
  </si>
  <si>
    <t>Schmiere</t>
  </si>
  <si>
    <t>Bearbeiter:</t>
  </si>
  <si>
    <t>in die EDV eingegeben:</t>
  </si>
  <si>
    <r>
      <t xml:space="preserve">Checkliste für </t>
    </r>
    <r>
      <rPr>
        <b/>
        <i/>
        <sz val="36"/>
        <color theme="1"/>
        <rFont val="Arial Black"/>
        <family val="2"/>
      </rPr>
      <t>Abrechnung</t>
    </r>
  </si>
  <si>
    <t>Anspr. Partner</t>
  </si>
  <si>
    <t>Gutschrift</t>
  </si>
  <si>
    <t>Bestell.Nr./Proj.Nr.</t>
  </si>
  <si>
    <t>BaustelleNr.</t>
  </si>
  <si>
    <t>Kostenstelle</t>
  </si>
  <si>
    <t>AuftragsNr./SAP Nr.</t>
  </si>
  <si>
    <t>Beschr. Nr.1</t>
  </si>
  <si>
    <t>Bemerkung</t>
  </si>
  <si>
    <t>MeldungsNr.</t>
  </si>
  <si>
    <t>Ort</t>
  </si>
  <si>
    <t>Beschr. Nr.2</t>
  </si>
  <si>
    <t>Straße</t>
  </si>
  <si>
    <t>nicht vorhand</t>
  </si>
  <si>
    <t>vorbereitet</t>
  </si>
  <si>
    <t>Oberfläche</t>
  </si>
  <si>
    <t>1. OF-Abnahme</t>
  </si>
  <si>
    <t>2. OF-Endaufmaß</t>
  </si>
  <si>
    <t>3. Photo</t>
  </si>
  <si>
    <t>teilweise erledigt</t>
  </si>
  <si>
    <t>1. Aufmaßermittellung</t>
  </si>
  <si>
    <t>2. Tagesbericht</t>
  </si>
  <si>
    <t>3. Zeichnung</t>
  </si>
  <si>
    <t>4. Schweißprotokoll für G + W</t>
  </si>
  <si>
    <t>5. Erfassungsformular</t>
  </si>
  <si>
    <t>6. Materialschein</t>
  </si>
  <si>
    <t>nicht komplett vorhand</t>
  </si>
  <si>
    <t>komplett vorhand</t>
  </si>
  <si>
    <t>Kosten</t>
  </si>
  <si>
    <t>1. Kosten für STVO</t>
  </si>
  <si>
    <t>2. Kosten für BAS</t>
  </si>
  <si>
    <t>Rechnungssumme</t>
  </si>
  <si>
    <t>Kolonne</t>
  </si>
  <si>
    <t xml:space="preserve">Zeitraum </t>
  </si>
  <si>
    <t>von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</si>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</sst>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\ &quot;m&quot;"/>
    <numFmt numFmtId="166" formatCode="_(* #,##0.00_);_(* \(#,##0.00\);_(* &quot;-&quot;??_);_(@_)"/>
    <numFmt numFmtId="167" formatCode="_(&quot;€&quot;* #,##0.00_);_(&quot;€&quot;* \(#,##0.00\);_(&quot;€&quot;* &quot;-&quot;??_);_(@_)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8"/>
      <color theme="1"/>
      <name val="Arial Black"/>
      <family val="2"/>
    </font>
    <font>
      <sz val="14"/>
      <color theme="1" tint="0.499984740745262"/>
      <name val="Arial Black"/>
      <family val="2"/>
    </font>
    <font>
      <b/>
      <sz val="28"/>
      <color theme="1" tint="0.499984740745262"/>
      <name val="Arial Black"/>
      <family val="2"/>
    </font>
    <font>
      <sz val="60"/>
      <color theme="1"/>
      <name val="Arial Black"/>
      <family val="2"/>
    </font>
    <font>
      <b/>
      <sz val="22"/>
      <color theme="1"/>
      <name val="Calibri"/>
      <family val="2"/>
      <scheme val="minor"/>
    </font>
    <font>
      <b/>
      <sz val="32"/>
      <color theme="1"/>
      <name val="Arial Black"/>
      <family val="2"/>
    </font>
    <font>
      <b/>
      <sz val="36"/>
      <color theme="1"/>
      <name val="Arial Black"/>
      <family val="2"/>
    </font>
    <font>
      <b/>
      <sz val="28"/>
      <color theme="1"/>
      <name val="Arial Black"/>
      <family val="2"/>
    </font>
    <font>
      <b/>
      <sz val="26"/>
      <color theme="1" tint="0.499984740745262"/>
      <name val="Arial Black"/>
      <family val="2"/>
    </font>
    <font>
      <sz val="28"/>
      <name val="Arial Black"/>
      <family val="2"/>
    </font>
    <font>
      <b/>
      <sz val="2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Arial Black"/>
      <family val="2"/>
    </font>
    <font>
      <sz val="24"/>
      <color theme="0"/>
      <name val="Arial Black"/>
      <family val="2"/>
    </font>
    <font>
      <b/>
      <i/>
      <sz val="36"/>
      <color theme="0"/>
      <name val="Arial Black"/>
      <family val="2"/>
    </font>
    <font>
      <sz val="15"/>
      <color theme="0"/>
      <name val="Arial Black"/>
      <family val="2"/>
    </font>
    <font>
      <b/>
      <sz val="28"/>
      <color theme="0"/>
      <name val="Arial Black"/>
      <family val="2"/>
    </font>
    <font>
      <b/>
      <sz val="22"/>
      <color theme="1" tint="0.499984740745262"/>
      <name val="Arial Black"/>
      <family val="2"/>
    </font>
    <font>
      <b/>
      <sz val="18"/>
      <color theme="1"/>
      <name val="Arial Black"/>
      <family val="2"/>
    </font>
    <font>
      <b/>
      <sz val="26"/>
      <color theme="0"/>
      <name val="Arial Black"/>
      <family val="2"/>
    </font>
    <font>
      <b/>
      <sz val="24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 Black"/>
      <family val="2"/>
    </font>
    <font>
      <b/>
      <sz val="20"/>
      <color theme="1"/>
      <name val="Arial Black"/>
      <family val="2"/>
    </font>
    <font>
      <sz val="20"/>
      <color theme="1"/>
      <name val="Arial Black"/>
      <family val="2"/>
    </font>
    <font>
      <sz val="18"/>
      <color theme="1"/>
      <name val="Arial Black"/>
      <family val="2"/>
    </font>
    <font>
      <b/>
      <i/>
      <sz val="48"/>
      <color theme="0"/>
      <name val="Arial Black"/>
      <family val="2"/>
    </font>
    <font>
      <sz val="14"/>
      <color theme="0"/>
      <name val="Arial Black"/>
      <family val="2"/>
    </font>
    <font>
      <b/>
      <sz val="16"/>
      <color theme="1"/>
      <name val="Arial Black"/>
      <family val="2"/>
    </font>
    <font>
      <sz val="30"/>
      <color theme="1"/>
      <name val="Arial Black"/>
      <family val="2"/>
    </font>
    <font>
      <sz val="36"/>
      <color theme="1"/>
      <name val="Arial Black"/>
      <family val="2"/>
    </font>
    <font>
      <sz val="10"/>
      <name val="Arial"/>
      <family val="2"/>
    </font>
    <font>
      <sz val="10"/>
      <name val="EnergieSansSerif"/>
    </font>
    <font>
      <sz val="10"/>
      <color theme="1" tint="0.34998626667073579"/>
      <name val="EnergieSansSerif"/>
    </font>
    <font>
      <sz val="12"/>
      <name val="EnergieSansSerif"/>
    </font>
    <font>
      <sz val="11"/>
      <name val="EnergieSansSerif"/>
    </font>
    <font>
      <b/>
      <sz val="10"/>
      <name val="EnergieSansSerif"/>
    </font>
    <font>
      <sz val="14"/>
      <name val="EnergieSansSerif"/>
    </font>
    <font>
      <sz val="9"/>
      <name val="EnergieSansSerif"/>
    </font>
    <font>
      <sz val="14"/>
      <name val="Arial"/>
      <family val="2"/>
    </font>
    <font>
      <sz val="8"/>
      <name val="EnergieSansSerif"/>
    </font>
    <font>
      <sz val="9.5"/>
      <name val="EnergieSansSerif"/>
    </font>
    <font>
      <sz val="5"/>
      <name val="EnergieSansSerif"/>
    </font>
    <font>
      <sz val="6"/>
      <name val="Arial"/>
      <family val="2"/>
    </font>
    <font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28"/>
      <name val="Times New Roman"/>
      <family val="1"/>
    </font>
    <font>
      <sz val="26"/>
      <name val="Times New Roman"/>
      <family val="1"/>
    </font>
    <font>
      <sz val="24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sz val="8"/>
      <name val="Times New Roman"/>
      <family val="1"/>
    </font>
    <font>
      <sz val="11"/>
      <color rgb="FF000000"/>
      <name val="Calibri"/>
      <family val="2"/>
    </font>
    <font>
      <b/>
      <sz val="30"/>
      <color rgb="FFC00000"/>
      <name val="Arial"/>
      <family val="2"/>
    </font>
    <font>
      <b/>
      <sz val="26.5"/>
      <color rgb="FFC00000"/>
      <name val="Arial"/>
      <family val="2"/>
    </font>
    <font>
      <sz val="9.5"/>
      <color rgb="FFC00000"/>
      <name val="Arial"/>
      <family val="2"/>
    </font>
    <font>
      <b/>
      <sz val="13.5"/>
      <name val="Arial"/>
      <family val="2"/>
    </font>
    <font>
      <sz val="7.5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.5"/>
      <name val="Arial"/>
      <family val="2"/>
    </font>
    <font>
      <sz val="11"/>
      <name val="Arial"/>
      <family val="2"/>
    </font>
    <font>
      <b/>
      <sz val="9.5"/>
      <name val="Arial"/>
      <family val="2"/>
    </font>
    <font>
      <b/>
      <sz val="12"/>
      <color rgb="FF000000"/>
      <name val="Calibri"/>
      <family val="2"/>
    </font>
    <font>
      <sz val="8.5"/>
      <name val="Arial"/>
      <family val="2"/>
    </font>
    <font>
      <b/>
      <sz val="10"/>
      <color theme="1" tint="0.34998626667073579"/>
      <name val="Arial"/>
      <family val="2"/>
    </font>
    <font>
      <sz val="16"/>
      <name val="Arial"/>
      <family val="2"/>
    </font>
    <font>
      <b/>
      <sz val="12"/>
      <color theme="1" tint="0.34998626667073579"/>
      <name val="Arial"/>
      <family val="2"/>
    </font>
    <font>
      <sz val="9"/>
      <name val="Arial"/>
      <family val="2"/>
    </font>
    <font>
      <b/>
      <sz val="9"/>
      <color theme="1" tint="0.3499862666707357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name val="Arial"/>
      <family val="2"/>
    </font>
    <font>
      <b/>
      <sz val="26.5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sz val="24"/>
      <color theme="1"/>
      <name val="Arial Black"/>
      <family val="2"/>
    </font>
    <font>
      <b/>
      <i/>
      <sz val="36"/>
      <color theme="1"/>
      <name val="Arial Black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Arial Black"/>
      <family val="2"/>
    </font>
    <font>
      <b/>
      <sz val="22"/>
      <color theme="1" tint="0.499984740745262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1" tint="0.499984740745262"/>
      </left>
      <right style="thin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double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double">
        <color indexed="64"/>
      </top>
      <bottom/>
      <diagonal/>
    </border>
  </borders>
  <cellStyleXfs count="53">
    <xf numFmtId="0" fontId="0" fillId="0" borderId="0"/>
    <xf numFmtId="167" fontId="73" fillId="0" borderId="0" applyFont="0" applyFill="0" applyBorder="0" applyAlignment="0" applyProtection="0"/>
    <xf numFmtId="0" fontId="1" fillId="0" borderId="0"/>
    <xf numFmtId="0" fontId="1" fillId="0" borderId="0"/>
    <xf numFmtId="0" fontId="34" fillId="0" borderId="0"/>
    <xf numFmtId="0" fontId="34" fillId="0" borderId="0"/>
    <xf numFmtId="0" fontId="47" fillId="0" borderId="0"/>
    <xf numFmtId="0" fontId="60" fillId="0" borderId="0"/>
    <xf numFmtId="0" fontId="73" fillId="0" borderId="0">
      <alignment horizontal="center"/>
    </xf>
    <xf numFmtId="0" fontId="1" fillId="0" borderId="0"/>
    <xf numFmtId="166" fontId="1" fillId="0" borderId="0" applyFont="0" applyFill="0" applyBorder="0" applyAlignment="0" applyProtection="0"/>
    <xf numFmtId="0" fontId="73" fillId="0" borderId="0">
      <alignment horizont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0" fontId="34" fillId="0" borderId="176" applyNumberFormat="0" applyFont="0" applyFill="0" applyAlignment="0" applyProtection="0"/>
    <xf numFmtId="0" fontId="34" fillId="0" borderId="176" applyNumberFormat="0" applyFont="0" applyFill="0" applyAlignment="0" applyProtection="0"/>
    <xf numFmtId="166" fontId="3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167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879">
    <xf numFmtId="0" fontId="0" fillId="0" borderId="0" xfId="0"/>
    <xf numFmtId="0" fontId="1" fillId="0" borderId="0" xfId="2"/>
    <xf numFmtId="0" fontId="4" fillId="0" borderId="3" xfId="2" applyFont="1" applyBorder="1" applyAlignment="1">
      <alignment horizontal="right" vertical="center" indent="1"/>
    </xf>
    <xf numFmtId="0" fontId="5" fillId="0" borderId="5" xfId="2" applyFont="1" applyBorder="1" applyAlignment="1">
      <alignment horizontal="right" vertical="center" indent="1"/>
    </xf>
    <xf numFmtId="0" fontId="7" fillId="0" borderId="6" xfId="2" applyFont="1" applyBorder="1" applyAlignment="1">
      <alignment horizontal="left" vertical="center" indent="1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 indent="1"/>
    </xf>
    <xf numFmtId="0" fontId="9" fillId="0" borderId="13" xfId="3" applyFont="1" applyBorder="1" applyAlignment="1">
      <alignment horizontal="left" vertical="center" indent="8"/>
    </xf>
    <xf numFmtId="0" fontId="9" fillId="0" borderId="14" xfId="3" applyFont="1" applyBorder="1" applyAlignment="1">
      <alignment horizontal="left" vertical="center" indent="1"/>
    </xf>
    <xf numFmtId="0" fontId="9" fillId="0" borderId="14" xfId="3" applyFont="1" applyBorder="1" applyAlignment="1">
      <alignment horizontal="left" vertical="center" indent="2"/>
    </xf>
    <xf numFmtId="0" fontId="9" fillId="0" borderId="14" xfId="3" applyFont="1" applyBorder="1" applyAlignment="1">
      <alignment horizontal="center" vertical="center"/>
    </xf>
    <xf numFmtId="0" fontId="10" fillId="0" borderId="14" xfId="3" applyFont="1" applyBorder="1" applyAlignment="1">
      <alignment horizontal="left" vertical="center" indent="1"/>
    </xf>
    <xf numFmtId="0" fontId="10" fillId="0" borderId="15" xfId="3" applyFont="1" applyBorder="1" applyAlignment="1">
      <alignment vertical="center"/>
    </xf>
    <xf numFmtId="0" fontId="1" fillId="0" borderId="0" xfId="2" applyBorder="1"/>
    <xf numFmtId="0" fontId="13" fillId="2" borderId="0" xfId="2" applyFont="1" applyFill="1" applyBorder="1" applyAlignment="1">
      <alignment vertical="center" wrapText="1"/>
    </xf>
    <xf numFmtId="0" fontId="1" fillId="0" borderId="0" xfId="2" applyBorder="1" applyAlignment="1">
      <alignment wrapText="1"/>
    </xf>
    <xf numFmtId="0" fontId="1" fillId="0" borderId="0" xfId="2" applyAlignment="1">
      <alignment wrapText="1"/>
    </xf>
    <xf numFmtId="0" fontId="6" fillId="0" borderId="0" xfId="2" applyFont="1" applyBorder="1" applyAlignment="1">
      <alignment vertical="top" textRotation="180"/>
    </xf>
    <xf numFmtId="0" fontId="14" fillId="0" borderId="0" xfId="2" applyFont="1" applyBorder="1" applyAlignment="1">
      <alignment vertical="center"/>
    </xf>
    <xf numFmtId="0" fontId="13" fillId="2" borderId="0" xfId="2" applyFont="1" applyFill="1" applyBorder="1" applyAlignment="1">
      <alignment horizontal="center" vertical="center" wrapText="1"/>
    </xf>
    <xf numFmtId="0" fontId="15" fillId="0" borderId="20" xfId="2" applyFont="1" applyBorder="1" applyAlignment="1">
      <alignment vertical="center"/>
    </xf>
    <xf numFmtId="0" fontId="18" fillId="3" borderId="0" xfId="3" applyFont="1" applyFill="1" applyBorder="1" applyAlignment="1">
      <alignment horizontal="right" vertical="center" indent="1"/>
    </xf>
    <xf numFmtId="0" fontId="1" fillId="0" borderId="0" xfId="3"/>
    <xf numFmtId="0" fontId="19" fillId="3" borderId="0" xfId="3" applyFont="1" applyFill="1" applyBorder="1" applyAlignment="1">
      <alignment horizontal="right" vertical="center" indent="1"/>
    </xf>
    <xf numFmtId="0" fontId="7" fillId="0" borderId="6" xfId="3" applyFont="1" applyBorder="1" applyAlignment="1">
      <alignment horizontal="left" vertical="center" indent="1"/>
    </xf>
    <xf numFmtId="0" fontId="1" fillId="0" borderId="0" xfId="3" applyAlignment="1">
      <alignment vertical="center"/>
    </xf>
    <xf numFmtId="0" fontId="9" fillId="0" borderId="13" xfId="3" applyFont="1" applyBorder="1" applyAlignment="1">
      <alignment horizontal="left" vertical="center" indent="1"/>
    </xf>
    <xf numFmtId="0" fontId="10" fillId="0" borderId="15" xfId="3" applyFont="1" applyBorder="1" applyAlignment="1">
      <alignment horizontal="left" vertical="center" indent="1"/>
    </xf>
    <xf numFmtId="0" fontId="1" fillId="0" borderId="0" xfId="3" applyBorder="1"/>
    <xf numFmtId="0" fontId="21" fillId="4" borderId="24" xfId="3" applyFont="1" applyFill="1" applyBorder="1" applyAlignment="1">
      <alignment horizontal="center" vertical="center" wrapText="1"/>
    </xf>
    <xf numFmtId="0" fontId="22" fillId="2" borderId="25" xfId="3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vertical="center" wrapText="1"/>
    </xf>
    <xf numFmtId="0" fontId="1" fillId="0" borderId="0" xfId="3" applyBorder="1" applyAlignment="1">
      <alignment wrapText="1"/>
    </xf>
    <xf numFmtId="0" fontId="1" fillId="0" borderId="0" xfId="3" applyAlignment="1">
      <alignment wrapText="1"/>
    </xf>
    <xf numFmtId="0" fontId="14" fillId="0" borderId="18" xfId="3" applyFont="1" applyBorder="1" applyAlignment="1">
      <alignment vertical="center"/>
    </xf>
    <xf numFmtId="0" fontId="23" fillId="0" borderId="27" xfId="3" applyFont="1" applyBorder="1" applyAlignment="1">
      <alignment horizontal="center" vertical="center"/>
    </xf>
    <xf numFmtId="0" fontId="14" fillId="0" borderId="28" xfId="3" applyFont="1" applyBorder="1" applyAlignment="1">
      <alignment horizontal="left" vertical="center" wrapText="1" indent="2"/>
    </xf>
    <xf numFmtId="0" fontId="14" fillId="0" borderId="0" xfId="3" applyFont="1" applyBorder="1" applyAlignment="1">
      <alignment vertical="center"/>
    </xf>
    <xf numFmtId="0" fontId="14" fillId="0" borderId="31" xfId="3" applyFont="1" applyBorder="1" applyAlignment="1">
      <alignment vertical="center"/>
    </xf>
    <xf numFmtId="0" fontId="23" fillId="0" borderId="32" xfId="3" applyFont="1" applyBorder="1" applyAlignment="1">
      <alignment horizontal="center" vertical="center"/>
    </xf>
    <xf numFmtId="0" fontId="14" fillId="0" borderId="33" xfId="3" applyFont="1" applyBorder="1" applyAlignment="1">
      <alignment horizontal="left" vertical="center" wrapText="1" indent="2"/>
    </xf>
    <xf numFmtId="0" fontId="1" fillId="0" borderId="0" xfId="3" applyAlignment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26" fillId="0" borderId="28" xfId="3" applyFont="1" applyBorder="1" applyAlignment="1">
      <alignment horizontal="left" vertical="center" wrapText="1" indent="2"/>
    </xf>
    <xf numFmtId="0" fontId="25" fillId="0" borderId="28" xfId="3" applyFont="1" applyBorder="1" applyAlignment="1">
      <alignment horizontal="left" vertical="center" indent="2"/>
    </xf>
    <xf numFmtId="0" fontId="23" fillId="0" borderId="34" xfId="3" applyFont="1" applyBorder="1" applyAlignment="1">
      <alignment horizontal="center" vertical="center"/>
    </xf>
    <xf numFmtId="0" fontId="25" fillId="0" borderId="33" xfId="3" applyFont="1" applyBorder="1" applyAlignment="1">
      <alignment horizontal="left" vertical="center" indent="2"/>
    </xf>
    <xf numFmtId="0" fontId="1" fillId="0" borderId="0" xfId="3" applyBorder="1" applyAlignment="1"/>
    <xf numFmtId="0" fontId="25" fillId="0" borderId="0" xfId="3" applyFont="1" applyBorder="1" applyAlignment="1">
      <alignment horizontal="left" vertical="center"/>
    </xf>
    <xf numFmtId="0" fontId="25" fillId="0" borderId="0" xfId="3" applyFont="1" applyBorder="1" applyAlignment="1">
      <alignment vertical="center"/>
    </xf>
    <xf numFmtId="0" fontId="30" fillId="3" borderId="3" xfId="3" applyFont="1" applyFill="1" applyBorder="1" applyAlignment="1">
      <alignment horizontal="right" vertical="center" indent="1"/>
    </xf>
    <xf numFmtId="0" fontId="19" fillId="3" borderId="5" xfId="3" applyFont="1" applyFill="1" applyBorder="1" applyAlignment="1">
      <alignment horizontal="right" vertical="center" indent="1"/>
    </xf>
    <xf numFmtId="0" fontId="1" fillId="0" borderId="0" xfId="3" applyAlignment="1">
      <alignment horizontal="left" vertical="center" indent="1"/>
    </xf>
    <xf numFmtId="0" fontId="9" fillId="0" borderId="13" xfId="3" applyFont="1" applyBorder="1" applyAlignment="1">
      <alignment horizontal="left" vertical="center" indent="4"/>
    </xf>
    <xf numFmtId="0" fontId="1" fillId="0" borderId="0" xfId="3" applyAlignment="1">
      <alignment horizontal="center"/>
    </xf>
    <xf numFmtId="0" fontId="11" fillId="0" borderId="0" xfId="3" applyFont="1" applyFill="1" applyBorder="1" applyAlignment="1"/>
    <xf numFmtId="0" fontId="7" fillId="0" borderId="41" xfId="3" applyFont="1" applyBorder="1" applyAlignment="1">
      <alignment vertical="center" wrapText="1"/>
    </xf>
    <xf numFmtId="0" fontId="7" fillId="0" borderId="43" xfId="3" applyFont="1" applyBorder="1" applyAlignment="1">
      <alignment vertical="center" wrapText="1"/>
    </xf>
    <xf numFmtId="0" fontId="7" fillId="0" borderId="44" xfId="3" applyFont="1" applyBorder="1" applyAlignment="1">
      <alignment horizontal="left" vertical="center" wrapText="1"/>
    </xf>
    <xf numFmtId="0" fontId="1" fillId="0" borderId="41" xfId="3" applyBorder="1" applyAlignment="1"/>
    <xf numFmtId="0" fontId="1" fillId="0" borderId="43" xfId="3" applyBorder="1" applyAlignment="1"/>
    <xf numFmtId="0" fontId="1" fillId="0" borderId="44" xfId="3" applyBorder="1" applyAlignment="1"/>
    <xf numFmtId="0" fontId="27" fillId="0" borderId="0" xfId="3" applyFont="1" applyBorder="1" applyAlignment="1">
      <alignment horizontal="left" vertical="top"/>
    </xf>
    <xf numFmtId="0" fontId="27" fillId="0" borderId="0" xfId="3" applyFont="1" applyBorder="1" applyAlignment="1">
      <alignment horizontal="center"/>
    </xf>
    <xf numFmtId="0" fontId="1" fillId="0" borderId="54" xfId="3" applyBorder="1"/>
    <xf numFmtId="0" fontId="35" fillId="0" borderId="0" xfId="4" applyFont="1" applyFill="1"/>
    <xf numFmtId="0" fontId="34" fillId="0" borderId="0" xfId="4"/>
    <xf numFmtId="0" fontId="35" fillId="0" borderId="1" xfId="4" applyFont="1" applyFill="1" applyBorder="1"/>
    <xf numFmtId="0" fontId="35" fillId="0" borderId="2" xfId="4" applyFont="1" applyFill="1" applyBorder="1"/>
    <xf numFmtId="0" fontId="35" fillId="0" borderId="56" xfId="4" applyFont="1" applyFill="1" applyBorder="1"/>
    <xf numFmtId="0" fontId="35" fillId="0" borderId="57" xfId="4" applyFont="1" applyFill="1" applyBorder="1"/>
    <xf numFmtId="0" fontId="35" fillId="0" borderId="2" xfId="4" applyFont="1" applyFill="1" applyBorder="1" applyAlignment="1">
      <alignment horizontal="center"/>
    </xf>
    <xf numFmtId="0" fontId="35" fillId="0" borderId="3" xfId="4" applyFont="1" applyFill="1" applyBorder="1" applyAlignment="1">
      <alignment horizontal="center"/>
    </xf>
    <xf numFmtId="0" fontId="35" fillId="0" borderId="4" xfId="4" applyFont="1" applyFill="1" applyBorder="1"/>
    <xf numFmtId="0" fontId="35" fillId="0" borderId="0" xfId="4" applyFont="1" applyFill="1" applyBorder="1"/>
    <xf numFmtId="0" fontId="35" fillId="0" borderId="58" xfId="4" applyFont="1" applyFill="1" applyBorder="1"/>
    <xf numFmtId="0" fontId="35" fillId="0" borderId="59" xfId="4" applyFont="1" applyFill="1" applyBorder="1"/>
    <xf numFmtId="0" fontId="35" fillId="0" borderId="60" xfId="4" applyFont="1" applyFill="1" applyBorder="1"/>
    <xf numFmtId="0" fontId="35" fillId="0" borderId="61" xfId="4" applyFont="1" applyFill="1" applyBorder="1"/>
    <xf numFmtId="0" fontId="35" fillId="0" borderId="62" xfId="4" applyFont="1" applyFill="1" applyBorder="1" applyAlignment="1">
      <alignment horizontal="center"/>
    </xf>
    <xf numFmtId="0" fontId="34" fillId="0" borderId="0" xfId="4" applyFill="1"/>
    <xf numFmtId="0" fontId="35" fillId="0" borderId="63" xfId="4" applyFont="1" applyFill="1" applyBorder="1"/>
    <xf numFmtId="0" fontId="35" fillId="0" borderId="14" xfId="4" applyFont="1" applyFill="1" applyBorder="1"/>
    <xf numFmtId="0" fontId="35" fillId="0" borderId="64" xfId="4" applyFont="1" applyFill="1" applyBorder="1"/>
    <xf numFmtId="0" fontId="35" fillId="0" borderId="65" xfId="4" applyFont="1" applyFill="1" applyBorder="1"/>
    <xf numFmtId="0" fontId="35" fillId="0" borderId="15" xfId="4" applyFont="1" applyFill="1" applyBorder="1"/>
    <xf numFmtId="0" fontId="35" fillId="0" borderId="62" xfId="4" applyFont="1" applyFill="1" applyBorder="1"/>
    <xf numFmtId="0" fontId="35" fillId="0" borderId="13" xfId="4" applyFont="1" applyFill="1" applyBorder="1"/>
    <xf numFmtId="0" fontId="35" fillId="0" borderId="66" xfId="4" applyFont="1" applyFill="1" applyBorder="1"/>
    <xf numFmtId="0" fontId="39" fillId="0" borderId="60" xfId="4" applyFont="1" applyFill="1" applyBorder="1"/>
    <xf numFmtId="0" fontId="35" fillId="0" borderId="5" xfId="4" applyFont="1" applyFill="1" applyBorder="1"/>
    <xf numFmtId="0" fontId="34" fillId="0" borderId="0" xfId="4" applyFill="1" applyBorder="1"/>
    <xf numFmtId="0" fontId="34" fillId="0" borderId="58" xfId="4" applyFill="1" applyBorder="1"/>
    <xf numFmtId="0" fontId="39" fillId="0" borderId="65" xfId="4" applyFont="1" applyFill="1" applyBorder="1"/>
    <xf numFmtId="0" fontId="39" fillId="0" borderId="14" xfId="4" applyFont="1" applyFill="1" applyBorder="1"/>
    <xf numFmtId="0" fontId="34" fillId="0" borderId="61" xfId="4" applyFill="1" applyBorder="1"/>
    <xf numFmtId="0" fontId="34" fillId="0" borderId="60" xfId="4" applyFill="1" applyBorder="1"/>
    <xf numFmtId="0" fontId="38" fillId="0" borderId="4" xfId="4" applyFont="1" applyFill="1" applyBorder="1"/>
    <xf numFmtId="0" fontId="37" fillId="0" borderId="0" xfId="4" applyFont="1" applyFill="1" applyBorder="1" applyAlignment="1"/>
    <xf numFmtId="0" fontId="35" fillId="0" borderId="0" xfId="4" applyFont="1" applyFill="1" applyBorder="1" applyAlignment="1"/>
    <xf numFmtId="0" fontId="38" fillId="0" borderId="66" xfId="4" applyFont="1" applyFill="1" applyBorder="1"/>
    <xf numFmtId="0" fontId="39" fillId="0" borderId="2" xfId="4" applyFont="1" applyFill="1" applyBorder="1" applyAlignment="1">
      <alignment shrinkToFit="1"/>
    </xf>
    <xf numFmtId="0" fontId="39" fillId="0" borderId="2" xfId="4" applyFont="1" applyFill="1" applyBorder="1" applyAlignment="1"/>
    <xf numFmtId="0" fontId="39" fillId="0" borderId="3" xfId="4" applyFont="1" applyFill="1" applyBorder="1" applyAlignment="1"/>
    <xf numFmtId="0" fontId="38" fillId="0" borderId="0" xfId="4" applyFont="1" applyFill="1" applyBorder="1"/>
    <xf numFmtId="0" fontId="38" fillId="0" borderId="5" xfId="4" applyFont="1" applyFill="1" applyBorder="1"/>
    <xf numFmtId="0" fontId="34" fillId="0" borderId="4" xfId="4" applyFill="1" applyBorder="1"/>
    <xf numFmtId="0" fontId="35" fillId="0" borderId="61" xfId="4" applyFont="1" applyFill="1" applyBorder="1" applyAlignment="1"/>
    <xf numFmtId="0" fontId="34" fillId="0" borderId="61" xfId="5" applyFill="1" applyBorder="1" applyAlignment="1"/>
    <xf numFmtId="0" fontId="34" fillId="0" borderId="62" xfId="5" applyFill="1" applyBorder="1" applyAlignment="1"/>
    <xf numFmtId="0" fontId="41" fillId="0" borderId="14" xfId="4" applyFont="1" applyFill="1" applyBorder="1" applyAlignment="1"/>
    <xf numFmtId="0" fontId="34" fillId="0" borderId="14" xfId="5" applyFill="1" applyBorder="1" applyAlignment="1"/>
    <xf numFmtId="0" fontId="34" fillId="0" borderId="64" xfId="5" applyFill="1" applyBorder="1" applyAlignment="1"/>
    <xf numFmtId="0" fontId="41" fillId="0" borderId="61" xfId="4" applyFont="1" applyFill="1" applyBorder="1" applyAlignment="1"/>
    <xf numFmtId="0" fontId="35" fillId="0" borderId="67" xfId="4" applyFont="1" applyFill="1" applyBorder="1"/>
    <xf numFmtId="0" fontId="35" fillId="0" borderId="55" xfId="4" applyFont="1" applyFill="1" applyBorder="1"/>
    <xf numFmtId="0" fontId="35" fillId="0" borderId="68" xfId="4" applyFont="1" applyFill="1" applyBorder="1"/>
    <xf numFmtId="0" fontId="35" fillId="0" borderId="69" xfId="4" applyFont="1" applyFill="1" applyBorder="1"/>
    <xf numFmtId="0" fontId="41" fillId="0" borderId="55" xfId="4" applyFont="1" applyFill="1" applyBorder="1" applyAlignment="1"/>
    <xf numFmtId="0" fontId="35" fillId="0" borderId="70" xfId="4" applyFont="1" applyFill="1" applyBorder="1"/>
    <xf numFmtId="0" fontId="34" fillId="0" borderId="1" xfId="4" applyFill="1" applyBorder="1"/>
    <xf numFmtId="0" fontId="34" fillId="0" borderId="2" xfId="4" applyFill="1" applyBorder="1"/>
    <xf numFmtId="0" fontId="35" fillId="0" borderId="3" xfId="4" applyFont="1" applyFill="1" applyBorder="1"/>
    <xf numFmtId="0" fontId="39" fillId="0" borderId="5" xfId="4" applyFont="1" applyFill="1" applyBorder="1" applyAlignment="1">
      <alignment horizontal="center"/>
    </xf>
    <xf numFmtId="0" fontId="34" fillId="0" borderId="59" xfId="4" applyFill="1" applyBorder="1"/>
    <xf numFmtId="0" fontId="40" fillId="0" borderId="13" xfId="4" applyFont="1" applyFill="1" applyBorder="1"/>
    <xf numFmtId="0" fontId="40" fillId="0" borderId="14" xfId="4" applyFont="1" applyFill="1" applyBorder="1"/>
    <xf numFmtId="0" fontId="42" fillId="0" borderId="15" xfId="4" applyFont="1" applyFill="1" applyBorder="1"/>
    <xf numFmtId="0" fontId="42" fillId="0" borderId="58" xfId="4" applyFont="1" applyFill="1" applyBorder="1"/>
    <xf numFmtId="0" fontId="42" fillId="0" borderId="0" xfId="4" applyFont="1" applyFill="1" applyBorder="1"/>
    <xf numFmtId="0" fontId="40" fillId="0" borderId="0" xfId="4" applyFont="1" applyFill="1" applyBorder="1"/>
    <xf numFmtId="0" fontId="40" fillId="0" borderId="60" xfId="4" applyFont="1" applyFill="1" applyBorder="1"/>
    <xf numFmtId="0" fontId="40" fillId="0" borderId="61" xfId="4" applyFont="1" applyFill="1" applyBorder="1"/>
    <xf numFmtId="0" fontId="42" fillId="0" borderId="63" xfId="4" applyFont="1" applyFill="1" applyBorder="1"/>
    <xf numFmtId="0" fontId="40" fillId="0" borderId="58" xfId="4" applyFont="1" applyFill="1" applyBorder="1"/>
    <xf numFmtId="0" fontId="42" fillId="0" borderId="59" xfId="4" applyFont="1" applyFill="1" applyBorder="1"/>
    <xf numFmtId="0" fontId="42" fillId="0" borderId="13" xfId="4" applyFont="1" applyFill="1" applyBorder="1"/>
    <xf numFmtId="0" fontId="42" fillId="0" borderId="14" xfId="4" applyFont="1" applyFill="1" applyBorder="1"/>
    <xf numFmtId="0" fontId="42" fillId="0" borderId="60" xfId="4" applyFont="1" applyFill="1" applyBorder="1"/>
    <xf numFmtId="0" fontId="42" fillId="0" borderId="61" xfId="4" applyFont="1" applyFill="1" applyBorder="1"/>
    <xf numFmtId="0" fontId="40" fillId="0" borderId="69" xfId="4" applyFont="1" applyFill="1" applyBorder="1"/>
    <xf numFmtId="0" fontId="40" fillId="0" borderId="55" xfId="4" applyFont="1" applyFill="1" applyBorder="1"/>
    <xf numFmtId="0" fontId="42" fillId="0" borderId="68" xfId="4" applyFont="1" applyFill="1" applyBorder="1"/>
    <xf numFmtId="0" fontId="43" fillId="0" borderId="0" xfId="4" applyFont="1" applyFill="1" applyBorder="1"/>
    <xf numFmtId="0" fontId="34" fillId="0" borderId="3" xfId="4" applyFill="1" applyBorder="1"/>
    <xf numFmtId="0" fontId="35" fillId="0" borderId="5" xfId="4" applyFont="1" applyFill="1" applyBorder="1" applyAlignment="1"/>
    <xf numFmtId="0" fontId="34" fillId="0" borderId="5" xfId="4" applyFill="1" applyBorder="1"/>
    <xf numFmtId="164" fontId="35" fillId="0" borderId="0" xfId="4" applyNumberFormat="1" applyFont="1" applyFill="1" applyBorder="1" applyAlignment="1">
      <alignment horizontal="center"/>
    </xf>
    <xf numFmtId="164" fontId="41" fillId="0" borderId="0" xfId="4" applyNumberFormat="1" applyFont="1" applyFill="1" applyBorder="1" applyAlignment="1">
      <alignment horizontal="center"/>
    </xf>
    <xf numFmtId="0" fontId="35" fillId="0" borderId="0" xfId="4" applyFont="1" applyFill="1" applyBorder="1" applyAlignment="1">
      <alignment horizontal="center"/>
    </xf>
    <xf numFmtId="0" fontId="35" fillId="0" borderId="0" xfId="4" applyFont="1" applyFill="1" applyBorder="1" applyAlignment="1">
      <alignment horizontal="left"/>
    </xf>
    <xf numFmtId="0" fontId="45" fillId="0" borderId="67" xfId="4" applyFont="1" applyFill="1" applyBorder="1"/>
    <xf numFmtId="0" fontId="46" fillId="0" borderId="0" xfId="4" applyFont="1" applyFill="1"/>
    <xf numFmtId="0" fontId="47" fillId="0" borderId="0" xfId="6"/>
    <xf numFmtId="0" fontId="48" fillId="0" borderId="0" xfId="6" applyFont="1" applyFill="1" applyAlignment="1">
      <alignment horizontal="right"/>
    </xf>
    <xf numFmtId="0" fontId="52" fillId="0" borderId="86" xfId="6" applyFont="1" applyFill="1" applyBorder="1"/>
    <xf numFmtId="0" fontId="52" fillId="0" borderId="86" xfId="6" applyFont="1" applyFill="1" applyBorder="1" applyAlignment="1">
      <alignment horizontal="left" vertical="top"/>
    </xf>
    <xf numFmtId="0" fontId="47" fillId="0" borderId="86" xfId="6" applyFont="1" applyFill="1" applyBorder="1" applyAlignment="1">
      <alignment horizontal="left"/>
    </xf>
    <xf numFmtId="0" fontId="56" fillId="0" borderId="87" xfId="6" applyFont="1" applyFill="1" applyBorder="1" applyAlignment="1">
      <alignment horizontal="left" vertical="center" indent="1"/>
    </xf>
    <xf numFmtId="0" fontId="55" fillId="0" borderId="88" xfId="6" applyFont="1" applyFill="1" applyBorder="1" applyAlignment="1">
      <alignment horizontal="left" indent="1"/>
    </xf>
    <xf numFmtId="0" fontId="52" fillId="0" borderId="88" xfId="6" applyFont="1" applyFill="1" applyBorder="1"/>
    <xf numFmtId="0" fontId="57" fillId="0" borderId="88" xfId="6" applyFont="1" applyFill="1" applyBorder="1" applyAlignment="1">
      <alignment horizontal="left" vertical="center" indent="1"/>
    </xf>
    <xf numFmtId="0" fontId="56" fillId="0" borderId="13" xfId="6" applyFont="1" applyFill="1" applyBorder="1"/>
    <xf numFmtId="0" fontId="56" fillId="0" borderId="14" xfId="6" applyFont="1" applyFill="1" applyBorder="1"/>
    <xf numFmtId="0" fontId="56" fillId="0" borderId="15" xfId="6" applyFont="1" applyFill="1" applyBorder="1"/>
    <xf numFmtId="0" fontId="58" fillId="0" borderId="58" xfId="6" applyFont="1" applyBorder="1"/>
    <xf numFmtId="0" fontId="56" fillId="0" borderId="0" xfId="6" applyFont="1" applyBorder="1"/>
    <xf numFmtId="0" fontId="56" fillId="0" borderId="59" xfId="6" applyFont="1" applyBorder="1"/>
    <xf numFmtId="0" fontId="56" fillId="0" borderId="58" xfId="6" applyFont="1" applyBorder="1"/>
    <xf numFmtId="165" fontId="56" fillId="0" borderId="59" xfId="6" applyNumberFormat="1" applyFont="1" applyBorder="1" applyAlignment="1">
      <alignment horizontal="right"/>
    </xf>
    <xf numFmtId="0" fontId="55" fillId="0" borderId="58" xfId="6" applyFont="1" applyBorder="1"/>
    <xf numFmtId="0" fontId="55" fillId="0" borderId="0" xfId="6" applyFont="1" applyBorder="1"/>
    <xf numFmtId="165" fontId="55" fillId="0" borderId="59" xfId="6" applyNumberFormat="1" applyFont="1" applyBorder="1" applyAlignment="1">
      <alignment horizontal="right"/>
    </xf>
    <xf numFmtId="0" fontId="55" fillId="0" borderId="58" xfId="6" applyFont="1" applyBorder="1" applyAlignment="1">
      <alignment horizontal="left"/>
    </xf>
    <xf numFmtId="0" fontId="55" fillId="0" borderId="58" xfId="6" applyFont="1" applyBorder="1" applyAlignment="1">
      <alignment horizontal="right"/>
    </xf>
    <xf numFmtId="3" fontId="55" fillId="0" borderId="58" xfId="6" applyNumberFormat="1" applyFont="1" applyBorder="1"/>
    <xf numFmtId="0" fontId="55" fillId="0" borderId="0" xfId="6" applyFont="1" applyBorder="1" applyAlignment="1">
      <alignment horizontal="right"/>
    </xf>
    <xf numFmtId="3" fontId="56" fillId="0" borderId="58" xfId="6" applyNumberFormat="1" applyFont="1" applyBorder="1"/>
    <xf numFmtId="0" fontId="47" fillId="0" borderId="58" xfId="6" applyFont="1" applyBorder="1"/>
    <xf numFmtId="0" fontId="56" fillId="0" borderId="58" xfId="6" applyFont="1" applyBorder="1" applyAlignment="1">
      <alignment horizontal="right"/>
    </xf>
    <xf numFmtId="0" fontId="56" fillId="0" borderId="0" xfId="6" applyFont="1" applyBorder="1" applyAlignment="1">
      <alignment horizontal="right"/>
    </xf>
    <xf numFmtId="0" fontId="56" fillId="0" borderId="60" xfId="6" applyFont="1" applyBorder="1"/>
    <xf numFmtId="0" fontId="56" fillId="0" borderId="61" xfId="6" applyFont="1" applyBorder="1"/>
    <xf numFmtId="0" fontId="56" fillId="0" borderId="63" xfId="6" applyFont="1" applyBorder="1"/>
    <xf numFmtId="0" fontId="52" fillId="0" borderId="13" xfId="6" applyFont="1" applyBorder="1" applyAlignment="1">
      <alignment horizontal="left"/>
    </xf>
    <xf numFmtId="0" fontId="52" fillId="0" borderId="14" xfId="6" applyFont="1" applyBorder="1" applyAlignment="1">
      <alignment horizontal="left"/>
    </xf>
    <xf numFmtId="0" fontId="60" fillId="0" borderId="0" xfId="7" applyFill="1"/>
    <xf numFmtId="0" fontId="60" fillId="0" borderId="0" xfId="7" applyFill="1" applyAlignment="1">
      <alignment horizontal="center"/>
    </xf>
    <xf numFmtId="0" fontId="60" fillId="0" borderId="0" xfId="7"/>
    <xf numFmtId="0" fontId="67" fillId="0" borderId="1" xfId="7" applyFont="1" applyFill="1" applyBorder="1" applyAlignment="1">
      <alignment vertical="top" wrapText="1"/>
    </xf>
    <xf numFmtId="0" fontId="60" fillId="0" borderId="2" xfId="7" applyFill="1" applyBorder="1" applyAlignment="1">
      <alignment horizontal="left" vertical="top" wrapText="1"/>
    </xf>
    <xf numFmtId="0" fontId="60" fillId="0" borderId="2" xfId="7" applyFill="1" applyBorder="1" applyAlignment="1">
      <alignment vertical="top" wrapText="1"/>
    </xf>
    <xf numFmtId="0" fontId="60" fillId="0" borderId="3" xfId="7" applyFill="1" applyBorder="1" applyAlignment="1">
      <alignment vertical="top" wrapText="1"/>
    </xf>
    <xf numFmtId="0" fontId="67" fillId="0" borderId="2" xfId="7" applyFont="1" applyFill="1" applyBorder="1" applyAlignment="1">
      <alignment vertical="top" wrapText="1"/>
    </xf>
    <xf numFmtId="0" fontId="67" fillId="0" borderId="4" xfId="7" applyFont="1" applyFill="1" applyBorder="1" applyAlignment="1">
      <alignment horizontal="left" vertical="top" wrapText="1" indent="1"/>
    </xf>
    <xf numFmtId="0" fontId="60" fillId="0" borderId="0" xfId="7" applyFill="1" applyBorder="1" applyAlignment="1">
      <alignment vertical="top" wrapText="1"/>
    </xf>
    <xf numFmtId="0" fontId="68" fillId="0" borderId="0" xfId="7" applyFont="1" applyFill="1" applyBorder="1" applyAlignment="1">
      <alignment vertical="center" wrapText="1"/>
    </xf>
    <xf numFmtId="0" fontId="60" fillId="0" borderId="5" xfId="7" applyFill="1" applyBorder="1" applyAlignment="1">
      <alignment vertical="top" wrapText="1"/>
    </xf>
    <xf numFmtId="0" fontId="66" fillId="0" borderId="4" xfId="7" applyFont="1" applyFill="1" applyBorder="1" applyAlignment="1">
      <alignment horizontal="left" vertical="top" indent="1"/>
    </xf>
    <xf numFmtId="0" fontId="67" fillId="0" borderId="0" xfId="7" applyFont="1" applyFill="1" applyBorder="1" applyAlignment="1">
      <alignment vertical="top" wrapText="1"/>
    </xf>
    <xf numFmtId="0" fontId="69" fillId="0" borderId="4" xfId="7" applyFont="1" applyFill="1" applyBorder="1" applyAlignment="1">
      <alignment horizontal="left" vertical="center" indent="1"/>
    </xf>
    <xf numFmtId="0" fontId="60" fillId="0" borderId="0" xfId="7" applyFill="1" applyBorder="1" applyAlignment="1">
      <alignment horizontal="left" vertical="top" wrapText="1"/>
    </xf>
    <xf numFmtId="0" fontId="67" fillId="0" borderId="67" xfId="7" applyFont="1" applyFill="1" applyBorder="1" applyAlignment="1">
      <alignment vertical="top" wrapText="1"/>
    </xf>
    <xf numFmtId="0" fontId="67" fillId="0" borderId="55" xfId="7" applyFont="1" applyFill="1" applyBorder="1" applyAlignment="1">
      <alignment vertical="top" wrapText="1"/>
    </xf>
    <xf numFmtId="0" fontId="60" fillId="0" borderId="55" xfId="7" applyFill="1" applyBorder="1" applyAlignment="1">
      <alignment horizontal="left" vertical="top" wrapText="1"/>
    </xf>
    <xf numFmtId="0" fontId="68" fillId="0" borderId="55" xfId="7" applyFont="1" applyFill="1" applyBorder="1" applyAlignment="1">
      <alignment vertical="top" wrapText="1"/>
    </xf>
    <xf numFmtId="0" fontId="60" fillId="0" borderId="55" xfId="7" applyFill="1" applyBorder="1" applyAlignment="1">
      <alignment vertical="top" wrapText="1"/>
    </xf>
    <xf numFmtId="0" fontId="60" fillId="0" borderId="70" xfId="7" applyFill="1" applyBorder="1" applyAlignment="1">
      <alignment vertical="top" wrapText="1"/>
    </xf>
    <xf numFmtId="0" fontId="69" fillId="0" borderId="4" xfId="7" applyFont="1" applyFill="1" applyBorder="1" applyAlignment="1">
      <alignment horizontal="left" vertical="center" wrapText="1" indent="1"/>
    </xf>
    <xf numFmtId="0" fontId="68" fillId="0" borderId="0" xfId="7" applyFont="1" applyFill="1" applyBorder="1" applyAlignment="1">
      <alignment vertical="center"/>
    </xf>
    <xf numFmtId="0" fontId="66" fillId="0" borderId="1" xfId="7" applyFont="1" applyFill="1" applyBorder="1" applyAlignment="1">
      <alignment horizontal="left" vertical="center" indent="1"/>
    </xf>
    <xf numFmtId="0" fontId="67" fillId="0" borderId="2" xfId="7" applyFont="1" applyFill="1" applyBorder="1" applyAlignment="1">
      <alignment horizontal="center" vertical="top"/>
    </xf>
    <xf numFmtId="0" fontId="67" fillId="0" borderId="2" xfId="7" applyFont="1" applyFill="1" applyBorder="1" applyAlignment="1">
      <alignment vertical="top"/>
    </xf>
    <xf numFmtId="0" fontId="60" fillId="0" borderId="2" xfId="7" applyFill="1" applyBorder="1" applyAlignment="1">
      <alignment horizontal="left" vertical="center" wrapText="1"/>
    </xf>
    <xf numFmtId="0" fontId="68" fillId="0" borderId="2" xfId="7" applyFont="1" applyFill="1" applyBorder="1" applyAlignment="1">
      <alignment horizontal="left" vertical="center" wrapText="1"/>
    </xf>
    <xf numFmtId="0" fontId="68" fillId="0" borderId="0" xfId="7" applyFont="1" applyFill="1" applyBorder="1" applyAlignment="1">
      <alignment horizontal="left" vertical="center"/>
    </xf>
    <xf numFmtId="0" fontId="67" fillId="0" borderId="0" xfId="7" applyFont="1" applyFill="1" applyBorder="1" applyAlignment="1">
      <alignment horizontal="center" vertical="top" wrapText="1"/>
    </xf>
    <xf numFmtId="0" fontId="68" fillId="0" borderId="0" xfId="7" applyFont="1" applyFill="1" applyBorder="1" applyAlignment="1">
      <alignment vertical="top" wrapText="1"/>
    </xf>
    <xf numFmtId="0" fontId="68" fillId="0" borderId="4" xfId="7" applyFont="1" applyFill="1" applyBorder="1" applyAlignment="1">
      <alignment horizontal="left" vertical="center" indent="1"/>
    </xf>
    <xf numFmtId="0" fontId="60" fillId="0" borderId="5" xfId="7" applyFill="1" applyBorder="1" applyAlignment="1">
      <alignment horizontal="left" vertical="top" wrapText="1"/>
    </xf>
    <xf numFmtId="0" fontId="68" fillId="0" borderId="0" xfId="7" applyFont="1" applyFill="1" applyBorder="1" applyAlignment="1">
      <alignment horizontal="right" vertical="center" wrapText="1" indent="5"/>
    </xf>
    <xf numFmtId="0" fontId="67" fillId="0" borderId="55" xfId="7" applyFont="1" applyFill="1" applyBorder="1" applyAlignment="1">
      <alignment horizontal="center" vertical="top" wrapText="1"/>
    </xf>
    <xf numFmtId="0" fontId="70" fillId="0" borderId="66" xfId="7" applyFont="1" applyFill="1" applyBorder="1" applyAlignment="1">
      <alignment vertical="top" wrapText="1"/>
    </xf>
    <xf numFmtId="0" fontId="70" fillId="0" borderId="61" xfId="7" applyFont="1" applyFill="1" applyBorder="1" applyAlignment="1">
      <alignment vertical="top" wrapText="1"/>
    </xf>
    <xf numFmtId="0" fontId="70" fillId="0" borderId="63" xfId="7" applyFont="1" applyFill="1" applyBorder="1" applyAlignment="1">
      <alignment vertical="top" wrapText="1"/>
    </xf>
    <xf numFmtId="0" fontId="70" fillId="0" borderId="101" xfId="7" applyFont="1" applyFill="1" applyBorder="1" applyAlignment="1">
      <alignment horizontal="center" wrapText="1"/>
    </xf>
    <xf numFmtId="0" fontId="70" fillId="0" borderId="102" xfId="7" applyFont="1" applyFill="1" applyBorder="1" applyAlignment="1">
      <alignment horizontal="center" wrapText="1"/>
    </xf>
    <xf numFmtId="0" fontId="72" fillId="0" borderId="88" xfId="7" applyFont="1" applyFill="1" applyBorder="1" applyAlignment="1">
      <alignment horizontal="center" wrapText="1"/>
    </xf>
    <xf numFmtId="0" fontId="68" fillId="0" borderId="88" xfId="7" applyFont="1" applyFill="1" applyBorder="1" applyAlignment="1">
      <alignment vertical="top" textRotation="90" wrapText="1"/>
    </xf>
    <xf numFmtId="0" fontId="68" fillId="0" borderId="103" xfId="7" applyFont="1" applyFill="1" applyBorder="1" applyAlignment="1">
      <alignment vertical="top" textRotation="90" wrapText="1"/>
    </xf>
    <xf numFmtId="0" fontId="68" fillId="0" borderId="100" xfId="7" applyFont="1" applyFill="1" applyBorder="1" applyAlignment="1">
      <alignment horizontal="center" wrapText="1"/>
    </xf>
    <xf numFmtId="0" fontId="60" fillId="0" borderId="98" xfId="7" applyFill="1" applyBorder="1" applyAlignment="1">
      <alignment horizontal="left" vertical="top" wrapText="1"/>
    </xf>
    <xf numFmtId="0" fontId="60" fillId="0" borderId="99" xfId="7" applyFill="1" applyBorder="1" applyAlignment="1">
      <alignment horizontal="left" vertical="top" wrapText="1"/>
    </xf>
    <xf numFmtId="0" fontId="68" fillId="0" borderId="100" xfId="7" applyFont="1" applyFill="1" applyBorder="1" applyAlignment="1">
      <alignment horizontal="center" vertical="center" wrapText="1"/>
    </xf>
    <xf numFmtId="0" fontId="68" fillId="0" borderId="104" xfId="7" applyFont="1" applyFill="1" applyBorder="1" applyAlignment="1">
      <alignment horizontal="center" vertical="center" wrapText="1"/>
    </xf>
    <xf numFmtId="0" fontId="60" fillId="0" borderId="105" xfId="7" applyFill="1" applyBorder="1" applyAlignment="1">
      <alignment horizontal="left" vertical="top" wrapText="1"/>
    </xf>
    <xf numFmtId="0" fontId="60" fillId="0" borderId="106" xfId="7" applyFill="1" applyBorder="1" applyAlignment="1">
      <alignment horizontal="left" vertical="top" wrapText="1"/>
    </xf>
    <xf numFmtId="0" fontId="68" fillId="0" borderId="4" xfId="7" applyFont="1" applyFill="1" applyBorder="1" applyAlignment="1">
      <alignment vertical="center"/>
    </xf>
    <xf numFmtId="0" fontId="68" fillId="0" borderId="2" xfId="7" applyFont="1" applyFill="1" applyBorder="1" applyAlignment="1">
      <alignment vertical="top" wrapText="1"/>
    </xf>
    <xf numFmtId="0" fontId="68" fillId="0" borderId="3" xfId="7" applyFont="1" applyFill="1" applyBorder="1" applyAlignment="1">
      <alignment vertical="top" wrapText="1"/>
    </xf>
    <xf numFmtId="0" fontId="68" fillId="0" borderId="4" xfId="7" applyFont="1" applyFill="1" applyBorder="1" applyAlignment="1">
      <alignment vertical="top" wrapText="1"/>
    </xf>
    <xf numFmtId="0" fontId="68" fillId="0" borderId="5" xfId="7" applyFont="1" applyFill="1" applyBorder="1" applyAlignment="1">
      <alignment vertical="top" wrapText="1"/>
    </xf>
    <xf numFmtId="0" fontId="68" fillId="0" borderId="4" xfId="7" applyFont="1" applyFill="1" applyBorder="1" applyAlignment="1">
      <alignment vertical="top"/>
    </xf>
    <xf numFmtId="0" fontId="60" fillId="0" borderId="108" xfId="7" applyFill="1" applyBorder="1" applyAlignment="1">
      <alignment horizontal="left" vertical="top" wrapText="1"/>
    </xf>
    <xf numFmtId="0" fontId="68" fillId="0" borderId="67" xfId="7" applyFont="1" applyFill="1" applyBorder="1" applyAlignment="1">
      <alignment vertical="top"/>
    </xf>
    <xf numFmtId="0" fontId="68" fillId="0" borderId="70" xfId="7" applyFont="1" applyFill="1" applyBorder="1" applyAlignment="1">
      <alignment vertical="top" wrapText="1"/>
    </xf>
    <xf numFmtId="0" fontId="65" fillId="0" borderId="109" xfId="7" applyFont="1" applyFill="1" applyBorder="1" applyAlignment="1">
      <alignment vertical="center" wrapText="1"/>
    </xf>
    <xf numFmtId="0" fontId="65" fillId="0" borderId="111" xfId="7" applyFont="1" applyFill="1" applyBorder="1" applyAlignment="1">
      <alignment vertical="center" wrapText="1"/>
    </xf>
    <xf numFmtId="0" fontId="73" fillId="0" borderId="0" xfId="8">
      <alignment horizontal="center"/>
    </xf>
    <xf numFmtId="0" fontId="73" fillId="0" borderId="0" xfId="8" applyAlignment="1">
      <alignment horizontal="center" vertical="center"/>
    </xf>
    <xf numFmtId="0" fontId="75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0" fillId="0" borderId="0" xfId="8" applyFont="1">
      <alignment horizontal="center"/>
    </xf>
    <xf numFmtId="0" fontId="77" fillId="0" borderId="0" xfId="8" applyFont="1">
      <alignment horizontal="center"/>
    </xf>
    <xf numFmtId="0" fontId="76" fillId="0" borderId="98" xfId="7" applyFont="1" applyBorder="1" applyAlignment="1">
      <alignment horizontal="center" vertical="center" wrapText="1"/>
    </xf>
    <xf numFmtId="0" fontId="76" fillId="0" borderId="98" xfId="7" applyFont="1" applyBorder="1" applyAlignment="1">
      <alignment horizontal="center" vertical="top" wrapText="1"/>
    </xf>
    <xf numFmtId="0" fontId="60" fillId="0" borderId="98" xfId="7" applyFont="1" applyBorder="1" applyAlignment="1">
      <alignment horizontal="left" vertical="top" wrapText="1"/>
    </xf>
    <xf numFmtId="0" fontId="60" fillId="0" borderId="115" xfId="7" applyFont="1" applyBorder="1" applyAlignment="1">
      <alignment vertical="top" wrapText="1"/>
    </xf>
    <xf numFmtId="0" fontId="60" fillId="0" borderId="116" xfId="7" applyFont="1" applyBorder="1" applyAlignment="1">
      <alignment vertical="top" wrapText="1"/>
    </xf>
    <xf numFmtId="0" fontId="60" fillId="0" borderId="117" xfId="7" applyFont="1" applyBorder="1" applyAlignment="1">
      <alignment vertical="top" wrapText="1"/>
    </xf>
    <xf numFmtId="0" fontId="60" fillId="0" borderId="118" xfId="7" applyFont="1" applyBorder="1" applyAlignment="1">
      <alignment vertical="top" wrapText="1"/>
    </xf>
    <xf numFmtId="0" fontId="60" fillId="0" borderId="119" xfId="7" applyFont="1" applyBorder="1" applyAlignment="1">
      <alignment vertical="top" wrapText="1"/>
    </xf>
    <xf numFmtId="0" fontId="60" fillId="0" borderId="120" xfId="7" applyFont="1" applyBorder="1" applyAlignment="1">
      <alignment vertical="top" wrapText="1"/>
    </xf>
    <xf numFmtId="0" fontId="60" fillId="0" borderId="121" xfId="7" applyFont="1" applyBorder="1" applyAlignment="1">
      <alignment vertical="top" wrapText="1"/>
    </xf>
    <xf numFmtId="0" fontId="60" fillId="0" borderId="122" xfId="7" applyFont="1" applyBorder="1" applyAlignment="1">
      <alignment vertical="top" wrapText="1"/>
    </xf>
    <xf numFmtId="0" fontId="60" fillId="0" borderId="123" xfId="7" applyFont="1" applyBorder="1" applyAlignment="1">
      <alignment vertical="top" wrapText="1"/>
    </xf>
    <xf numFmtId="0" fontId="69" fillId="0" borderId="13" xfId="7" applyFont="1" applyBorder="1" applyAlignment="1">
      <alignment vertical="center"/>
    </xf>
    <xf numFmtId="0" fontId="69" fillId="0" borderId="14" xfId="7" applyFont="1" applyBorder="1" applyAlignment="1">
      <alignment vertical="center"/>
    </xf>
    <xf numFmtId="0" fontId="69" fillId="0" borderId="15" xfId="7" applyFont="1" applyBorder="1" applyAlignment="1">
      <alignment vertical="center"/>
    </xf>
    <xf numFmtId="0" fontId="69" fillId="0" borderId="60" xfId="7" applyFont="1" applyBorder="1" applyAlignment="1">
      <alignment vertical="top" wrapText="1"/>
    </xf>
    <xf numFmtId="0" fontId="69" fillId="0" borderId="61" xfId="7" applyFont="1" applyBorder="1" applyAlignment="1">
      <alignment vertical="top" wrapText="1"/>
    </xf>
    <xf numFmtId="0" fontId="69" fillId="0" borderId="63" xfId="7" applyFont="1" applyBorder="1" applyAlignment="1">
      <alignment vertical="top" wrapText="1"/>
    </xf>
    <xf numFmtId="0" fontId="78" fillId="0" borderId="113" xfId="7" applyFont="1" applyBorder="1" applyAlignment="1">
      <alignment vertical="center"/>
    </xf>
    <xf numFmtId="0" fontId="67" fillId="0" borderId="114" xfId="7" applyFont="1" applyBorder="1" applyAlignment="1">
      <alignment vertical="center"/>
    </xf>
    <xf numFmtId="0" fontId="67" fillId="0" borderId="97" xfId="7" applyFont="1" applyBorder="1" applyAlignment="1">
      <alignment vertical="center"/>
    </xf>
    <xf numFmtId="0" fontId="67" fillId="0" borderId="114" xfId="7" applyFont="1" applyBorder="1" applyAlignment="1">
      <alignment vertical="center" wrapText="1"/>
    </xf>
    <xf numFmtId="0" fontId="67" fillId="0" borderId="97" xfId="7" applyFont="1" applyBorder="1" applyAlignment="1">
      <alignment vertical="center" wrapText="1"/>
    </xf>
    <xf numFmtId="0" fontId="1" fillId="0" borderId="56" xfId="9" applyBorder="1"/>
    <xf numFmtId="0" fontId="1" fillId="0" borderId="2" xfId="9" applyBorder="1"/>
    <xf numFmtId="0" fontId="1" fillId="0" borderId="3" xfId="9" applyBorder="1"/>
    <xf numFmtId="0" fontId="1" fillId="0" borderId="0" xfId="9"/>
    <xf numFmtId="0" fontId="1" fillId="0" borderId="58" xfId="9" applyBorder="1"/>
    <xf numFmtId="0" fontId="1" fillId="0" borderId="59" xfId="9" applyBorder="1"/>
    <xf numFmtId="0" fontId="1" fillId="0" borderId="98" xfId="9" applyBorder="1" applyAlignment="1">
      <alignment horizontal="center" vertical="center"/>
    </xf>
    <xf numFmtId="0" fontId="1" fillId="0" borderId="0" xfId="9" applyBorder="1"/>
    <xf numFmtId="0" fontId="1" fillId="0" borderId="86" xfId="9" applyBorder="1" applyAlignment="1">
      <alignment horizontal="center" vertical="center"/>
    </xf>
    <xf numFmtId="0" fontId="1" fillId="0" borderId="5" xfId="9" applyBorder="1"/>
    <xf numFmtId="0" fontId="1" fillId="0" borderId="1" xfId="9" applyBorder="1"/>
    <xf numFmtId="0" fontId="1" fillId="0" borderId="4" xfId="9" applyFill="1" applyBorder="1"/>
    <xf numFmtId="0" fontId="1" fillId="0" borderId="67" xfId="9" applyFill="1" applyBorder="1"/>
    <xf numFmtId="0" fontId="1" fillId="0" borderId="55" xfId="9" applyFill="1" applyBorder="1"/>
    <xf numFmtId="0" fontId="1" fillId="0" borderId="70" xfId="9" applyBorder="1"/>
    <xf numFmtId="0" fontId="1" fillId="0" borderId="0" xfId="9" applyFill="1" applyBorder="1"/>
    <xf numFmtId="0" fontId="1" fillId="0" borderId="60" xfId="9" applyFill="1" applyBorder="1"/>
    <xf numFmtId="0" fontId="1" fillId="0" borderId="62" xfId="9" applyBorder="1"/>
    <xf numFmtId="0" fontId="1" fillId="0" borderId="4" xfId="9" applyBorder="1"/>
    <xf numFmtId="0" fontId="2" fillId="0" borderId="0" xfId="9" applyFont="1" applyBorder="1"/>
    <xf numFmtId="0" fontId="1" fillId="0" borderId="0" xfId="9" applyBorder="1" applyAlignment="1">
      <alignment horizontal="center"/>
    </xf>
    <xf numFmtId="0" fontId="1" fillId="0" borderId="98" xfId="9" applyBorder="1"/>
    <xf numFmtId="0" fontId="2" fillId="0" borderId="61" xfId="9" applyFont="1" applyBorder="1"/>
    <xf numFmtId="0" fontId="2" fillId="0" borderId="60" xfId="9" applyFont="1" applyBorder="1"/>
    <xf numFmtId="0" fontId="1" fillId="0" borderId="61" xfId="9" applyBorder="1"/>
    <xf numFmtId="0" fontId="1" fillId="0" borderId="114" xfId="9" applyBorder="1"/>
    <xf numFmtId="0" fontId="1" fillId="0" borderId="113" xfId="9" applyBorder="1"/>
    <xf numFmtId="0" fontId="1" fillId="0" borderId="60" xfId="9" applyBorder="1"/>
    <xf numFmtId="0" fontId="81" fillId="0" borderId="0" xfId="9" applyFont="1" applyBorder="1" applyAlignment="1">
      <alignment horizontal="center"/>
    </xf>
    <xf numFmtId="0" fontId="1" fillId="0" borderId="67" xfId="9" applyBorder="1"/>
    <xf numFmtId="0" fontId="1" fillId="0" borderId="55" xfId="9" applyBorder="1"/>
    <xf numFmtId="0" fontId="78" fillId="0" borderId="2" xfId="11" applyFont="1" applyBorder="1">
      <alignment horizontal="center"/>
    </xf>
    <xf numFmtId="0" fontId="78" fillId="0" borderId="0" xfId="11" applyFont="1" applyBorder="1">
      <alignment horizontal="center"/>
    </xf>
    <xf numFmtId="0" fontId="78" fillId="0" borderId="0" xfId="11" applyFont="1">
      <alignment horizontal="center"/>
    </xf>
    <xf numFmtId="0" fontId="66" fillId="0" borderId="96" xfId="7" applyFont="1" applyBorder="1" applyAlignment="1">
      <alignment horizontal="left" vertical="center" indent="1"/>
    </xf>
    <xf numFmtId="0" fontId="86" fillId="0" borderId="114" xfId="7" applyFont="1" applyBorder="1" applyAlignment="1">
      <alignment vertical="center"/>
    </xf>
    <xf numFmtId="0" fontId="78" fillId="0" borderId="114" xfId="11" applyFont="1" applyBorder="1" applyAlignment="1">
      <alignment horizontal="center" vertical="center"/>
    </xf>
    <xf numFmtId="0" fontId="78" fillId="0" borderId="97" xfId="11" applyFont="1" applyBorder="1" applyAlignment="1">
      <alignment horizontal="center" vertical="center"/>
    </xf>
    <xf numFmtId="0" fontId="78" fillId="0" borderId="113" xfId="11" applyFont="1" applyBorder="1" applyAlignment="1">
      <alignment horizontal="center" vertical="center"/>
    </xf>
    <xf numFmtId="0" fontId="78" fillId="0" borderId="114" xfId="11" applyFont="1" applyBorder="1">
      <alignment horizontal="center"/>
    </xf>
    <xf numFmtId="0" fontId="78" fillId="0" borderId="124" xfId="11" applyFont="1" applyBorder="1">
      <alignment horizontal="center"/>
    </xf>
    <xf numFmtId="0" fontId="78" fillId="0" borderId="65" xfId="11" applyFont="1" applyBorder="1" applyAlignment="1">
      <alignment horizontal="left"/>
    </xf>
    <xf numFmtId="0" fontId="78" fillId="0" borderId="14" xfId="11" applyFont="1" applyBorder="1" applyAlignment="1">
      <alignment horizontal="left"/>
    </xf>
    <xf numFmtId="0" fontId="78" fillId="0" borderId="15" xfId="11" applyFont="1" applyBorder="1" applyAlignment="1">
      <alignment horizontal="left"/>
    </xf>
    <xf numFmtId="0" fontId="78" fillId="0" borderId="13" xfId="11" applyFont="1" applyBorder="1" applyAlignment="1">
      <alignment horizontal="left" indent="1"/>
    </xf>
    <xf numFmtId="0" fontId="78" fillId="0" borderId="14" xfId="11" applyFont="1" applyBorder="1" applyAlignment="1">
      <alignment horizontal="left" indent="1"/>
    </xf>
    <xf numFmtId="0" fontId="78" fillId="0" borderId="15" xfId="11" applyFont="1" applyBorder="1" applyAlignment="1">
      <alignment horizontal="left" indent="1"/>
    </xf>
    <xf numFmtId="0" fontId="78" fillId="0" borderId="14" xfId="11" applyFont="1" applyBorder="1">
      <alignment horizontal="center"/>
    </xf>
    <xf numFmtId="0" fontId="78" fillId="0" borderId="64" xfId="11" applyFont="1" applyBorder="1">
      <alignment horizontal="center"/>
    </xf>
    <xf numFmtId="0" fontId="78" fillId="0" borderId="66" xfId="11" applyFont="1" applyBorder="1" applyAlignment="1">
      <alignment horizontal="right" vertical="center"/>
    </xf>
    <xf numFmtId="0" fontId="78" fillId="0" borderId="61" xfId="11" applyFont="1" applyBorder="1" applyAlignment="1">
      <alignment horizontal="left" vertical="center"/>
    </xf>
    <xf numFmtId="0" fontId="78" fillId="0" borderId="61" xfId="11" applyFont="1" applyBorder="1" applyAlignment="1">
      <alignment horizontal="right" vertical="center"/>
    </xf>
    <xf numFmtId="0" fontId="78" fillId="0" borderId="63" xfId="11" applyFont="1" applyBorder="1" applyAlignment="1">
      <alignment horizontal="left" vertical="center"/>
    </xf>
    <xf numFmtId="0" fontId="78" fillId="0" borderId="60" xfId="11" applyFont="1" applyBorder="1" applyAlignment="1">
      <alignment horizontal="right" vertical="center" indent="1"/>
    </xf>
    <xf numFmtId="0" fontId="78" fillId="0" borderId="61" xfId="11" applyFont="1" applyBorder="1" applyAlignment="1">
      <alignment horizontal="right" vertical="center" indent="1"/>
    </xf>
    <xf numFmtId="0" fontId="78" fillId="0" borderId="63" xfId="11" applyFont="1" applyBorder="1" applyAlignment="1">
      <alignment horizontal="right" vertical="center" indent="1"/>
    </xf>
    <xf numFmtId="0" fontId="78" fillId="0" borderId="62" xfId="11" applyFont="1" applyBorder="1" applyAlignment="1">
      <alignment horizontal="center" vertical="center"/>
    </xf>
    <xf numFmtId="0" fontId="78" fillId="0" borderId="0" xfId="11" applyFont="1" applyBorder="1" applyAlignment="1">
      <alignment horizontal="center" vertical="center"/>
    </xf>
    <xf numFmtId="0" fontId="78" fillId="0" borderId="0" xfId="11" applyFont="1" applyAlignment="1">
      <alignment horizontal="center" vertical="center"/>
    </xf>
    <xf numFmtId="0" fontId="78" fillId="0" borderId="65" xfId="11" applyFont="1" applyBorder="1" applyAlignment="1">
      <alignment horizontal="left" indent="1"/>
    </xf>
    <xf numFmtId="0" fontId="78" fillId="0" borderId="67" xfId="11" applyFont="1" applyBorder="1" applyAlignment="1">
      <alignment horizontal="left"/>
    </xf>
    <xf numFmtId="0" fontId="78" fillId="0" borderId="55" xfId="11" applyFont="1" applyBorder="1" applyAlignment="1">
      <alignment horizontal="left"/>
    </xf>
    <xf numFmtId="0" fontId="78" fillId="0" borderId="68" xfId="11" applyFont="1" applyBorder="1" applyAlignment="1">
      <alignment horizontal="left"/>
    </xf>
    <xf numFmtId="0" fontId="78" fillId="0" borderId="69" xfId="11" applyFont="1" applyBorder="1" applyAlignment="1">
      <alignment horizontal="left"/>
    </xf>
    <xf numFmtId="0" fontId="78" fillId="0" borderId="55" xfId="11" applyFont="1" applyBorder="1">
      <alignment horizontal="center"/>
    </xf>
    <xf numFmtId="0" fontId="78" fillId="0" borderId="70" xfId="11" applyFont="1" applyBorder="1">
      <alignment horizontal="center"/>
    </xf>
    <xf numFmtId="0" fontId="78" fillId="0" borderId="0" xfId="11" applyFont="1" applyAlignment="1">
      <alignment horizontal="left"/>
    </xf>
    <xf numFmtId="0" fontId="89" fillId="0" borderId="0" xfId="11" applyFont="1" applyBorder="1" applyAlignment="1">
      <alignment vertical="center"/>
    </xf>
    <xf numFmtId="0" fontId="78" fillId="0" borderId="1" xfId="11" applyFont="1" applyBorder="1" applyAlignment="1">
      <alignment horizontal="left" indent="1"/>
    </xf>
    <xf numFmtId="0" fontId="78" fillId="0" borderId="2" xfId="11" applyFont="1" applyBorder="1" applyAlignment="1">
      <alignment horizontal="left"/>
    </xf>
    <xf numFmtId="0" fontId="78" fillId="0" borderId="3" xfId="11" applyFont="1" applyBorder="1" applyAlignment="1">
      <alignment horizontal="left"/>
    </xf>
    <xf numFmtId="0" fontId="78" fillId="0" borderId="1" xfId="11" applyFont="1" applyBorder="1" applyAlignment="1">
      <alignment horizontal="left"/>
    </xf>
    <xf numFmtId="0" fontId="78" fillId="0" borderId="67" xfId="11" applyFont="1" applyBorder="1" applyAlignment="1">
      <alignment horizontal="left" indent="1"/>
    </xf>
    <xf numFmtId="0" fontId="78" fillId="0" borderId="70" xfId="11" applyFont="1" applyBorder="1" applyAlignment="1">
      <alignment horizontal="left"/>
    </xf>
    <xf numFmtId="0" fontId="67" fillId="0" borderId="128" xfId="11" applyFont="1" applyBorder="1" applyAlignment="1">
      <alignment horizontal="center" vertical="center"/>
    </xf>
    <xf numFmtId="0" fontId="67" fillId="0" borderId="1" xfId="11" applyFont="1" applyBorder="1" applyAlignment="1">
      <alignment horizontal="left" vertical="center" indent="1"/>
    </xf>
    <xf numFmtId="0" fontId="67" fillId="0" borderId="2" xfId="11" applyFont="1" applyBorder="1" applyAlignment="1">
      <alignment horizontal="left" vertical="center"/>
    </xf>
    <xf numFmtId="0" fontId="67" fillId="0" borderId="2" xfId="11" applyFont="1" applyBorder="1" applyAlignment="1">
      <alignment horizontal="center" vertical="center"/>
    </xf>
    <xf numFmtId="0" fontId="67" fillId="0" borderId="3" xfId="11" applyFont="1" applyBorder="1" applyAlignment="1">
      <alignment horizontal="center" vertical="center"/>
    </xf>
    <xf numFmtId="0" fontId="67" fillId="0" borderId="0" xfId="11" applyFont="1" applyBorder="1" applyAlignment="1">
      <alignment horizontal="center" vertical="center"/>
    </xf>
    <xf numFmtId="0" fontId="67" fillId="0" borderId="0" xfId="11" applyFont="1" applyAlignment="1">
      <alignment horizontal="center" vertical="center"/>
    </xf>
    <xf numFmtId="0" fontId="78" fillId="0" borderId="129" xfId="11" applyFont="1" applyBorder="1" applyAlignment="1">
      <alignment horizontal="left"/>
    </xf>
    <xf numFmtId="0" fontId="78" fillId="0" borderId="0" xfId="11" applyFont="1" applyBorder="1" applyAlignment="1">
      <alignment horizontal="left"/>
    </xf>
    <xf numFmtId="0" fontId="78" fillId="0" borderId="4" xfId="11" applyFont="1" applyBorder="1" applyAlignment="1">
      <alignment horizontal="left"/>
    </xf>
    <xf numFmtId="0" fontId="78" fillId="0" borderId="5" xfId="11" applyFont="1" applyBorder="1">
      <alignment horizontal="center"/>
    </xf>
    <xf numFmtId="0" fontId="78" fillId="0" borderId="129" xfId="11" applyFont="1" applyBorder="1" applyAlignment="1">
      <alignment horizontal="left" vertical="center" indent="3"/>
    </xf>
    <xf numFmtId="0" fontId="78" fillId="0" borderId="0" xfId="11" applyFont="1" applyBorder="1" applyAlignment="1">
      <alignment horizontal="left" vertical="center" indent="3"/>
    </xf>
    <xf numFmtId="0" fontId="78" fillId="0" borderId="4" xfId="11" applyFont="1" applyBorder="1" applyAlignment="1">
      <alignment horizontal="center" vertical="center"/>
    </xf>
    <xf numFmtId="0" fontId="78" fillId="0" borderId="5" xfId="11" applyFont="1" applyBorder="1" applyAlignment="1">
      <alignment horizontal="left" vertical="center" indent="3"/>
    </xf>
    <xf numFmtId="0" fontId="78" fillId="0" borderId="0" xfId="11" applyFont="1" applyAlignment="1">
      <alignment horizontal="left" vertical="center" indent="3"/>
    </xf>
    <xf numFmtId="0" fontId="78" fillId="0" borderId="4" xfId="11" applyFont="1" applyBorder="1" applyAlignment="1">
      <alignment horizontal="left" vertical="center" indent="3"/>
    </xf>
    <xf numFmtId="0" fontId="78" fillId="0" borderId="130" xfId="11" applyFont="1" applyBorder="1" applyAlignment="1">
      <alignment horizontal="left" vertical="center" indent="3"/>
    </xf>
    <xf numFmtId="0" fontId="78" fillId="0" borderId="55" xfId="11" applyFont="1" applyBorder="1" applyAlignment="1">
      <alignment horizontal="left" vertical="center" indent="3"/>
    </xf>
    <xf numFmtId="0" fontId="78" fillId="0" borderId="67" xfId="11" applyFont="1" applyBorder="1" applyAlignment="1">
      <alignment horizontal="left" vertical="center" indent="3"/>
    </xf>
    <xf numFmtId="0" fontId="78" fillId="0" borderId="70" xfId="11" applyFont="1" applyBorder="1" applyAlignment="1">
      <alignment horizontal="left" vertical="center" indent="3"/>
    </xf>
    <xf numFmtId="0" fontId="78" fillId="0" borderId="67" xfId="11" applyFont="1" applyBorder="1" applyAlignment="1">
      <alignment horizontal="left" vertical="center"/>
    </xf>
    <xf numFmtId="0" fontId="78" fillId="0" borderId="55" xfId="11" applyFont="1" applyBorder="1" applyAlignment="1">
      <alignment horizontal="left" vertical="center"/>
    </xf>
    <xf numFmtId="0" fontId="78" fillId="0" borderId="55" xfId="11" applyFont="1" applyBorder="1" applyAlignment="1">
      <alignment horizontal="center" vertical="center"/>
    </xf>
    <xf numFmtId="0" fontId="78" fillId="0" borderId="70" xfId="11" applyFont="1" applyBorder="1" applyAlignment="1">
      <alignment horizontal="center" vertical="center"/>
    </xf>
    <xf numFmtId="0" fontId="78" fillId="0" borderId="0" xfId="11" applyFont="1" applyAlignment="1">
      <alignment horizontal="left" vertical="center"/>
    </xf>
    <xf numFmtId="0" fontId="66" fillId="0" borderId="1" xfId="11" applyFont="1" applyBorder="1" applyAlignment="1">
      <alignment horizontal="left" vertical="center" indent="1"/>
    </xf>
    <xf numFmtId="0" fontId="66" fillId="0" borderId="2" xfId="11" applyFont="1" applyBorder="1" applyAlignment="1">
      <alignment horizontal="left" vertical="center"/>
    </xf>
    <xf numFmtId="0" fontId="66" fillId="0" borderId="3" xfId="11" applyFont="1" applyBorder="1" applyAlignment="1">
      <alignment horizontal="left" vertical="center"/>
    </xf>
    <xf numFmtId="0" fontId="66" fillId="0" borderId="2" xfId="11" applyFont="1" applyBorder="1" applyAlignment="1">
      <alignment horizontal="center" vertical="center"/>
    </xf>
    <xf numFmtId="0" fontId="66" fillId="0" borderId="3" xfId="11" applyFont="1" applyBorder="1" applyAlignment="1">
      <alignment horizontal="center" vertical="center"/>
    </xf>
    <xf numFmtId="0" fontId="66" fillId="0" borderId="0" xfId="11" applyFont="1" applyBorder="1" applyAlignment="1">
      <alignment horizontal="center" vertical="center"/>
    </xf>
    <xf numFmtId="0" fontId="66" fillId="0" borderId="0" xfId="11" applyFont="1" applyAlignment="1">
      <alignment horizontal="center" vertical="center"/>
    </xf>
    <xf numFmtId="0" fontId="78" fillId="0" borderId="4" xfId="11" applyFont="1" applyBorder="1" applyAlignment="1">
      <alignment horizontal="left" vertical="center" indent="1"/>
    </xf>
    <xf numFmtId="0" fontId="78" fillId="0" borderId="0" xfId="11" applyFont="1" applyBorder="1" applyAlignment="1">
      <alignment horizontal="left" vertical="center"/>
    </xf>
    <xf numFmtId="0" fontId="78" fillId="0" borderId="5" xfId="11" applyFont="1" applyBorder="1" applyAlignment="1">
      <alignment horizontal="center" vertical="center"/>
    </xf>
    <xf numFmtId="0" fontId="78" fillId="0" borderId="5" xfId="11" applyFont="1" applyBorder="1" applyAlignment="1">
      <alignment horizontal="left" vertical="center"/>
    </xf>
    <xf numFmtId="0" fontId="78" fillId="0" borderId="70" xfId="11" applyFont="1" applyBorder="1" applyAlignment="1">
      <alignment horizontal="left" vertical="center"/>
    </xf>
    <xf numFmtId="0" fontId="78" fillId="0" borderId="67" xfId="11" applyFont="1" applyBorder="1" applyAlignment="1">
      <alignment horizontal="left" vertical="center" indent="1"/>
    </xf>
    <xf numFmtId="0" fontId="78" fillId="0" borderId="1" xfId="11" applyFont="1" applyBorder="1" applyAlignment="1">
      <alignment horizontal="left" vertical="center" indent="1"/>
    </xf>
    <xf numFmtId="0" fontId="78" fillId="0" borderId="2" xfId="11" applyFont="1" applyBorder="1" applyAlignment="1">
      <alignment horizontal="left" vertical="center"/>
    </xf>
    <xf numFmtId="0" fontId="78" fillId="0" borderId="2" xfId="11" applyFont="1" applyBorder="1" applyAlignment="1">
      <alignment horizontal="center" vertical="center"/>
    </xf>
    <xf numFmtId="0" fontId="78" fillId="0" borderId="3" xfId="11" applyFont="1" applyBorder="1" applyAlignment="1">
      <alignment horizontal="center" vertical="center"/>
    </xf>
    <xf numFmtId="0" fontId="78" fillId="0" borderId="67" xfId="11" applyFont="1" applyBorder="1" applyAlignment="1">
      <alignment horizontal="center" vertical="center"/>
    </xf>
    <xf numFmtId="0" fontId="92" fillId="0" borderId="0" xfId="3" applyFont="1" applyAlignment="1">
      <alignment vertical="center"/>
    </xf>
    <xf numFmtId="0" fontId="31" fillId="0" borderId="0" xfId="3" applyFont="1" applyFill="1" applyAlignment="1">
      <alignment horizontal="center" vertical="center" wrapText="1"/>
    </xf>
    <xf numFmtId="0" fontId="92" fillId="0" borderId="0" xfId="3" applyFont="1" applyFill="1" applyAlignment="1">
      <alignment horizontal="center" vertical="center"/>
    </xf>
    <xf numFmtId="0" fontId="1" fillId="0" borderId="0" xfId="3" applyFill="1" applyAlignment="1">
      <alignment vertical="center"/>
    </xf>
    <xf numFmtId="0" fontId="93" fillId="0" borderId="0" xfId="3" applyFont="1" applyFill="1" applyAlignment="1">
      <alignment horizontal="right" vertical="center" indent="2"/>
    </xf>
    <xf numFmtId="0" fontId="7" fillId="0" borderId="131" xfId="3" applyFont="1" applyBorder="1" applyAlignment="1">
      <alignment vertical="center"/>
    </xf>
    <xf numFmtId="0" fontId="21" fillId="0" borderId="132" xfId="3" applyFont="1" applyFill="1" applyBorder="1" applyAlignment="1">
      <alignment horizontal="center" vertical="center"/>
    </xf>
    <xf numFmtId="0" fontId="92" fillId="0" borderId="133" xfId="3" applyFont="1" applyFill="1" applyBorder="1" applyAlignment="1">
      <alignment horizontal="center" vertical="center"/>
    </xf>
    <xf numFmtId="0" fontId="92" fillId="0" borderId="134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95" fillId="0" borderId="141" xfId="3" applyFont="1" applyBorder="1" applyAlignment="1">
      <alignment vertical="center"/>
    </xf>
    <xf numFmtId="0" fontId="21" fillId="0" borderId="142" xfId="3" applyFont="1" applyFill="1" applyBorder="1" applyAlignment="1">
      <alignment horizontal="center" vertical="center"/>
    </xf>
    <xf numFmtId="0" fontId="23" fillId="0" borderId="144" xfId="3" applyFont="1" applyFill="1" applyBorder="1" applyAlignment="1">
      <alignment horizontal="center" vertical="center"/>
    </xf>
    <xf numFmtId="0" fontId="95" fillId="0" borderId="145" xfId="3" applyFont="1" applyBorder="1" applyAlignment="1">
      <alignment vertical="center"/>
    </xf>
    <xf numFmtId="0" fontId="28" fillId="0" borderId="146" xfId="3" quotePrefix="1" applyFont="1" applyFill="1" applyBorder="1" applyAlignment="1">
      <alignment horizontal="center" vertical="center"/>
    </xf>
    <xf numFmtId="0" fontId="97" fillId="0" borderId="147" xfId="3" applyFont="1" applyFill="1" applyBorder="1" applyAlignment="1">
      <alignment horizontal="center" vertical="center"/>
    </xf>
    <xf numFmtId="0" fontId="23" fillId="0" borderId="150" xfId="3" applyFont="1" applyFill="1" applyBorder="1" applyAlignment="1">
      <alignment horizontal="center" vertical="center"/>
    </xf>
    <xf numFmtId="0" fontId="98" fillId="0" borderId="151" xfId="3" applyFont="1" applyBorder="1" applyAlignment="1">
      <alignment vertical="center"/>
    </xf>
    <xf numFmtId="0" fontId="21" fillId="0" borderId="142" xfId="3" quotePrefix="1" applyFont="1" applyFill="1" applyBorder="1" applyAlignment="1">
      <alignment horizontal="center" vertical="center"/>
    </xf>
    <xf numFmtId="0" fontId="99" fillId="0" borderId="153" xfId="3" applyFont="1" applyFill="1" applyBorder="1" applyAlignment="1">
      <alignment horizontal="center" vertical="center"/>
    </xf>
    <xf numFmtId="0" fontId="28" fillId="0" borderId="146" xfId="3" applyFont="1" applyFill="1" applyBorder="1" applyAlignment="1">
      <alignment horizontal="center" vertical="center"/>
    </xf>
    <xf numFmtId="0" fontId="97" fillId="0" borderId="147" xfId="3" quotePrefix="1" applyFont="1" applyFill="1" applyBorder="1" applyAlignment="1">
      <alignment horizontal="center" vertical="center"/>
    </xf>
    <xf numFmtId="0" fontId="23" fillId="0" borderId="156" xfId="3" applyFont="1" applyFill="1" applyBorder="1" applyAlignment="1">
      <alignment horizontal="center" vertical="center" wrapText="1"/>
    </xf>
    <xf numFmtId="0" fontId="84" fillId="4" borderId="159" xfId="3" applyFont="1" applyFill="1" applyBorder="1" applyAlignment="1">
      <alignment horizontal="center" vertical="center" wrapText="1"/>
    </xf>
    <xf numFmtId="0" fontId="13" fillId="2" borderId="160" xfId="3" applyFont="1" applyFill="1" applyBorder="1" applyAlignment="1">
      <alignment horizontal="center" vertical="center" wrapText="1"/>
    </xf>
    <xf numFmtId="0" fontId="14" fillId="0" borderId="162" xfId="3" applyFont="1" applyBorder="1" applyAlignment="1">
      <alignment horizontal="left" vertical="center" indent="2"/>
    </xf>
    <xf numFmtId="0" fontId="23" fillId="0" borderId="165" xfId="3" applyFont="1" applyBorder="1" applyAlignment="1">
      <alignment horizontal="center" vertical="center"/>
    </xf>
    <xf numFmtId="0" fontId="14" fillId="0" borderId="166" xfId="3" applyFont="1" applyBorder="1" applyAlignment="1">
      <alignment horizontal="left" vertical="center" indent="2"/>
    </xf>
    <xf numFmtId="0" fontId="14" fillId="0" borderId="167" xfId="3" applyFont="1" applyBorder="1" applyAlignment="1">
      <alignment horizontal="left" vertical="center" indent="2"/>
    </xf>
    <xf numFmtId="0" fontId="97" fillId="0" borderId="0" xfId="3" applyFont="1" applyBorder="1" applyAlignment="1"/>
    <xf numFmtId="0" fontId="27" fillId="0" borderId="0" xfId="3" applyFont="1" applyBorder="1" applyAlignment="1">
      <alignment vertical="center"/>
    </xf>
    <xf numFmtId="0" fontId="28" fillId="0" borderId="0" xfId="3" applyFont="1" applyBorder="1" applyAlignment="1">
      <alignment vertical="center"/>
    </xf>
    <xf numFmtId="167" fontId="15" fillId="0" borderId="172" xfId="3" quotePrefix="1" applyNumberFormat="1" applyFont="1" applyBorder="1" applyAlignment="1">
      <alignment horizontal="left" vertical="center" wrapText="1"/>
    </xf>
    <xf numFmtId="0" fontId="97" fillId="0" borderId="0" xfId="3" applyFont="1"/>
    <xf numFmtId="0" fontId="97" fillId="0" borderId="171" xfId="3" applyFont="1" applyBorder="1" applyAlignment="1"/>
    <xf numFmtId="0" fontId="90" fillId="0" borderId="172" xfId="3" applyFont="1" applyFill="1" applyBorder="1" applyAlignment="1">
      <alignment horizontal="left" indent="2"/>
    </xf>
    <xf numFmtId="0" fontId="27" fillId="0" borderId="0" xfId="3" applyFont="1" applyBorder="1" applyAlignment="1">
      <alignment horizontal="right" vertical="center"/>
    </xf>
    <xf numFmtId="14" fontId="27" fillId="0" borderId="172" xfId="3" applyNumberFormat="1" applyFont="1" applyFill="1" applyBorder="1" applyAlignment="1">
      <alignment horizontal="left" indent="2"/>
    </xf>
    <xf numFmtId="0" fontId="97" fillId="0" borderId="173" xfId="3" applyFont="1" applyBorder="1" applyAlignment="1"/>
    <xf numFmtId="0" fontId="97" fillId="0" borderId="174" xfId="3" applyFont="1" applyBorder="1" applyAlignment="1"/>
    <xf numFmtId="0" fontId="27" fillId="0" borderId="174" xfId="3" applyFont="1" applyBorder="1" applyAlignment="1">
      <alignment vertical="center"/>
    </xf>
    <xf numFmtId="0" fontId="27" fillId="0" borderId="174" xfId="3" applyFont="1" applyBorder="1" applyAlignment="1">
      <alignment horizontal="right" vertical="center"/>
    </xf>
    <xf numFmtId="14" fontId="27" fillId="0" borderId="175" xfId="3" applyNumberFormat="1" applyFont="1" applyFill="1" applyBorder="1" applyAlignment="1">
      <alignment horizontal="left" indent="2"/>
    </xf>
    <xf numFmtId="0" fontId="12" fillId="0" borderId="0" xfId="2" quotePrefix="1" applyFont="1" applyBorder="1" applyAlignment="1">
      <alignment horizontal="left" vertical="center" indent="1"/>
    </xf>
    <xf numFmtId="0" fontId="12" fillId="0" borderId="19" xfId="2" quotePrefix="1" applyFont="1" applyBorder="1" applyAlignment="1">
      <alignment horizontal="left" vertical="center" indent="1"/>
    </xf>
    <xf numFmtId="0" fontId="12" fillId="0" borderId="20" xfId="2" quotePrefix="1" applyFont="1" applyBorder="1" applyAlignment="1">
      <alignment horizontal="left" vertical="top" indent="1"/>
    </xf>
    <xf numFmtId="0" fontId="12" fillId="0" borderId="0" xfId="2" quotePrefix="1" applyFont="1" applyBorder="1" applyAlignment="1">
      <alignment horizontal="left" vertical="top" indent="1"/>
    </xf>
    <xf numFmtId="0" fontId="12" fillId="0" borderId="19" xfId="2" quotePrefix="1" applyFont="1" applyBorder="1" applyAlignment="1">
      <alignment horizontal="left" vertical="top" indent="1"/>
    </xf>
    <xf numFmtId="0" fontId="3" fillId="0" borderId="1" xfId="2" applyFont="1" applyBorder="1" applyAlignment="1">
      <alignment horizontal="right" vertical="center"/>
    </xf>
    <xf numFmtId="0" fontId="3" fillId="0" borderId="2" xfId="2" applyFont="1" applyBorder="1" applyAlignment="1">
      <alignment horizontal="right" vertical="center"/>
    </xf>
    <xf numFmtId="0" fontId="3" fillId="0" borderId="4" xfId="2" applyFont="1" applyBorder="1" applyAlignment="1">
      <alignment horizontal="right" vertical="center"/>
    </xf>
    <xf numFmtId="0" fontId="3" fillId="0" borderId="0" xfId="2" applyFont="1" applyBorder="1" applyAlignment="1">
      <alignment horizontal="right" vertical="center"/>
    </xf>
    <xf numFmtId="0" fontId="6" fillId="0" borderId="0" xfId="2" applyNumberFormat="1" applyFont="1" applyBorder="1" applyAlignment="1">
      <alignment horizontal="center" vertical="top" textRotation="180"/>
    </xf>
    <xf numFmtId="0" fontId="8" fillId="0" borderId="7" xfId="2" applyNumberFormat="1" applyFont="1" applyBorder="1" applyAlignment="1">
      <alignment horizontal="center" vertical="center"/>
    </xf>
    <xf numFmtId="0" fontId="8" fillId="0" borderId="8" xfId="2" applyNumberFormat="1" applyFont="1" applyBorder="1" applyAlignment="1">
      <alignment horizontal="center" vertical="center"/>
    </xf>
    <xf numFmtId="0" fontId="9" fillId="0" borderId="9" xfId="2" applyNumberFormat="1" applyFont="1" applyBorder="1" applyAlignment="1">
      <alignment horizontal="left" vertical="center" indent="2"/>
    </xf>
    <xf numFmtId="0" fontId="9" fillId="0" borderId="10" xfId="2" applyNumberFormat="1" applyFont="1" applyBorder="1" applyAlignment="1">
      <alignment horizontal="left" vertical="center" indent="2"/>
    </xf>
    <xf numFmtId="0" fontId="9" fillId="0" borderId="11" xfId="2" applyNumberFormat="1" applyFont="1" applyBorder="1" applyAlignment="1">
      <alignment horizontal="left" vertical="center" indent="2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left" vertical="center" indent="2"/>
    </xf>
    <xf numFmtId="0" fontId="10" fillId="0" borderId="10" xfId="2" applyFont="1" applyBorder="1" applyAlignment="1">
      <alignment horizontal="left" vertical="center" indent="2"/>
    </xf>
    <xf numFmtId="0" fontId="10" fillId="0" borderId="11" xfId="2" applyFont="1" applyBorder="1" applyAlignment="1">
      <alignment horizontal="left" vertical="center" indent="2"/>
    </xf>
    <xf numFmtId="0" fontId="9" fillId="0" borderId="12" xfId="2" applyFont="1" applyBorder="1" applyAlignment="1">
      <alignment horizontal="left" vertical="center" indent="1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11" fillId="0" borderId="16" xfId="2" applyFont="1" applyFill="1" applyBorder="1" applyAlignment="1">
      <alignment horizontal="center"/>
    </xf>
    <xf numFmtId="0" fontId="11" fillId="0" borderId="17" xfId="2" applyFont="1" applyFill="1" applyBorder="1" applyAlignment="1">
      <alignment horizontal="center"/>
    </xf>
    <xf numFmtId="0" fontId="11" fillId="0" borderId="18" xfId="2" applyFont="1" applyFill="1" applyBorder="1" applyAlignment="1">
      <alignment horizontal="center"/>
    </xf>
    <xf numFmtId="0" fontId="14" fillId="0" borderId="29" xfId="3" applyFont="1" applyBorder="1" applyAlignment="1">
      <alignment horizontal="center" vertical="center"/>
    </xf>
    <xf numFmtId="0" fontId="14" fillId="0" borderId="30" xfId="3" applyFont="1" applyBorder="1" applyAlignment="1">
      <alignment horizontal="center" vertical="center"/>
    </xf>
    <xf numFmtId="0" fontId="14" fillId="0" borderId="31" xfId="3" applyFont="1" applyBorder="1" applyAlignment="1">
      <alignment horizontal="center" vertical="center"/>
    </xf>
    <xf numFmtId="0" fontId="19" fillId="2" borderId="35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19" fillId="2" borderId="36" xfId="3" applyFont="1" applyFill="1" applyBorder="1" applyAlignment="1">
      <alignment horizontal="center"/>
    </xf>
    <xf numFmtId="0" fontId="1" fillId="0" borderId="37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38" xfId="3" applyBorder="1" applyAlignment="1">
      <alignment horizontal="center"/>
    </xf>
    <xf numFmtId="0" fontId="1" fillId="0" borderId="39" xfId="3" applyBorder="1" applyAlignment="1">
      <alignment horizontal="center"/>
    </xf>
    <xf numFmtId="0" fontId="1" fillId="0" borderId="19" xfId="3" applyBorder="1" applyAlignment="1">
      <alignment horizontal="center"/>
    </xf>
    <xf numFmtId="0" fontId="1" fillId="0" borderId="40" xfId="3" applyBorder="1" applyAlignment="1">
      <alignment horizontal="center"/>
    </xf>
    <xf numFmtId="0" fontId="14" fillId="0" borderId="26" xfId="3" applyFont="1" applyBorder="1" applyAlignment="1">
      <alignment horizontal="center" vertical="center"/>
    </xf>
    <xf numFmtId="0" fontId="14" fillId="0" borderId="17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20" fillId="4" borderId="21" xfId="3" applyFont="1" applyFill="1" applyBorder="1" applyAlignment="1">
      <alignment horizontal="center" vertical="center" wrapText="1"/>
    </xf>
    <xf numFmtId="0" fontId="20" fillId="4" borderId="22" xfId="3" applyFont="1" applyFill="1" applyBorder="1" applyAlignment="1">
      <alignment horizontal="center" vertical="center" wrapText="1"/>
    </xf>
    <xf numFmtId="0" fontId="20" fillId="4" borderId="23" xfId="3" applyFont="1" applyFill="1" applyBorder="1" applyAlignment="1">
      <alignment horizontal="center" vertical="center" wrapText="1"/>
    </xf>
    <xf numFmtId="0" fontId="16" fillId="3" borderId="0" xfId="3" applyFont="1" applyFill="1" applyBorder="1" applyAlignment="1">
      <alignment horizontal="right" vertical="center"/>
    </xf>
    <xf numFmtId="0" fontId="27" fillId="0" borderId="44" xfId="3" applyFont="1" applyBorder="1" applyAlignment="1">
      <alignment horizontal="left" vertical="top"/>
    </xf>
    <xf numFmtId="0" fontId="32" fillId="0" borderId="51" xfId="3" applyFont="1" applyBorder="1" applyAlignment="1">
      <alignment horizontal="center" vertical="center" wrapText="1"/>
    </xf>
    <xf numFmtId="0" fontId="32" fillId="0" borderId="52" xfId="3" applyFont="1" applyBorder="1" applyAlignment="1">
      <alignment horizontal="center" vertical="center" wrapText="1"/>
    </xf>
    <xf numFmtId="0" fontId="32" fillId="0" borderId="53" xfId="3" applyFont="1" applyBorder="1" applyAlignment="1">
      <alignment horizontal="center" vertical="center" wrapText="1"/>
    </xf>
    <xf numFmtId="0" fontId="33" fillId="0" borderId="54" xfId="3" applyFont="1" applyBorder="1" applyAlignment="1">
      <alignment horizontal="center" wrapText="1"/>
    </xf>
    <xf numFmtId="0" fontId="31" fillId="0" borderId="41" xfId="3" applyFont="1" applyBorder="1" applyAlignment="1">
      <alignment horizontal="left" vertical="top"/>
    </xf>
    <xf numFmtId="0" fontId="31" fillId="0" borderId="42" xfId="3" applyFont="1" applyBorder="1" applyAlignment="1">
      <alignment horizontal="left" vertical="top"/>
    </xf>
    <xf numFmtId="0" fontId="27" fillId="0" borderId="45" xfId="3" applyFont="1" applyBorder="1" applyAlignment="1">
      <alignment horizontal="left" vertical="top"/>
    </xf>
    <xf numFmtId="0" fontId="27" fillId="0" borderId="46" xfId="3" applyFont="1" applyBorder="1" applyAlignment="1">
      <alignment horizontal="left" vertical="top"/>
    </xf>
    <xf numFmtId="0" fontId="27" fillId="0" borderId="47" xfId="3" applyFont="1" applyBorder="1" applyAlignment="1">
      <alignment horizontal="left" vertical="top"/>
    </xf>
    <xf numFmtId="0" fontId="27" fillId="0" borderId="48" xfId="3" applyFont="1" applyBorder="1" applyAlignment="1">
      <alignment horizontal="left" vertical="top"/>
    </xf>
    <xf numFmtId="0" fontId="27" fillId="0" borderId="49" xfId="3" applyFont="1" applyBorder="1" applyAlignment="1">
      <alignment horizontal="left" vertical="top"/>
    </xf>
    <xf numFmtId="0" fontId="27" fillId="0" borderId="50" xfId="3" applyFont="1" applyBorder="1" applyAlignment="1">
      <alignment horizontal="left" vertical="top"/>
    </xf>
    <xf numFmtId="0" fontId="1" fillId="0" borderId="0" xfId="3" applyAlignment="1">
      <alignment horizontal="center"/>
    </xf>
    <xf numFmtId="0" fontId="7" fillId="0" borderId="41" xfId="3" applyFont="1" applyBorder="1" applyAlignment="1">
      <alignment horizontal="left" vertical="center" wrapText="1"/>
    </xf>
    <xf numFmtId="0" fontId="7" fillId="0" borderId="42" xfId="3" applyFont="1" applyBorder="1" applyAlignment="1">
      <alignment horizontal="left" vertical="center" wrapText="1"/>
    </xf>
    <xf numFmtId="0" fontId="1" fillId="0" borderId="0" xfId="3" applyAlignment="1">
      <alignment horizontal="left"/>
    </xf>
    <xf numFmtId="0" fontId="11" fillId="0" borderId="16" xfId="3" applyFont="1" applyFill="1" applyBorder="1" applyAlignment="1">
      <alignment horizontal="left"/>
    </xf>
    <xf numFmtId="0" fontId="11" fillId="0" borderId="17" xfId="3" applyFont="1" applyFill="1" applyBorder="1" applyAlignment="1">
      <alignment horizontal="left"/>
    </xf>
    <xf numFmtId="0" fontId="11" fillId="0" borderId="18" xfId="3" applyFont="1" applyFill="1" applyBorder="1" applyAlignment="1">
      <alignment horizontal="left"/>
    </xf>
    <xf numFmtId="0" fontId="29" fillId="3" borderId="1" xfId="3" applyFont="1" applyFill="1" applyBorder="1" applyAlignment="1">
      <alignment horizontal="right" vertical="center" indent="4"/>
    </xf>
    <xf numFmtId="0" fontId="29" fillId="3" borderId="2" xfId="3" applyFont="1" applyFill="1" applyBorder="1" applyAlignment="1">
      <alignment horizontal="right" vertical="center" indent="4"/>
    </xf>
    <xf numFmtId="0" fontId="29" fillId="3" borderId="4" xfId="3" applyFont="1" applyFill="1" applyBorder="1" applyAlignment="1">
      <alignment horizontal="right" vertical="center" indent="4"/>
    </xf>
    <xf numFmtId="0" fontId="29" fillId="3" borderId="0" xfId="3" applyFont="1" applyFill="1" applyBorder="1" applyAlignment="1">
      <alignment horizontal="right" vertical="center" indent="4"/>
    </xf>
    <xf numFmtId="0" fontId="35" fillId="0" borderId="55" xfId="4" applyFont="1" applyFill="1" applyBorder="1" applyAlignment="1">
      <alignment horizontal="center"/>
    </xf>
    <xf numFmtId="0" fontId="35" fillId="0" borderId="14" xfId="4" applyFont="1" applyFill="1" applyBorder="1" applyAlignment="1">
      <alignment horizontal="left"/>
    </xf>
    <xf numFmtId="0" fontId="35" fillId="0" borderId="15" xfId="4" applyFont="1" applyFill="1" applyBorder="1" applyAlignment="1">
      <alignment horizontal="left"/>
    </xf>
    <xf numFmtId="0" fontId="35" fillId="0" borderId="61" xfId="4" applyFont="1" applyFill="1" applyBorder="1" applyAlignment="1">
      <alignment horizontal="left"/>
    </xf>
    <xf numFmtId="0" fontId="35" fillId="0" borderId="63" xfId="4" applyFont="1" applyFill="1" applyBorder="1" applyAlignment="1">
      <alignment horizontal="left"/>
    </xf>
    <xf numFmtId="0" fontId="35" fillId="0" borderId="13" xfId="4" applyFont="1" applyFill="1" applyBorder="1" applyAlignment="1">
      <alignment horizontal="right"/>
    </xf>
    <xf numFmtId="0" fontId="35" fillId="0" borderId="14" xfId="4" applyFont="1" applyFill="1" applyBorder="1" applyAlignment="1">
      <alignment horizontal="right"/>
    </xf>
    <xf numFmtId="0" fontId="35" fillId="0" borderId="64" xfId="4" applyFont="1" applyFill="1" applyBorder="1" applyAlignment="1">
      <alignment horizontal="right"/>
    </xf>
    <xf numFmtId="0" fontId="35" fillId="0" borderId="60" xfId="4" applyFont="1" applyFill="1" applyBorder="1" applyAlignment="1">
      <alignment horizontal="right"/>
    </xf>
    <xf numFmtId="0" fontId="35" fillId="0" borderId="61" xfId="4" applyFont="1" applyFill="1" applyBorder="1" applyAlignment="1">
      <alignment horizontal="right"/>
    </xf>
    <xf numFmtId="0" fontId="35" fillId="0" borderId="62" xfId="4" applyFont="1" applyFill="1" applyBorder="1" applyAlignment="1">
      <alignment horizontal="right"/>
    </xf>
    <xf numFmtId="0" fontId="35" fillId="0" borderId="55" xfId="4" applyFont="1" applyFill="1" applyBorder="1" applyAlignment="1">
      <alignment horizontal="left"/>
    </xf>
    <xf numFmtId="0" fontId="35" fillId="0" borderId="68" xfId="4" applyFont="1" applyFill="1" applyBorder="1" applyAlignment="1">
      <alignment horizontal="left"/>
    </xf>
    <xf numFmtId="0" fontId="35" fillId="0" borderId="69" xfId="4" applyFont="1" applyFill="1" applyBorder="1" applyAlignment="1">
      <alignment horizontal="right"/>
    </xf>
    <xf numFmtId="0" fontId="35" fillId="0" borderId="55" xfId="4" applyFont="1" applyFill="1" applyBorder="1" applyAlignment="1">
      <alignment horizontal="right"/>
    </xf>
    <xf numFmtId="0" fontId="35" fillId="0" borderId="70" xfId="4" applyFont="1" applyFill="1" applyBorder="1" applyAlignment="1">
      <alignment horizontal="right"/>
    </xf>
    <xf numFmtId="0" fontId="35" fillId="0" borderId="14" xfId="4" applyFont="1" applyFill="1" applyBorder="1" applyAlignment="1">
      <alignment horizontal="center"/>
    </xf>
    <xf numFmtId="0" fontId="35" fillId="0" borderId="61" xfId="4" applyFont="1" applyFill="1" applyBorder="1" applyAlignment="1">
      <alignment horizontal="center"/>
    </xf>
    <xf numFmtId="0" fontId="44" fillId="0" borderId="14" xfId="4" applyFont="1" applyFill="1" applyBorder="1" applyAlignment="1">
      <alignment horizontal="left"/>
    </xf>
    <xf numFmtId="0" fontId="44" fillId="0" borderId="15" xfId="4" applyFont="1" applyFill="1" applyBorder="1" applyAlignment="1">
      <alignment horizontal="left"/>
    </xf>
    <xf numFmtId="0" fontId="44" fillId="0" borderId="61" xfId="4" applyFont="1" applyFill="1" applyBorder="1" applyAlignment="1">
      <alignment horizontal="left"/>
    </xf>
    <xf numFmtId="0" fontId="44" fillId="0" borderId="63" xfId="4" applyFont="1" applyFill="1" applyBorder="1" applyAlignment="1">
      <alignment horizontal="left"/>
    </xf>
    <xf numFmtId="0" fontId="35" fillId="0" borderId="2" xfId="4" applyFont="1" applyFill="1" applyBorder="1" applyAlignment="1">
      <alignment horizontal="left"/>
    </xf>
    <xf numFmtId="0" fontId="35" fillId="0" borderId="57" xfId="4" applyFont="1" applyFill="1" applyBorder="1" applyAlignment="1">
      <alignment horizontal="left"/>
    </xf>
    <xf numFmtId="0" fontId="35" fillId="0" borderId="56" xfId="4" applyFont="1" applyFill="1" applyBorder="1" applyAlignment="1">
      <alignment horizontal="right"/>
    </xf>
    <xf numFmtId="0" fontId="35" fillId="0" borderId="2" xfId="4" applyFont="1" applyFill="1" applyBorder="1" applyAlignment="1">
      <alignment horizontal="right"/>
    </xf>
    <xf numFmtId="0" fontId="35" fillId="0" borderId="3" xfId="4" applyFont="1" applyFill="1" applyBorder="1" applyAlignment="1">
      <alignment horizontal="right"/>
    </xf>
    <xf numFmtId="14" fontId="35" fillId="0" borderId="61" xfId="4" applyNumberFormat="1" applyFont="1" applyFill="1" applyBorder="1" applyAlignment="1">
      <alignment horizontal="center"/>
    </xf>
    <xf numFmtId="0" fontId="40" fillId="0" borderId="72" xfId="4" applyFont="1" applyFill="1" applyBorder="1" applyAlignment="1">
      <alignment horizontal="center"/>
    </xf>
    <xf numFmtId="0" fontId="40" fillId="0" borderId="14" xfId="4" applyFont="1" applyFill="1" applyBorder="1" applyAlignment="1">
      <alignment horizontal="center"/>
    </xf>
    <xf numFmtId="0" fontId="40" fillId="0" borderId="15" xfId="4" applyFont="1" applyFill="1" applyBorder="1" applyAlignment="1">
      <alignment horizontal="center"/>
    </xf>
    <xf numFmtId="0" fontId="40" fillId="0" borderId="74" xfId="4" applyFont="1" applyFill="1" applyBorder="1" applyAlignment="1">
      <alignment horizontal="center"/>
    </xf>
    <xf numFmtId="0" fontId="40" fillId="0" borderId="61" xfId="4" applyFont="1" applyFill="1" applyBorder="1" applyAlignment="1">
      <alignment horizontal="center"/>
    </xf>
    <xf numFmtId="0" fontId="40" fillId="0" borderId="63" xfId="4" applyFont="1" applyFill="1" applyBorder="1" applyAlignment="1">
      <alignment horizontal="center"/>
    </xf>
    <xf numFmtId="0" fontId="40" fillId="0" borderId="65" xfId="4" applyFont="1" applyFill="1" applyBorder="1" applyAlignment="1">
      <alignment horizontal="center"/>
    </xf>
    <xf numFmtId="0" fontId="40" fillId="0" borderId="67" xfId="4" applyFont="1" applyFill="1" applyBorder="1" applyAlignment="1">
      <alignment horizontal="center"/>
    </xf>
    <xf numFmtId="0" fontId="40" fillId="0" borderId="55" xfId="4" applyFont="1" applyFill="1" applyBorder="1" applyAlignment="1">
      <alignment horizontal="center"/>
    </xf>
    <xf numFmtId="0" fontId="40" fillId="0" borderId="68" xfId="4" applyFont="1" applyFill="1" applyBorder="1" applyAlignment="1">
      <alignment horizontal="center"/>
    </xf>
    <xf numFmtId="0" fontId="40" fillId="0" borderId="13" xfId="4" applyFont="1" applyFill="1" applyBorder="1" applyAlignment="1">
      <alignment horizontal="center"/>
    </xf>
    <xf numFmtId="0" fontId="40" fillId="0" borderId="71" xfId="4" applyFont="1" applyFill="1" applyBorder="1" applyAlignment="1">
      <alignment horizontal="center"/>
    </xf>
    <xf numFmtId="0" fontId="40" fillId="0" borderId="69" xfId="4" applyFont="1" applyFill="1" applyBorder="1" applyAlignment="1">
      <alignment horizontal="center"/>
    </xf>
    <xf numFmtId="0" fontId="40" fillId="0" borderId="81" xfId="4" applyFont="1" applyFill="1" applyBorder="1" applyAlignment="1">
      <alignment horizontal="center"/>
    </xf>
    <xf numFmtId="0" fontId="40" fillId="0" borderId="82" xfId="4" applyFont="1" applyFill="1" applyBorder="1" applyAlignment="1">
      <alignment horizontal="center"/>
    </xf>
    <xf numFmtId="0" fontId="42" fillId="0" borderId="75" xfId="4" applyFont="1" applyFill="1" applyBorder="1" applyAlignment="1">
      <alignment horizontal="center"/>
    </xf>
    <xf numFmtId="0" fontId="42" fillId="0" borderId="76" xfId="4" applyFont="1" applyFill="1" applyBorder="1" applyAlignment="1">
      <alignment horizontal="center"/>
    </xf>
    <xf numFmtId="0" fontId="42" fillId="0" borderId="77" xfId="4" applyFont="1" applyFill="1" applyBorder="1" applyAlignment="1">
      <alignment horizontal="center"/>
    </xf>
    <xf numFmtId="0" fontId="42" fillId="0" borderId="78" xfId="4" applyFont="1" applyFill="1" applyBorder="1" applyAlignment="1">
      <alignment horizontal="center"/>
    </xf>
    <xf numFmtId="0" fontId="42" fillId="0" borderId="79" xfId="4" applyFont="1" applyFill="1" applyBorder="1" applyAlignment="1">
      <alignment horizontal="center"/>
    </xf>
    <xf numFmtId="0" fontId="42" fillId="0" borderId="80" xfId="4" applyFont="1" applyFill="1" applyBorder="1" applyAlignment="1">
      <alignment horizontal="center"/>
    </xf>
    <xf numFmtId="0" fontId="42" fillId="0" borderId="83" xfId="4" applyFont="1" applyFill="1" applyBorder="1" applyAlignment="1">
      <alignment horizontal="center"/>
    </xf>
    <xf numFmtId="0" fontId="42" fillId="0" borderId="84" xfId="4" applyFont="1" applyFill="1" applyBorder="1" applyAlignment="1">
      <alignment horizontal="center"/>
    </xf>
    <xf numFmtId="0" fontId="42" fillId="0" borderId="85" xfId="4" applyFont="1" applyFill="1" applyBorder="1" applyAlignment="1">
      <alignment horizontal="center"/>
    </xf>
    <xf numFmtId="0" fontId="40" fillId="0" borderId="66" xfId="4" applyFont="1" applyFill="1" applyBorder="1" applyAlignment="1">
      <alignment horizontal="center"/>
    </xf>
    <xf numFmtId="0" fontId="40" fillId="0" borderId="60" xfId="4" applyFont="1" applyFill="1" applyBorder="1" applyAlignment="1">
      <alignment horizontal="center"/>
    </xf>
    <xf numFmtId="0" fontId="40" fillId="0" borderId="73" xfId="4" applyFont="1" applyFill="1" applyBorder="1" applyAlignment="1">
      <alignment horizontal="center"/>
    </xf>
    <xf numFmtId="0" fontId="35" fillId="0" borderId="60" xfId="4" applyFont="1" applyFill="1" applyBorder="1" applyAlignment="1">
      <alignment horizontal="center"/>
    </xf>
    <xf numFmtId="0" fontId="35" fillId="0" borderId="63" xfId="4" applyFont="1" applyFill="1" applyBorder="1" applyAlignment="1">
      <alignment horizontal="center"/>
    </xf>
    <xf numFmtId="0" fontId="39" fillId="0" borderId="58" xfId="4" applyFont="1" applyFill="1" applyBorder="1" applyAlignment="1">
      <alignment horizontal="center"/>
    </xf>
    <xf numFmtId="0" fontId="39" fillId="0" borderId="0" xfId="4" applyFont="1" applyFill="1" applyBorder="1" applyAlignment="1">
      <alignment horizontal="center"/>
    </xf>
    <xf numFmtId="0" fontId="39" fillId="0" borderId="59" xfId="4" applyFont="1" applyFill="1" applyBorder="1" applyAlignment="1">
      <alignment horizontal="center"/>
    </xf>
    <xf numFmtId="0" fontId="39" fillId="0" borderId="58" xfId="4" applyFont="1" applyFill="1" applyBorder="1" applyAlignment="1">
      <alignment horizontal="center" shrinkToFit="1"/>
    </xf>
    <xf numFmtId="0" fontId="39" fillId="0" borderId="0" xfId="4" applyFont="1" applyFill="1" applyBorder="1" applyAlignment="1">
      <alignment horizontal="center" shrinkToFit="1"/>
    </xf>
    <xf numFmtId="0" fontId="39" fillId="0" borderId="59" xfId="4" applyFont="1" applyFill="1" applyBorder="1" applyAlignment="1">
      <alignment horizontal="center" shrinkToFit="1"/>
    </xf>
    <xf numFmtId="0" fontId="39" fillId="0" borderId="56" xfId="4" applyFont="1" applyFill="1" applyBorder="1" applyAlignment="1">
      <alignment horizontal="center"/>
    </xf>
    <xf numFmtId="0" fontId="39" fillId="0" borderId="2" xfId="4" applyFont="1" applyFill="1" applyBorder="1" applyAlignment="1">
      <alignment horizontal="center"/>
    </xf>
    <xf numFmtId="0" fontId="39" fillId="0" borderId="57" xfId="4" applyFont="1" applyFill="1" applyBorder="1" applyAlignment="1">
      <alignment horizontal="center"/>
    </xf>
    <xf numFmtId="0" fontId="39" fillId="0" borderId="56" xfId="4" applyFont="1" applyFill="1" applyBorder="1" applyAlignment="1">
      <alignment horizontal="center" shrinkToFit="1"/>
    </xf>
    <xf numFmtId="0" fontId="39" fillId="0" borderId="2" xfId="4" applyFont="1" applyFill="1" applyBorder="1" applyAlignment="1">
      <alignment horizontal="center" shrinkToFit="1"/>
    </xf>
    <xf numFmtId="0" fontId="39" fillId="0" borderId="57" xfId="4" applyFont="1" applyFill="1" applyBorder="1" applyAlignment="1">
      <alignment horizontal="center" shrinkToFit="1"/>
    </xf>
    <xf numFmtId="0" fontId="35" fillId="0" borderId="65" xfId="4" applyFont="1" applyFill="1" applyBorder="1" applyAlignment="1">
      <alignment horizontal="left"/>
    </xf>
    <xf numFmtId="0" fontId="35" fillId="0" borderId="66" xfId="4" applyFont="1" applyFill="1" applyBorder="1" applyAlignment="1">
      <alignment horizontal="right"/>
    </xf>
    <xf numFmtId="0" fontId="37" fillId="0" borderId="61" xfId="4" applyFont="1" applyFill="1" applyBorder="1" applyAlignment="1">
      <alignment horizontal="left"/>
    </xf>
    <xf numFmtId="0" fontId="38" fillId="0" borderId="61" xfId="4" applyFont="1" applyFill="1" applyBorder="1" applyAlignment="1">
      <alignment horizontal="left"/>
    </xf>
    <xf numFmtId="0" fontId="38" fillId="0" borderId="61" xfId="4" applyFont="1" applyFill="1" applyBorder="1" applyAlignment="1">
      <alignment horizontal="right"/>
    </xf>
    <xf numFmtId="0" fontId="39" fillId="0" borderId="1" xfId="4" applyFont="1" applyFill="1" applyBorder="1" applyAlignment="1">
      <alignment horizontal="center"/>
    </xf>
    <xf numFmtId="0" fontId="36" fillId="0" borderId="55" xfId="4" applyFont="1" applyFill="1" applyBorder="1" applyAlignment="1">
      <alignment horizontal="right"/>
    </xf>
    <xf numFmtId="0" fontId="37" fillId="0" borderId="0" xfId="4" applyFont="1" applyFill="1" applyBorder="1" applyAlignment="1">
      <alignment horizontal="left" vertical="center"/>
    </xf>
    <xf numFmtId="0" fontId="37" fillId="0" borderId="61" xfId="4" applyFont="1" applyFill="1" applyBorder="1" applyAlignment="1">
      <alignment horizontal="left" vertical="center"/>
    </xf>
    <xf numFmtId="0" fontId="38" fillId="0" borderId="0" xfId="4" applyFont="1" applyFill="1" applyBorder="1" applyAlignment="1">
      <alignment horizontal="center"/>
    </xf>
    <xf numFmtId="0" fontId="38" fillId="0" borderId="61" xfId="4" applyFont="1" applyFill="1" applyBorder="1" applyAlignment="1">
      <alignment horizontal="center"/>
    </xf>
    <xf numFmtId="0" fontId="53" fillId="0" borderId="58" xfId="6" applyFont="1" applyBorder="1" applyAlignment="1">
      <alignment horizontal="center" vertical="top"/>
    </xf>
    <xf numFmtId="0" fontId="53" fillId="0" borderId="60" xfId="6" applyFont="1" applyBorder="1" applyAlignment="1">
      <alignment horizontal="center" vertical="top"/>
    </xf>
    <xf numFmtId="14" fontId="53" fillId="0" borderId="59" xfId="6" applyNumberFormat="1" applyFont="1" applyBorder="1" applyAlignment="1">
      <alignment horizontal="center" vertical="top"/>
    </xf>
    <xf numFmtId="14" fontId="53" fillId="0" borderId="63" xfId="6" applyNumberFormat="1" applyFont="1" applyBorder="1" applyAlignment="1">
      <alignment horizontal="center" vertical="top"/>
    </xf>
    <xf numFmtId="0" fontId="59" fillId="0" borderId="58" xfId="6" applyFont="1" applyBorder="1" applyAlignment="1">
      <alignment horizontal="center"/>
    </xf>
    <xf numFmtId="0" fontId="59" fillId="0" borderId="59" xfId="6" applyFont="1" applyBorder="1" applyAlignment="1">
      <alignment horizontal="center"/>
    </xf>
    <xf numFmtId="0" fontId="59" fillId="0" borderId="60" xfId="6" applyFont="1" applyBorder="1" applyAlignment="1">
      <alignment horizontal="center"/>
    </xf>
    <xf numFmtId="0" fontId="59" fillId="0" borderId="63" xfId="6" applyFont="1" applyBorder="1" applyAlignment="1">
      <alignment horizontal="center"/>
    </xf>
    <xf numFmtId="0" fontId="55" fillId="0" borderId="0" xfId="6" applyFont="1" applyFill="1" applyBorder="1" applyAlignment="1">
      <alignment horizontal="center"/>
    </xf>
    <xf numFmtId="0" fontId="52" fillId="0" borderId="13" xfId="6" applyFont="1" applyFill="1" applyBorder="1" applyAlignment="1">
      <alignment horizontal="left" vertical="top"/>
    </xf>
    <xf numFmtId="0" fontId="52" fillId="0" borderId="14" xfId="6" applyFont="1" applyFill="1" applyBorder="1" applyAlignment="1">
      <alignment horizontal="left" vertical="top"/>
    </xf>
    <xf numFmtId="0" fontId="52" fillId="0" borderId="15" xfId="6" applyFont="1" applyFill="1" applyBorder="1" applyAlignment="1">
      <alignment horizontal="left" vertical="top"/>
    </xf>
    <xf numFmtId="0" fontId="56" fillId="0" borderId="60" xfId="6" applyFont="1" applyFill="1" applyBorder="1" applyAlignment="1">
      <alignment horizontal="left" vertical="center" indent="1"/>
    </xf>
    <xf numFmtId="0" fontId="56" fillId="0" borderId="61" xfId="6" applyFont="1" applyFill="1" applyBorder="1" applyAlignment="1">
      <alignment horizontal="left" vertical="center" indent="1"/>
    </xf>
    <xf numFmtId="0" fontId="56" fillId="0" borderId="63" xfId="6" applyFont="1" applyFill="1" applyBorder="1" applyAlignment="1">
      <alignment horizontal="left" vertical="center" indent="1"/>
    </xf>
    <xf numFmtId="0" fontId="52" fillId="0" borderId="13" xfId="6" applyFont="1" applyFill="1" applyBorder="1" applyAlignment="1">
      <alignment horizontal="left"/>
    </xf>
    <xf numFmtId="0" fontId="52" fillId="0" borderId="14" xfId="6" applyFont="1" applyFill="1" applyBorder="1" applyAlignment="1">
      <alignment horizontal="left"/>
    </xf>
    <xf numFmtId="0" fontId="55" fillId="0" borderId="60" xfId="6" applyFont="1" applyFill="1" applyBorder="1" applyAlignment="1">
      <alignment horizontal="left" vertical="center" indent="1"/>
    </xf>
    <xf numFmtId="0" fontId="55" fillId="0" borderId="61" xfId="6" applyFont="1" applyFill="1" applyBorder="1" applyAlignment="1">
      <alignment horizontal="left" vertical="center" indent="1"/>
    </xf>
    <xf numFmtId="0" fontId="52" fillId="0" borderId="13" xfId="6" applyFont="1" applyBorder="1" applyAlignment="1">
      <alignment horizontal="center" vertical="top"/>
    </xf>
    <xf numFmtId="0" fontId="52" fillId="0" borderId="15" xfId="6" applyFont="1" applyBorder="1" applyAlignment="1">
      <alignment horizontal="center" vertical="top"/>
    </xf>
    <xf numFmtId="0" fontId="49" fillId="0" borderId="13" xfId="6" applyFont="1" applyFill="1" applyBorder="1" applyAlignment="1">
      <alignment horizontal="center" wrapText="1"/>
    </xf>
    <xf numFmtId="0" fontId="47" fillId="0" borderId="58" xfId="6" applyFont="1" applyFill="1" applyBorder="1" applyAlignment="1">
      <alignment horizontal="center" wrapText="1"/>
    </xf>
    <xf numFmtId="0" fontId="47" fillId="0" borderId="60" xfId="6" applyFont="1" applyFill="1" applyBorder="1" applyAlignment="1">
      <alignment horizontal="center" wrapText="1"/>
    </xf>
    <xf numFmtId="0" fontId="51" fillId="0" borderId="13" xfId="6" applyFont="1" applyFill="1" applyBorder="1" applyAlignment="1">
      <alignment horizontal="center" vertical="center"/>
    </xf>
    <xf numFmtId="0" fontId="51" fillId="0" borderId="15" xfId="6" applyFont="1" applyFill="1" applyBorder="1" applyAlignment="1">
      <alignment horizontal="center" vertical="center"/>
    </xf>
    <xf numFmtId="0" fontId="51" fillId="0" borderId="58" xfId="6" applyFont="1" applyFill="1" applyBorder="1" applyAlignment="1">
      <alignment horizontal="center" vertical="center"/>
    </xf>
    <xf numFmtId="0" fontId="51" fillId="0" borderId="59" xfId="6" applyFont="1" applyFill="1" applyBorder="1" applyAlignment="1">
      <alignment horizontal="center" vertical="center"/>
    </xf>
    <xf numFmtId="0" fontId="51" fillId="0" borderId="60" xfId="6" applyFont="1" applyFill="1" applyBorder="1" applyAlignment="1">
      <alignment horizontal="center" vertical="center"/>
    </xf>
    <xf numFmtId="0" fontId="51" fillId="0" borderId="63" xfId="6" applyFont="1" applyFill="1" applyBorder="1" applyAlignment="1">
      <alignment horizontal="center" vertical="center"/>
    </xf>
    <xf numFmtId="49" fontId="53" fillId="0" borderId="87" xfId="6" applyNumberFormat="1" applyFont="1" applyFill="1" applyBorder="1" applyAlignment="1">
      <alignment horizontal="center"/>
    </xf>
    <xf numFmtId="49" fontId="53" fillId="0" borderId="88" xfId="6" applyNumberFormat="1" applyFont="1" applyFill="1" applyBorder="1" applyAlignment="1">
      <alignment horizontal="center"/>
    </xf>
    <xf numFmtId="0" fontId="53" fillId="0" borderId="86" xfId="6" applyFont="1" applyFill="1" applyBorder="1" applyAlignment="1">
      <alignment horizontal="left" vertical="center" wrapText="1"/>
    </xf>
    <xf numFmtId="0" fontId="53" fillId="0" borderId="87" xfId="6" applyFont="1" applyFill="1" applyBorder="1" applyAlignment="1">
      <alignment horizontal="left" vertical="center" wrapText="1"/>
    </xf>
    <xf numFmtId="0" fontId="53" fillId="0" borderId="88" xfId="6" applyFont="1" applyFill="1" applyBorder="1" applyAlignment="1">
      <alignment horizontal="left" vertical="center" wrapText="1"/>
    </xf>
    <xf numFmtId="0" fontId="54" fillId="0" borderId="58" xfId="6" applyFont="1" applyFill="1" applyBorder="1" applyAlignment="1">
      <alignment horizontal="center" vertical="center"/>
    </xf>
    <xf numFmtId="0" fontId="47" fillId="0" borderId="58" xfId="6" applyFont="1" applyFill="1" applyBorder="1" applyAlignment="1">
      <alignment horizontal="center" vertical="center"/>
    </xf>
    <xf numFmtId="0" fontId="52" fillId="0" borderId="0" xfId="6" applyFont="1" applyFill="1" applyBorder="1" applyAlignment="1">
      <alignment horizontal="left"/>
    </xf>
    <xf numFmtId="0" fontId="60" fillId="0" borderId="88" xfId="7" applyFill="1" applyBorder="1" applyAlignment="1">
      <alignment horizontal="left" vertical="top" wrapText="1"/>
    </xf>
    <xf numFmtId="0" fontId="60" fillId="0" borderId="103" xfId="7" applyFill="1" applyBorder="1" applyAlignment="1">
      <alignment horizontal="left" vertical="top" wrapText="1"/>
    </xf>
    <xf numFmtId="0" fontId="65" fillId="0" borderId="111" xfId="7" applyFont="1" applyFill="1" applyBorder="1" applyAlignment="1">
      <alignment horizontal="center" vertical="center" wrapText="1"/>
    </xf>
    <xf numFmtId="0" fontId="65" fillId="0" borderId="112" xfId="7" applyFont="1" applyFill="1" applyBorder="1" applyAlignment="1">
      <alignment horizontal="center" vertical="center" wrapText="1"/>
    </xf>
    <xf numFmtId="0" fontId="60" fillId="0" borderId="98" xfId="7" applyFill="1" applyBorder="1" applyAlignment="1">
      <alignment horizontal="left" vertical="top" wrapText="1"/>
    </xf>
    <xf numFmtId="0" fontId="60" fillId="0" borderId="105" xfId="7" applyFill="1" applyBorder="1" applyAlignment="1">
      <alignment horizontal="left" vertical="top" wrapText="1"/>
    </xf>
    <xf numFmtId="0" fontId="60" fillId="0" borderId="102" xfId="7" applyFill="1" applyBorder="1" applyAlignment="1">
      <alignment horizontal="left" vertical="top" wrapText="1"/>
    </xf>
    <xf numFmtId="0" fontId="68" fillId="0" borderId="94" xfId="7" applyFont="1" applyFill="1" applyBorder="1" applyAlignment="1">
      <alignment horizontal="center" textRotation="90" wrapText="1"/>
    </xf>
    <xf numFmtId="0" fontId="68" fillId="0" borderId="87" xfId="7" applyFont="1" applyFill="1" applyBorder="1" applyAlignment="1">
      <alignment horizontal="center" textRotation="90" wrapText="1"/>
    </xf>
    <xf numFmtId="0" fontId="68" fillId="0" borderId="95" xfId="7" applyFont="1" applyFill="1" applyBorder="1" applyAlignment="1">
      <alignment horizontal="center" textRotation="90" wrapText="1"/>
    </xf>
    <xf numFmtId="0" fontId="68" fillId="0" borderId="89" xfId="7" applyFont="1" applyFill="1" applyBorder="1" applyAlignment="1">
      <alignment horizontal="center" textRotation="90" wrapText="1"/>
    </xf>
    <xf numFmtId="0" fontId="71" fillId="0" borderId="0" xfId="7" applyFont="1" applyFill="1" applyBorder="1" applyAlignment="1">
      <alignment horizontal="center" vertical="center" wrapText="1"/>
    </xf>
    <xf numFmtId="0" fontId="68" fillId="0" borderId="100" xfId="7" applyFont="1" applyFill="1" applyBorder="1" applyAlignment="1">
      <alignment horizontal="center" vertical="center" wrapText="1"/>
    </xf>
    <xf numFmtId="0" fontId="68" fillId="0" borderId="98" xfId="7" applyFont="1" applyFill="1" applyBorder="1" applyAlignment="1">
      <alignment horizontal="center" vertical="center" wrapText="1"/>
    </xf>
    <xf numFmtId="0" fontId="68" fillId="0" borderId="13" xfId="7" applyFont="1" applyFill="1" applyBorder="1" applyAlignment="1">
      <alignment horizontal="center" vertical="center" wrapText="1"/>
    </xf>
    <xf numFmtId="0" fontId="68" fillId="0" borderId="14" xfId="7" applyFont="1" applyFill="1" applyBorder="1" applyAlignment="1">
      <alignment horizontal="center" vertical="center" wrapText="1"/>
    </xf>
    <xf numFmtId="0" fontId="68" fillId="0" borderId="15" xfId="7" applyFont="1" applyFill="1" applyBorder="1" applyAlignment="1">
      <alignment horizontal="center" vertical="center" wrapText="1"/>
    </xf>
    <xf numFmtId="0" fontId="68" fillId="0" borderId="88" xfId="7" applyFont="1" applyFill="1" applyBorder="1" applyAlignment="1">
      <alignment horizontal="center" wrapText="1"/>
    </xf>
    <xf numFmtId="0" fontId="60" fillId="0" borderId="2" xfId="7" applyFill="1" applyBorder="1" applyAlignment="1">
      <alignment horizontal="left" vertical="top" wrapText="1"/>
    </xf>
    <xf numFmtId="0" fontId="60" fillId="0" borderId="90" xfId="7" applyFill="1" applyBorder="1" applyAlignment="1">
      <alignment horizontal="left" vertical="top" wrapText="1"/>
    </xf>
    <xf numFmtId="0" fontId="60" fillId="0" borderId="96" xfId="7" applyFill="1" applyBorder="1" applyAlignment="1">
      <alignment horizontal="left" vertical="top" wrapText="1"/>
    </xf>
    <xf numFmtId="0" fontId="60" fillId="0" borderId="65" xfId="7" applyFill="1" applyBorder="1" applyAlignment="1">
      <alignment horizontal="left" vertical="top" wrapText="1"/>
    </xf>
    <xf numFmtId="0" fontId="60" fillId="0" borderId="109" xfId="7" applyFill="1" applyBorder="1" applyAlignment="1">
      <alignment horizontal="left" vertical="top" wrapText="1"/>
    </xf>
    <xf numFmtId="0" fontId="68" fillId="0" borderId="2" xfId="7" applyFont="1" applyFill="1" applyBorder="1" applyAlignment="1">
      <alignment horizontal="center" wrapText="1"/>
    </xf>
    <xf numFmtId="0" fontId="60" fillId="0" borderId="91" xfId="7" applyFill="1" applyBorder="1" applyAlignment="1">
      <alignment horizontal="left" vertical="top" wrapText="1"/>
    </xf>
    <xf numFmtId="0" fontId="60" fillId="0" borderId="92" xfId="7" applyFill="1" applyBorder="1" applyAlignment="1">
      <alignment horizontal="left" vertical="top" wrapText="1"/>
    </xf>
    <xf numFmtId="0" fontId="60" fillId="0" borderId="93" xfId="7" applyFill="1" applyBorder="1" applyAlignment="1">
      <alignment horizontal="left" vertical="top" wrapText="1"/>
    </xf>
    <xf numFmtId="0" fontId="60" fillId="0" borderId="97" xfId="7" applyFill="1" applyBorder="1" applyAlignment="1">
      <alignment horizontal="left" vertical="top" wrapText="1"/>
    </xf>
    <xf numFmtId="0" fontId="60" fillId="0" borderId="99" xfId="7" applyFill="1" applyBorder="1" applyAlignment="1">
      <alignment horizontal="left" vertical="top" wrapText="1"/>
    </xf>
    <xf numFmtId="0" fontId="60" fillId="0" borderId="15" xfId="7" applyFill="1" applyBorder="1" applyAlignment="1">
      <alignment horizontal="left" vertical="top" wrapText="1"/>
    </xf>
    <xf numFmtId="0" fontId="60" fillId="0" borderId="86" xfId="7" applyFill="1" applyBorder="1" applyAlignment="1">
      <alignment horizontal="left" vertical="top" wrapText="1"/>
    </xf>
    <xf numFmtId="0" fontId="60" fillId="0" borderId="107" xfId="7" applyFill="1" applyBorder="1" applyAlignment="1">
      <alignment horizontal="left" vertical="top" wrapText="1"/>
    </xf>
    <xf numFmtId="0" fontId="60" fillId="0" borderId="110" xfId="7" applyFill="1" applyBorder="1" applyAlignment="1">
      <alignment horizontal="left" vertical="top" wrapText="1"/>
    </xf>
    <xf numFmtId="0" fontId="60" fillId="0" borderId="106" xfId="7" applyFill="1" applyBorder="1" applyAlignment="1">
      <alignment horizontal="left" vertical="top" wrapText="1"/>
    </xf>
    <xf numFmtId="0" fontId="70" fillId="0" borderId="1" xfId="7" applyFont="1" applyFill="1" applyBorder="1" applyAlignment="1">
      <alignment horizontal="center" vertical="center" wrapText="1"/>
    </xf>
    <xf numFmtId="0" fontId="70" fillId="0" borderId="2" xfId="7" applyFont="1" applyFill="1" applyBorder="1" applyAlignment="1">
      <alignment horizontal="center" vertical="center" wrapText="1"/>
    </xf>
    <xf numFmtId="0" fontId="70" fillId="0" borderId="57" xfId="7" applyFont="1" applyFill="1" applyBorder="1" applyAlignment="1">
      <alignment horizontal="center" vertical="center" wrapText="1"/>
    </xf>
    <xf numFmtId="0" fontId="72" fillId="0" borderId="87" xfId="7" applyFont="1" applyFill="1" applyBorder="1" applyAlignment="1">
      <alignment horizontal="center" textRotation="90" wrapText="1"/>
    </xf>
    <xf numFmtId="0" fontId="65" fillId="0" borderId="65" xfId="7" applyFont="1" applyFill="1" applyBorder="1" applyAlignment="1">
      <alignment vertical="center" wrapText="1"/>
    </xf>
    <xf numFmtId="0" fontId="65" fillId="0" borderId="14" xfId="7" applyFont="1" applyFill="1" applyBorder="1" applyAlignment="1">
      <alignment vertical="center" wrapText="1"/>
    </xf>
    <xf numFmtId="0" fontId="65" fillId="0" borderId="15" xfId="7" applyFont="1" applyFill="1" applyBorder="1" applyAlignment="1">
      <alignment vertical="center" wrapText="1"/>
    </xf>
    <xf numFmtId="0" fontId="65" fillId="0" borderId="87" xfId="7" applyFont="1" applyFill="1" applyBorder="1" applyAlignment="1">
      <alignment horizontal="left" vertical="center" wrapText="1"/>
    </xf>
    <xf numFmtId="0" fontId="65" fillId="0" borderId="89" xfId="7" applyFont="1" applyFill="1" applyBorder="1" applyAlignment="1">
      <alignment horizontal="left" vertical="center" wrapText="1"/>
    </xf>
    <xf numFmtId="0" fontId="67" fillId="0" borderId="67" xfId="7" applyFont="1" applyFill="1" applyBorder="1" applyAlignment="1">
      <alignment horizontal="left" vertical="center" wrapText="1" indent="1"/>
    </xf>
    <xf numFmtId="0" fontId="67" fillId="0" borderId="55" xfId="7" applyFont="1" applyFill="1" applyBorder="1" applyAlignment="1">
      <alignment horizontal="left" vertical="center" wrapText="1" indent="1"/>
    </xf>
    <xf numFmtId="0" fontId="67" fillId="0" borderId="68" xfId="7" applyFont="1" applyFill="1" applyBorder="1" applyAlignment="1">
      <alignment horizontal="left" vertical="center" wrapText="1" indent="1"/>
    </xf>
    <xf numFmtId="0" fontId="65" fillId="0" borderId="69" xfId="7" applyFont="1" applyFill="1" applyBorder="1" applyAlignment="1">
      <alignment horizontal="center" vertical="top" wrapText="1"/>
    </xf>
    <xf numFmtId="0" fontId="65" fillId="0" borderId="55" xfId="7" applyFont="1" applyFill="1" applyBorder="1" applyAlignment="1">
      <alignment horizontal="center" vertical="top" wrapText="1"/>
    </xf>
    <xf numFmtId="0" fontId="65" fillId="0" borderId="68" xfId="7" applyFont="1" applyFill="1" applyBorder="1" applyAlignment="1">
      <alignment horizontal="center" vertical="top" wrapText="1"/>
    </xf>
    <xf numFmtId="0" fontId="66" fillId="0" borderId="69" xfId="7" applyFont="1" applyFill="1" applyBorder="1" applyAlignment="1">
      <alignment horizontal="left" vertical="center" wrapText="1" indent="1"/>
    </xf>
    <xf numFmtId="0" fontId="66" fillId="0" borderId="55" xfId="7" applyFont="1" applyFill="1" applyBorder="1" applyAlignment="1">
      <alignment horizontal="left" vertical="center" wrapText="1" indent="1"/>
    </xf>
    <xf numFmtId="0" fontId="66" fillId="0" borderId="70" xfId="7" applyFont="1" applyFill="1" applyBorder="1" applyAlignment="1">
      <alignment horizontal="left" vertical="center" wrapText="1" indent="1"/>
    </xf>
    <xf numFmtId="0" fontId="60" fillId="0" borderId="55" xfId="7" applyFill="1" applyBorder="1" applyAlignment="1">
      <alignment horizontal="right"/>
    </xf>
    <xf numFmtId="0" fontId="61" fillId="0" borderId="1" xfId="7" applyFont="1" applyFill="1" applyBorder="1" applyAlignment="1">
      <alignment horizontal="center" vertical="center" wrapText="1"/>
    </xf>
    <xf numFmtId="0" fontId="61" fillId="0" borderId="57" xfId="7" applyFont="1" applyFill="1" applyBorder="1" applyAlignment="1">
      <alignment horizontal="center" vertical="center" wrapText="1"/>
    </xf>
    <xf numFmtId="0" fontId="61" fillId="0" borderId="4" xfId="7" applyFont="1" applyFill="1" applyBorder="1" applyAlignment="1">
      <alignment horizontal="center" vertical="center" wrapText="1"/>
    </xf>
    <xf numFmtId="0" fontId="61" fillId="0" borderId="59" xfId="7" applyFont="1" applyFill="1" applyBorder="1" applyAlignment="1">
      <alignment horizontal="center" vertical="center" wrapText="1"/>
    </xf>
    <xf numFmtId="0" fontId="61" fillId="0" borderId="66" xfId="7" applyFont="1" applyFill="1" applyBorder="1" applyAlignment="1">
      <alignment horizontal="center" vertical="center" wrapText="1"/>
    </xf>
    <xf numFmtId="0" fontId="61" fillId="0" borderId="63" xfId="7" applyFont="1" applyFill="1" applyBorder="1" applyAlignment="1">
      <alignment horizontal="center" vertical="center" wrapText="1"/>
    </xf>
    <xf numFmtId="0" fontId="64" fillId="0" borderId="56" xfId="7" applyFont="1" applyFill="1" applyBorder="1" applyAlignment="1">
      <alignment horizontal="center" vertical="center" wrapText="1"/>
    </xf>
    <xf numFmtId="0" fontId="64" fillId="0" borderId="2" xfId="7" applyFont="1" applyFill="1" applyBorder="1" applyAlignment="1">
      <alignment horizontal="center" vertical="center" wrapText="1"/>
    </xf>
    <xf numFmtId="0" fontId="64" fillId="0" borderId="57" xfId="7" applyFont="1" applyFill="1" applyBorder="1" applyAlignment="1">
      <alignment horizontal="center" vertical="center" wrapText="1"/>
    </xf>
    <xf numFmtId="0" fontId="64" fillId="0" borderId="58" xfId="7" applyFont="1" applyFill="1" applyBorder="1" applyAlignment="1">
      <alignment horizontal="center" vertical="center" wrapText="1"/>
    </xf>
    <xf numFmtId="0" fontId="64" fillId="0" borderId="0" xfId="7" applyFont="1" applyFill="1" applyBorder="1" applyAlignment="1">
      <alignment horizontal="center" vertical="center" wrapText="1"/>
    </xf>
    <xf numFmtId="0" fontId="64" fillId="0" borderId="59" xfId="7" applyFont="1" applyFill="1" applyBorder="1" applyAlignment="1">
      <alignment horizontal="center" vertical="center" wrapText="1"/>
    </xf>
    <xf numFmtId="0" fontId="64" fillId="0" borderId="60" xfId="7" applyFont="1" applyFill="1" applyBorder="1" applyAlignment="1">
      <alignment horizontal="center" vertical="center" wrapText="1"/>
    </xf>
    <xf numFmtId="0" fontId="64" fillId="0" borderId="61" xfId="7" applyFont="1" applyFill="1" applyBorder="1" applyAlignment="1">
      <alignment horizontal="center" vertical="center" wrapText="1"/>
    </xf>
    <xf numFmtId="0" fontId="64" fillId="0" borderId="63" xfId="7" applyFont="1" applyFill="1" applyBorder="1" applyAlignment="1">
      <alignment horizontal="center" vertical="center" wrapText="1"/>
    </xf>
    <xf numFmtId="0" fontId="65" fillId="0" borderId="56" xfId="7" applyFont="1" applyFill="1" applyBorder="1" applyAlignment="1">
      <alignment horizontal="left" vertical="center" wrapText="1"/>
    </xf>
    <xf numFmtId="0" fontId="65" fillId="0" borderId="2" xfId="7" applyFont="1" applyFill="1" applyBorder="1" applyAlignment="1">
      <alignment horizontal="left" vertical="center" wrapText="1"/>
    </xf>
    <xf numFmtId="0" fontId="65" fillId="0" borderId="3" xfId="7" applyFont="1" applyFill="1" applyBorder="1" applyAlignment="1">
      <alignment horizontal="left" vertical="center" wrapText="1"/>
    </xf>
    <xf numFmtId="0" fontId="66" fillId="0" borderId="60" xfId="7" applyFont="1" applyFill="1" applyBorder="1" applyAlignment="1">
      <alignment horizontal="left" vertical="center" wrapText="1" indent="1"/>
    </xf>
    <xf numFmtId="0" fontId="66" fillId="0" borderId="61" xfId="7" applyFont="1" applyFill="1" applyBorder="1" applyAlignment="1">
      <alignment horizontal="left" vertical="center" wrapText="1" indent="1"/>
    </xf>
    <xf numFmtId="0" fontId="66" fillId="0" borderId="62" xfId="7" applyFont="1" applyFill="1" applyBorder="1" applyAlignment="1">
      <alignment horizontal="left" vertical="center" wrapText="1" indent="1"/>
    </xf>
    <xf numFmtId="0" fontId="65" fillId="0" borderId="13" xfId="7" applyFont="1" applyFill="1" applyBorder="1" applyAlignment="1">
      <alignment horizontal="left" vertical="center" wrapText="1"/>
    </xf>
    <xf numFmtId="0" fontId="65" fillId="0" borderId="14" xfId="7" applyFont="1" applyFill="1" applyBorder="1" applyAlignment="1">
      <alignment horizontal="left" vertical="center" wrapText="1"/>
    </xf>
    <xf numFmtId="0" fontId="65" fillId="0" borderId="64" xfId="7" applyFont="1" applyFill="1" applyBorder="1" applyAlignment="1">
      <alignment horizontal="left" vertical="center" wrapText="1"/>
    </xf>
    <xf numFmtId="0" fontId="67" fillId="0" borderId="60" xfId="7" applyFont="1" applyFill="1" applyBorder="1" applyAlignment="1">
      <alignment horizontal="left" vertical="center" wrapText="1" indent="1"/>
    </xf>
    <xf numFmtId="0" fontId="67" fillId="0" borderId="61" xfId="7" applyFont="1" applyFill="1" applyBorder="1" applyAlignment="1">
      <alignment horizontal="left" vertical="center" wrapText="1" indent="1"/>
    </xf>
    <xf numFmtId="0" fontId="67" fillId="0" borderId="62" xfId="7" applyFont="1" applyFill="1" applyBorder="1" applyAlignment="1">
      <alignment horizontal="left" vertical="center" wrapText="1" indent="1"/>
    </xf>
    <xf numFmtId="0" fontId="69" fillId="0" borderId="86" xfId="7" applyFont="1" applyBorder="1" applyAlignment="1">
      <alignment horizontal="left" vertical="center" wrapText="1" indent="1"/>
    </xf>
    <xf numFmtId="0" fontId="69" fillId="0" borderId="13" xfId="7" applyFont="1" applyBorder="1" applyAlignment="1">
      <alignment horizontal="left" vertical="center" wrapText="1" indent="1"/>
    </xf>
    <xf numFmtId="0" fontId="69" fillId="0" borderId="14" xfId="7" applyFont="1" applyBorder="1" applyAlignment="1">
      <alignment horizontal="left" vertical="center" wrapText="1" indent="1"/>
    </xf>
    <xf numFmtId="0" fontId="69" fillId="0" borderId="15" xfId="7" applyFont="1" applyBorder="1" applyAlignment="1">
      <alignment horizontal="left" vertical="center" wrapText="1" indent="1"/>
    </xf>
    <xf numFmtId="0" fontId="69" fillId="0" borderId="60" xfId="7" applyFont="1" applyBorder="1" applyAlignment="1">
      <alignment horizontal="center" vertical="top" wrapText="1"/>
    </xf>
    <xf numFmtId="0" fontId="69" fillId="0" borderId="61" xfId="7" applyFont="1" applyBorder="1" applyAlignment="1">
      <alignment horizontal="center" vertical="top" wrapText="1"/>
    </xf>
    <xf numFmtId="0" fontId="69" fillId="0" borderId="63" xfId="7" applyFont="1" applyBorder="1" applyAlignment="1">
      <alignment horizontal="center" vertical="top" wrapText="1"/>
    </xf>
    <xf numFmtId="0" fontId="60" fillId="0" borderId="98" xfId="7" applyFont="1" applyBorder="1" applyAlignment="1">
      <alignment horizontal="left" vertical="top" wrapText="1"/>
    </xf>
    <xf numFmtId="0" fontId="76" fillId="0" borderId="98" xfId="7" applyFont="1" applyBorder="1" applyAlignment="1">
      <alignment horizontal="center" vertical="center" wrapText="1"/>
    </xf>
    <xf numFmtId="0" fontId="76" fillId="0" borderId="98" xfId="7" applyFont="1" applyBorder="1" applyAlignment="1">
      <alignment horizontal="right" vertical="center" wrapText="1" indent="3"/>
    </xf>
    <xf numFmtId="0" fontId="76" fillId="0" borderId="13" xfId="7" applyFont="1" applyBorder="1" applyAlignment="1">
      <alignment horizontal="center" vertical="center" wrapText="1"/>
    </xf>
    <xf numFmtId="0" fontId="76" fillId="0" borderId="14" xfId="7" applyFont="1" applyBorder="1" applyAlignment="1">
      <alignment horizontal="center" vertical="center" wrapText="1"/>
    </xf>
    <xf numFmtId="0" fontId="76" fillId="0" borderId="15" xfId="7" applyFont="1" applyBorder="1" applyAlignment="1">
      <alignment horizontal="center" vertical="center" wrapText="1"/>
    </xf>
    <xf numFmtId="0" fontId="76" fillId="0" borderId="60" xfId="7" applyFont="1" applyBorder="1" applyAlignment="1">
      <alignment horizontal="center" vertical="center" wrapText="1"/>
    </xf>
    <xf numFmtId="0" fontId="76" fillId="0" borderId="61" xfId="7" applyFont="1" applyBorder="1" applyAlignment="1">
      <alignment horizontal="center" vertical="center" wrapText="1"/>
    </xf>
    <xf numFmtId="0" fontId="76" fillId="0" borderId="63" xfId="7" applyFont="1" applyBorder="1" applyAlignment="1">
      <alignment horizontal="center" vertical="center" wrapText="1"/>
    </xf>
    <xf numFmtId="0" fontId="79" fillId="0" borderId="113" xfId="7" applyFont="1" applyBorder="1" applyAlignment="1">
      <alignment horizontal="center" vertical="center" wrapText="1"/>
    </xf>
    <xf numFmtId="0" fontId="79" fillId="0" borderId="97" xfId="7" applyFont="1" applyBorder="1" applyAlignment="1">
      <alignment horizontal="center" vertical="center" wrapText="1"/>
    </xf>
    <xf numFmtId="0" fontId="76" fillId="0" borderId="98" xfId="7" applyFont="1" applyBorder="1" applyAlignment="1">
      <alignment horizontal="right" vertical="center" wrapText="1" indent="1"/>
    </xf>
    <xf numFmtId="0" fontId="76" fillId="0" borderId="98" xfId="7" applyFont="1" applyBorder="1" applyAlignment="1">
      <alignment horizontal="left" vertical="center" wrapText="1" indent="1"/>
    </xf>
    <xf numFmtId="0" fontId="78" fillId="0" borderId="60" xfId="7" applyFont="1" applyBorder="1" applyAlignment="1">
      <alignment horizontal="center" vertical="center" wrapText="1"/>
    </xf>
    <xf numFmtId="0" fontId="78" fillId="0" borderId="61" xfId="7" applyFont="1" applyBorder="1" applyAlignment="1">
      <alignment horizontal="center" vertical="center" wrapText="1"/>
    </xf>
    <xf numFmtId="0" fontId="78" fillId="0" borderId="63" xfId="7" applyFont="1" applyBorder="1" applyAlignment="1">
      <alignment horizontal="center" vertical="center" wrapText="1"/>
    </xf>
    <xf numFmtId="0" fontId="78" fillId="0" borderId="60" xfId="7" applyFont="1" applyFill="1" applyBorder="1" applyAlignment="1">
      <alignment horizontal="center" vertical="center" wrapText="1"/>
    </xf>
    <xf numFmtId="0" fontId="78" fillId="0" borderId="61" xfId="7" applyFont="1" applyFill="1" applyBorder="1" applyAlignment="1">
      <alignment horizontal="center" vertical="center" wrapText="1"/>
    </xf>
    <xf numFmtId="0" fontId="78" fillId="0" borderId="63" xfId="7" applyFont="1" applyFill="1" applyBorder="1" applyAlignment="1">
      <alignment horizontal="center" vertical="center" wrapText="1"/>
    </xf>
    <xf numFmtId="0" fontId="67" fillId="0" borderId="60" xfId="7" applyFont="1" applyBorder="1" applyAlignment="1">
      <alignment horizontal="center" vertical="center" wrapText="1"/>
    </xf>
    <xf numFmtId="0" fontId="67" fillId="0" borderId="61" xfId="7" applyFont="1" applyBorder="1" applyAlignment="1">
      <alignment horizontal="center" vertical="center" wrapText="1"/>
    </xf>
    <xf numFmtId="0" fontId="67" fillId="0" borderId="63" xfId="7" applyFont="1" applyBorder="1" applyAlignment="1">
      <alignment horizontal="center" vertical="center" wrapText="1"/>
    </xf>
    <xf numFmtId="0" fontId="66" fillId="0" borderId="60" xfId="7" applyFont="1" applyBorder="1" applyAlignment="1">
      <alignment horizontal="center" vertical="center" wrapText="1"/>
    </xf>
    <xf numFmtId="0" fontId="66" fillId="0" borderId="61" xfId="7" applyFont="1" applyBorder="1" applyAlignment="1">
      <alignment horizontal="center" vertical="center" wrapText="1"/>
    </xf>
    <xf numFmtId="0" fontId="66" fillId="0" borderId="63" xfId="7" applyFont="1" applyBorder="1" applyAlignment="1">
      <alignment horizontal="center" vertical="center" wrapText="1"/>
    </xf>
    <xf numFmtId="0" fontId="66" fillId="0" borderId="60" xfId="7" applyFont="1" applyFill="1" applyBorder="1" applyAlignment="1">
      <alignment horizontal="center" vertical="center" wrapText="1"/>
    </xf>
    <xf numFmtId="0" fontId="66" fillId="0" borderId="61" xfId="7" applyFont="1" applyFill="1" applyBorder="1" applyAlignment="1">
      <alignment horizontal="center" vertical="center" wrapText="1"/>
    </xf>
    <xf numFmtId="0" fontId="66" fillId="0" borderId="63" xfId="7" applyFont="1" applyFill="1" applyBorder="1" applyAlignment="1">
      <alignment horizontal="center" vertical="center" wrapText="1"/>
    </xf>
    <xf numFmtId="0" fontId="67" fillId="0" borderId="60" xfId="7" applyFont="1" applyFill="1" applyBorder="1" applyAlignment="1">
      <alignment horizontal="center" vertical="center" wrapText="1"/>
    </xf>
    <xf numFmtId="0" fontId="67" fillId="0" borderId="61" xfId="7" applyFont="1" applyFill="1" applyBorder="1" applyAlignment="1">
      <alignment horizontal="center" vertical="center" wrapText="1"/>
    </xf>
    <xf numFmtId="0" fontId="67" fillId="0" borderId="63" xfId="7" applyFont="1" applyFill="1" applyBorder="1" applyAlignment="1">
      <alignment horizontal="center" vertical="center" wrapText="1"/>
    </xf>
    <xf numFmtId="0" fontId="76" fillId="0" borderId="86" xfId="7" applyFont="1" applyBorder="1" applyAlignment="1">
      <alignment horizontal="center" vertical="center" wrapText="1"/>
    </xf>
    <xf numFmtId="0" fontId="0" fillId="0" borderId="61" xfId="8" applyFont="1" applyFill="1" applyBorder="1" applyAlignment="1">
      <alignment horizontal="right"/>
    </xf>
    <xf numFmtId="0" fontId="73" fillId="0" borderId="61" xfId="8" applyFill="1" applyBorder="1" applyAlignment="1">
      <alignment horizontal="right"/>
    </xf>
    <xf numFmtId="0" fontId="60" fillId="0" borderId="98" xfId="7" applyBorder="1" applyAlignment="1">
      <alignment vertical="top" wrapText="1"/>
    </xf>
    <xf numFmtId="0" fontId="74" fillId="0" borderId="113" xfId="7" applyFont="1" applyBorder="1" applyAlignment="1">
      <alignment horizontal="center" vertical="center" wrapText="1"/>
    </xf>
    <xf numFmtId="0" fontId="74" fillId="0" borderId="114" xfId="7" applyFont="1" applyBorder="1" applyAlignment="1">
      <alignment horizontal="center" vertical="center" wrapText="1"/>
    </xf>
    <xf numFmtId="0" fontId="74" fillId="0" borderId="97" xfId="7" applyFont="1" applyBorder="1" applyAlignment="1">
      <alignment horizontal="center" vertical="center" wrapText="1"/>
    </xf>
    <xf numFmtId="0" fontId="69" fillId="0" borderId="86" xfId="7" applyFont="1" applyBorder="1" applyAlignment="1">
      <alignment horizontal="center" vertical="center" wrapText="1"/>
    </xf>
    <xf numFmtId="0" fontId="69" fillId="0" borderId="86" xfId="7" applyFont="1" applyFill="1" applyBorder="1" applyAlignment="1">
      <alignment horizontal="center" vertical="center" wrapText="1"/>
    </xf>
    <xf numFmtId="0" fontId="69" fillId="0" borderId="13" xfId="7" applyFont="1" applyFill="1" applyBorder="1" applyAlignment="1">
      <alignment horizontal="center" vertical="center" wrapText="1"/>
    </xf>
    <xf numFmtId="0" fontId="69" fillId="0" borderId="14" xfId="7" applyFont="1" applyFill="1" applyBorder="1" applyAlignment="1">
      <alignment horizontal="center" vertical="center" wrapText="1"/>
    </xf>
    <xf numFmtId="0" fontId="69" fillId="0" borderId="15" xfId="7" applyFont="1" applyFill="1" applyBorder="1" applyAlignment="1">
      <alignment horizontal="center" vertical="center" wrapText="1"/>
    </xf>
    <xf numFmtId="0" fontId="1" fillId="0" borderId="0" xfId="9" applyFont="1" applyBorder="1" applyAlignment="1">
      <alignment horizontal="right"/>
    </xf>
    <xf numFmtId="0" fontId="81" fillId="0" borderId="14" xfId="9" applyFont="1" applyBorder="1" applyAlignment="1">
      <alignment horizontal="center"/>
    </xf>
    <xf numFmtId="0" fontId="1" fillId="0" borderId="0" xfId="9" applyBorder="1" applyAlignment="1">
      <alignment horizontal="left" vertical="center"/>
    </xf>
    <xf numFmtId="0" fontId="1" fillId="0" borderId="61" xfId="9" applyBorder="1" applyAlignment="1">
      <alignment horizontal="center"/>
    </xf>
    <xf numFmtId="0" fontId="1" fillId="0" borderId="14" xfId="9" applyFill="1" applyBorder="1" applyAlignment="1">
      <alignment horizontal="left"/>
    </xf>
    <xf numFmtId="0" fontId="1" fillId="0" borderId="0" xfId="9" applyFill="1" applyBorder="1" applyAlignment="1">
      <alignment horizontal="left"/>
    </xf>
    <xf numFmtId="0" fontId="2" fillId="0" borderId="4" xfId="9" applyFont="1" applyFill="1" applyBorder="1" applyAlignment="1">
      <alignment horizontal="left" vertical="center" indent="1"/>
    </xf>
    <xf numFmtId="0" fontId="2" fillId="0" borderId="0" xfId="9" applyFont="1" applyFill="1" applyBorder="1" applyAlignment="1">
      <alignment horizontal="left" vertical="center" indent="1"/>
    </xf>
    <xf numFmtId="0" fontId="2" fillId="0" borderId="59" xfId="9" applyFont="1" applyFill="1" applyBorder="1" applyAlignment="1">
      <alignment horizontal="left" vertical="center" indent="1"/>
    </xf>
    <xf numFmtId="0" fontId="2" fillId="0" borderId="66" xfId="9" applyFont="1" applyFill="1" applyBorder="1" applyAlignment="1">
      <alignment horizontal="left" vertical="center" indent="1"/>
    </xf>
    <xf numFmtId="0" fontId="2" fillId="0" borderId="61" xfId="9" applyFont="1" applyFill="1" applyBorder="1" applyAlignment="1">
      <alignment horizontal="left" vertical="center" indent="1"/>
    </xf>
    <xf numFmtId="0" fontId="2" fillId="0" borderId="63" xfId="9" applyFont="1" applyFill="1" applyBorder="1" applyAlignment="1">
      <alignment horizontal="left" vertical="center" indent="1"/>
    </xf>
    <xf numFmtId="0" fontId="81" fillId="0" borderId="0" xfId="9" applyFont="1" applyFill="1" applyBorder="1" applyAlignment="1">
      <alignment horizontal="left"/>
    </xf>
    <xf numFmtId="0" fontId="1" fillId="0" borderId="61" xfId="9" applyFill="1" applyBorder="1" applyAlignment="1">
      <alignment horizontal="center"/>
    </xf>
    <xf numFmtId="0" fontId="82" fillId="0" borderId="65" xfId="9" applyFont="1" applyFill="1" applyBorder="1" applyAlignment="1">
      <alignment horizontal="right" vertical="top"/>
    </xf>
    <xf numFmtId="0" fontId="82" fillId="0" borderId="14" xfId="9" applyFont="1" applyFill="1" applyBorder="1" applyAlignment="1">
      <alignment horizontal="right" vertical="top"/>
    </xf>
    <xf numFmtId="0" fontId="82" fillId="0" borderId="4" xfId="9" applyFont="1" applyFill="1" applyBorder="1" applyAlignment="1">
      <alignment horizontal="right" vertical="top"/>
    </xf>
    <xf numFmtId="0" fontId="82" fillId="0" borderId="0" xfId="9" applyFont="1" applyFill="1" applyBorder="1" applyAlignment="1">
      <alignment horizontal="right" vertical="top"/>
    </xf>
    <xf numFmtId="0" fontId="1" fillId="0" borderId="14" xfId="9" applyFill="1" applyBorder="1" applyAlignment="1">
      <alignment horizontal="center"/>
    </xf>
    <xf numFmtId="0" fontId="1" fillId="0" borderId="0" xfId="9" applyFill="1" applyBorder="1" applyAlignment="1">
      <alignment horizontal="center"/>
    </xf>
    <xf numFmtId="0" fontId="1" fillId="0" borderId="59" xfId="9" applyFill="1" applyBorder="1" applyAlignment="1">
      <alignment horizontal="center"/>
    </xf>
    <xf numFmtId="0" fontId="81" fillId="0" borderId="2" xfId="9" applyFont="1" applyFill="1" applyBorder="1" applyAlignment="1">
      <alignment horizontal="left"/>
    </xf>
    <xf numFmtId="0" fontId="82" fillId="0" borderId="4" xfId="9" applyFont="1" applyFill="1" applyBorder="1" applyAlignment="1">
      <alignment horizontal="right"/>
    </xf>
    <xf numFmtId="0" fontId="82" fillId="0" borderId="0" xfId="9" applyFont="1" applyFill="1" applyBorder="1" applyAlignment="1">
      <alignment horizontal="right"/>
    </xf>
    <xf numFmtId="0" fontId="82" fillId="0" borderId="66" xfId="9" applyFont="1" applyFill="1" applyBorder="1" applyAlignment="1">
      <alignment horizontal="right"/>
    </xf>
    <xf numFmtId="0" fontId="82" fillId="0" borderId="61" xfId="9" applyFont="1" applyFill="1" applyBorder="1" applyAlignment="1">
      <alignment horizontal="right"/>
    </xf>
    <xf numFmtId="0" fontId="1" fillId="0" borderId="63" xfId="9" applyFill="1" applyBorder="1" applyAlignment="1">
      <alignment horizontal="center"/>
    </xf>
    <xf numFmtId="0" fontId="84" fillId="0" borderId="0" xfId="9" applyFont="1" applyFill="1" applyBorder="1" applyAlignment="1">
      <alignment horizontal="center" vertical="center"/>
    </xf>
    <xf numFmtId="0" fontId="85" fillId="0" borderId="65" xfId="9" applyFont="1" applyFill="1" applyBorder="1" applyAlignment="1">
      <alignment horizontal="left" vertical="top"/>
    </xf>
    <xf numFmtId="0" fontId="85" fillId="0" borderId="14" xfId="9" applyFont="1" applyFill="1" applyBorder="1" applyAlignment="1">
      <alignment horizontal="left" vertical="top"/>
    </xf>
    <xf numFmtId="0" fontId="1" fillId="0" borderId="15" xfId="9" applyFill="1" applyBorder="1" applyAlignment="1">
      <alignment horizontal="center"/>
    </xf>
    <xf numFmtId="0" fontId="82" fillId="0" borderId="65" xfId="9" applyFont="1" applyBorder="1" applyAlignment="1">
      <alignment horizontal="left"/>
    </xf>
    <xf numFmtId="0" fontId="82" fillId="0" borderId="14" xfId="9" applyFont="1" applyBorder="1" applyAlignment="1">
      <alignment horizontal="left"/>
    </xf>
    <xf numFmtId="0" fontId="82" fillId="0" borderId="15" xfId="9" applyFont="1" applyBorder="1" applyAlignment="1">
      <alignment horizontal="left"/>
    </xf>
    <xf numFmtId="0" fontId="82" fillId="0" borderId="13" xfId="9" applyFont="1" applyBorder="1" applyAlignment="1">
      <alignment horizontal="left"/>
    </xf>
    <xf numFmtId="0" fontId="1" fillId="0" borderId="2" xfId="9" applyBorder="1" applyAlignment="1">
      <alignment horizontal="left"/>
    </xf>
    <xf numFmtId="0" fontId="83" fillId="0" borderId="66" xfId="9" applyFont="1" applyFill="1" applyBorder="1" applyAlignment="1">
      <alignment horizontal="center" vertical="center"/>
    </xf>
    <xf numFmtId="0" fontId="83" fillId="0" borderId="61" xfId="9" applyFont="1" applyFill="1" applyBorder="1" applyAlignment="1">
      <alignment horizontal="center" vertical="center"/>
    </xf>
    <xf numFmtId="0" fontId="83" fillId="0" borderId="63" xfId="9" applyFont="1" applyFill="1" applyBorder="1" applyAlignment="1">
      <alignment horizontal="center" vertical="center"/>
    </xf>
    <xf numFmtId="166" fontId="0" fillId="0" borderId="60" xfId="10" applyFont="1" applyFill="1" applyBorder="1" applyAlignment="1">
      <alignment horizontal="center" vertical="center"/>
    </xf>
    <xf numFmtId="166" fontId="0" fillId="0" borderId="61" xfId="10" applyFont="1" applyFill="1" applyBorder="1" applyAlignment="1">
      <alignment horizontal="center" vertical="center"/>
    </xf>
    <xf numFmtId="166" fontId="0" fillId="0" borderId="62" xfId="10" applyFont="1" applyFill="1" applyBorder="1" applyAlignment="1">
      <alignment horizontal="center" vertical="center"/>
    </xf>
    <xf numFmtId="0" fontId="1" fillId="0" borderId="1" xfId="9" applyBorder="1" applyAlignment="1">
      <alignment horizontal="center"/>
    </xf>
    <xf numFmtId="0" fontId="1" fillId="0" borderId="2" xfId="9" applyBorder="1" applyAlignment="1">
      <alignment horizontal="center"/>
    </xf>
    <xf numFmtId="0" fontId="1" fillId="0" borderId="57" xfId="9" applyBorder="1" applyAlignment="1">
      <alignment horizontal="center"/>
    </xf>
    <xf numFmtId="0" fontId="1" fillId="0" borderId="4" xfId="9" applyBorder="1" applyAlignment="1">
      <alignment horizontal="center"/>
    </xf>
    <xf numFmtId="0" fontId="1" fillId="0" borderId="0" xfId="9" applyBorder="1" applyAlignment="1">
      <alignment horizontal="center"/>
    </xf>
    <xf numFmtId="0" fontId="1" fillId="0" borderId="59" xfId="9" applyBorder="1" applyAlignment="1">
      <alignment horizontal="center"/>
    </xf>
    <xf numFmtId="0" fontId="1" fillId="0" borderId="66" xfId="9" applyBorder="1" applyAlignment="1">
      <alignment horizontal="center"/>
    </xf>
    <xf numFmtId="0" fontId="1" fillId="0" borderId="63" xfId="9" applyBorder="1" applyAlignment="1">
      <alignment horizontal="center"/>
    </xf>
    <xf numFmtId="0" fontId="80" fillId="0" borderId="56" xfId="9" applyFont="1" applyBorder="1" applyAlignment="1">
      <alignment horizontal="center" vertical="top"/>
    </xf>
    <xf numFmtId="0" fontId="80" fillId="0" borderId="2" xfId="9" applyFont="1" applyBorder="1" applyAlignment="1">
      <alignment horizontal="center" vertical="top"/>
    </xf>
    <xf numFmtId="0" fontId="80" fillId="0" borderId="57" xfId="9" applyFont="1" applyBorder="1" applyAlignment="1">
      <alignment horizontal="center" vertical="top"/>
    </xf>
    <xf numFmtId="0" fontId="80" fillId="0" borderId="58" xfId="9" applyFont="1" applyBorder="1" applyAlignment="1">
      <alignment horizontal="center" vertical="top"/>
    </xf>
    <xf numFmtId="0" fontId="80" fillId="0" borderId="0" xfId="9" applyFont="1" applyBorder="1" applyAlignment="1">
      <alignment horizontal="center" vertical="top"/>
    </xf>
    <xf numFmtId="0" fontId="1" fillId="0" borderId="2" xfId="9" applyFont="1" applyBorder="1" applyAlignment="1">
      <alignment horizontal="left" vertical="center"/>
    </xf>
    <xf numFmtId="0" fontId="1" fillId="0" borderId="113" xfId="9" applyBorder="1" applyAlignment="1">
      <alignment horizontal="center" vertical="center"/>
    </xf>
    <xf numFmtId="0" fontId="1" fillId="0" borderId="97" xfId="9" applyBorder="1" applyAlignment="1">
      <alignment horizontal="center" vertical="center"/>
    </xf>
    <xf numFmtId="0" fontId="81" fillId="0" borderId="60" xfId="9" applyFont="1" applyBorder="1" applyAlignment="1">
      <alignment horizontal="center"/>
    </xf>
    <xf numFmtId="0" fontId="81" fillId="0" borderId="61" xfId="9" applyFont="1" applyBorder="1" applyAlignment="1">
      <alignment horizontal="center"/>
    </xf>
    <xf numFmtId="0" fontId="1" fillId="0" borderId="86" xfId="9" applyBorder="1" applyAlignment="1">
      <alignment horizontal="center" vertical="center"/>
    </xf>
    <xf numFmtId="0" fontId="78" fillId="0" borderId="67" xfId="11" applyFont="1" applyBorder="1" applyAlignment="1">
      <alignment horizontal="center" vertical="center"/>
    </xf>
    <xf numFmtId="0" fontId="78" fillId="0" borderId="55" xfId="11" applyFont="1" applyBorder="1" applyAlignment="1">
      <alignment horizontal="center" vertical="center"/>
    </xf>
    <xf numFmtId="0" fontId="78" fillId="0" borderId="70" xfId="11" applyFont="1" applyBorder="1" applyAlignment="1">
      <alignment horizontal="center" vertical="center"/>
    </xf>
    <xf numFmtId="0" fontId="89" fillId="0" borderId="125" xfId="11" applyFont="1" applyBorder="1" applyAlignment="1">
      <alignment horizontal="center" vertical="center"/>
    </xf>
    <xf numFmtId="0" fontId="89" fillId="0" borderId="126" xfId="11" applyFont="1" applyBorder="1" applyAlignment="1">
      <alignment horizontal="center" vertical="center"/>
    </xf>
    <xf numFmtId="0" fontId="89" fillId="0" borderId="127" xfId="11" applyFont="1" applyBorder="1" applyAlignment="1">
      <alignment horizontal="center" vertical="center"/>
    </xf>
    <xf numFmtId="0" fontId="78" fillId="0" borderId="1" xfId="11" applyFont="1" applyBorder="1" applyAlignment="1">
      <alignment horizontal="center" vertical="center"/>
    </xf>
    <xf numFmtId="0" fontId="78" fillId="0" borderId="2" xfId="11" applyFont="1" applyBorder="1" applyAlignment="1">
      <alignment horizontal="center" vertical="center"/>
    </xf>
    <xf numFmtId="0" fontId="78" fillId="0" borderId="3" xfId="11" applyFont="1" applyBorder="1" applyAlignment="1">
      <alignment horizontal="center" vertical="center"/>
    </xf>
    <xf numFmtId="0" fontId="78" fillId="0" borderId="4" xfId="11" applyFont="1" applyBorder="1" applyAlignment="1">
      <alignment horizontal="center" vertical="center"/>
    </xf>
    <xf numFmtId="0" fontId="78" fillId="0" borderId="0" xfId="11" applyFont="1" applyBorder="1" applyAlignment="1">
      <alignment horizontal="center" vertical="center"/>
    </xf>
    <xf numFmtId="0" fontId="78" fillId="0" borderId="5" xfId="11" applyFont="1" applyBorder="1" applyAlignment="1">
      <alignment horizontal="center" vertical="center"/>
    </xf>
    <xf numFmtId="0" fontId="67" fillId="0" borderId="1" xfId="11" applyFont="1" applyBorder="1" applyAlignment="1">
      <alignment horizontal="center" vertical="center"/>
    </xf>
    <xf numFmtId="0" fontId="67" fillId="0" borderId="2" xfId="11" applyFont="1" applyBorder="1" applyAlignment="1">
      <alignment horizontal="center" vertical="center"/>
    </xf>
    <xf numFmtId="0" fontId="67" fillId="0" borderId="3" xfId="11" applyFont="1" applyBorder="1" applyAlignment="1">
      <alignment horizontal="center" vertical="center"/>
    </xf>
    <xf numFmtId="0" fontId="86" fillId="0" borderId="1" xfId="7" applyFont="1" applyBorder="1" applyAlignment="1">
      <alignment horizontal="center" vertical="center" wrapText="1"/>
    </xf>
    <xf numFmtId="0" fontId="86" fillId="0" borderId="2" xfId="7" applyFont="1" applyBorder="1" applyAlignment="1">
      <alignment horizontal="center" vertical="center" wrapText="1"/>
    </xf>
    <xf numFmtId="0" fontId="88" fillId="0" borderId="56" xfId="11" applyFont="1" applyBorder="1" applyAlignment="1">
      <alignment horizontal="center" vertical="center"/>
    </xf>
    <xf numFmtId="0" fontId="88" fillId="0" borderId="2" xfId="11" applyFont="1" applyBorder="1" applyAlignment="1">
      <alignment horizontal="center" vertical="center"/>
    </xf>
    <xf numFmtId="0" fontId="88" fillId="0" borderId="3" xfId="11" applyFont="1" applyBorder="1" applyAlignment="1">
      <alignment horizontal="center" vertical="center"/>
    </xf>
    <xf numFmtId="0" fontId="78" fillId="0" borderId="65" xfId="11" applyFont="1" applyFill="1" applyBorder="1" applyAlignment="1">
      <alignment horizontal="left" indent="1"/>
    </xf>
    <xf numFmtId="0" fontId="78" fillId="0" borderId="15" xfId="11" applyFont="1" applyFill="1" applyBorder="1" applyAlignment="1">
      <alignment horizontal="left" indent="1"/>
    </xf>
    <xf numFmtId="0" fontId="78" fillId="0" borderId="13" xfId="11" applyFont="1" applyFill="1" applyBorder="1" applyAlignment="1">
      <alignment horizontal="left" indent="1"/>
    </xf>
    <xf numFmtId="0" fontId="78" fillId="0" borderId="14" xfId="11" applyFont="1" applyFill="1" applyBorder="1" applyAlignment="1">
      <alignment horizontal="left" indent="1"/>
    </xf>
    <xf numFmtId="0" fontId="78" fillId="0" borderId="64" xfId="11" applyFont="1" applyFill="1" applyBorder="1" applyAlignment="1">
      <alignment horizontal="left" indent="1"/>
    </xf>
    <xf numFmtId="0" fontId="89" fillId="0" borderId="66" xfId="11" applyFont="1" applyFill="1" applyBorder="1" applyAlignment="1">
      <alignment horizontal="left" vertical="center" indent="1"/>
    </xf>
    <xf numFmtId="0" fontId="89" fillId="0" borderId="63" xfId="11" applyFont="1" applyFill="1" applyBorder="1" applyAlignment="1">
      <alignment horizontal="left" vertical="center" indent="1"/>
    </xf>
    <xf numFmtId="0" fontId="89" fillId="0" borderId="60" xfId="11" applyFont="1" applyFill="1" applyBorder="1" applyAlignment="1">
      <alignment horizontal="left" vertical="center" indent="1"/>
    </xf>
    <xf numFmtId="0" fontId="89" fillId="0" borderId="61" xfId="11" applyFont="1" applyFill="1" applyBorder="1" applyAlignment="1">
      <alignment horizontal="left" vertical="center" indent="1"/>
    </xf>
    <xf numFmtId="0" fontId="89" fillId="0" borderId="62" xfId="11" applyFont="1" applyFill="1" applyBorder="1" applyAlignment="1">
      <alignment horizontal="left" vertical="center" indent="1"/>
    </xf>
    <xf numFmtId="0" fontId="13" fillId="2" borderId="168" xfId="3" applyFont="1" applyFill="1" applyBorder="1" applyAlignment="1">
      <alignment horizontal="center"/>
    </xf>
    <xf numFmtId="0" fontId="13" fillId="2" borderId="169" xfId="3" applyFont="1" applyFill="1" applyBorder="1" applyAlignment="1">
      <alignment horizontal="center"/>
    </xf>
    <xf numFmtId="0" fontId="13" fillId="2" borderId="170" xfId="3" applyFont="1" applyFill="1" applyBorder="1" applyAlignment="1">
      <alignment horizontal="center"/>
    </xf>
    <xf numFmtId="0" fontId="92" fillId="0" borderId="171" xfId="3" applyFont="1" applyFill="1" applyBorder="1" applyAlignment="1">
      <alignment horizontal="left" vertical="top" indent="1"/>
    </xf>
    <xf numFmtId="0" fontId="92" fillId="0" borderId="0" xfId="3" applyFont="1" applyFill="1" applyBorder="1" applyAlignment="1">
      <alignment horizontal="left" vertical="top" indent="1"/>
    </xf>
    <xf numFmtId="0" fontId="14" fillId="0" borderId="163" xfId="3" applyFont="1" applyBorder="1" applyAlignment="1">
      <alignment horizontal="left" vertical="center"/>
    </xf>
    <xf numFmtId="0" fontId="14" fillId="0" borderId="27" xfId="3" applyFont="1" applyBorder="1" applyAlignment="1">
      <alignment horizontal="left" vertical="center"/>
    </xf>
    <xf numFmtId="0" fontId="14" fillId="0" borderId="161" xfId="3" applyFont="1" applyBorder="1" applyAlignment="1">
      <alignment horizontal="center" vertical="center"/>
    </xf>
    <xf numFmtId="0" fontId="14" fillId="0" borderId="164" xfId="3" applyFont="1" applyBorder="1" applyAlignment="1">
      <alignment horizontal="left" vertical="center"/>
    </xf>
    <xf numFmtId="0" fontId="14" fillId="0" borderId="165" xfId="3" applyFont="1" applyBorder="1" applyAlignment="1">
      <alignment horizontal="left" vertical="center"/>
    </xf>
    <xf numFmtId="0" fontId="100" fillId="4" borderId="157" xfId="3" applyFont="1" applyFill="1" applyBorder="1" applyAlignment="1">
      <alignment horizontal="center" vertical="center" wrapText="1"/>
    </xf>
    <xf numFmtId="0" fontId="100" fillId="4" borderId="158" xfId="3" applyFont="1" applyFill="1" applyBorder="1" applyAlignment="1">
      <alignment horizontal="center" vertical="center" wrapText="1"/>
    </xf>
    <xf numFmtId="167" fontId="14" fillId="0" borderId="163" xfId="1" applyFont="1" applyFill="1" applyBorder="1" applyAlignment="1">
      <alignment horizontal="left" vertical="center" indent="1"/>
    </xf>
    <xf numFmtId="167" fontId="14" fillId="0" borderId="27" xfId="1" applyFont="1" applyFill="1" applyBorder="1" applyAlignment="1">
      <alignment horizontal="left" vertical="center" indent="1"/>
    </xf>
    <xf numFmtId="0" fontId="90" fillId="0" borderId="125" xfId="3" applyFont="1" applyBorder="1" applyAlignment="1">
      <alignment horizontal="center" vertical="center"/>
    </xf>
    <xf numFmtId="0" fontId="90" fillId="0" borderId="126" xfId="3" applyFont="1" applyBorder="1" applyAlignment="1">
      <alignment horizontal="center" vertical="center"/>
    </xf>
    <xf numFmtId="0" fontId="90" fillId="0" borderId="127" xfId="3" applyFont="1" applyBorder="1" applyAlignment="1">
      <alignment horizontal="center" vertical="center"/>
    </xf>
    <xf numFmtId="0" fontId="94" fillId="0" borderId="0" xfId="3" applyFont="1" applyBorder="1" applyAlignment="1">
      <alignment horizontal="center" vertical="top" textRotation="180"/>
    </xf>
    <xf numFmtId="0" fontId="95" fillId="0" borderId="135" xfId="3" applyFont="1" applyFill="1" applyBorder="1" applyAlignment="1">
      <alignment horizontal="left" vertical="center" indent="1"/>
    </xf>
    <xf numFmtId="0" fontId="95" fillId="0" borderId="136" xfId="3" applyFont="1" applyFill="1" applyBorder="1" applyAlignment="1">
      <alignment horizontal="left" vertical="center" indent="1"/>
    </xf>
    <xf numFmtId="0" fontId="95" fillId="0" borderId="138" xfId="3" applyFont="1" applyFill="1" applyBorder="1" applyAlignment="1">
      <alignment horizontal="left" vertical="center" indent="1"/>
    </xf>
    <xf numFmtId="0" fontId="95" fillId="0" borderId="139" xfId="3" applyFont="1" applyFill="1" applyBorder="1" applyAlignment="1">
      <alignment horizontal="left" vertical="center" indent="1"/>
    </xf>
    <xf numFmtId="0" fontId="96" fillId="0" borderId="137" xfId="3" applyNumberFormat="1" applyFont="1" applyFill="1" applyBorder="1" applyAlignment="1">
      <alignment horizontal="center" vertical="center"/>
    </xf>
    <xf numFmtId="0" fontId="96" fillId="0" borderId="140" xfId="3" applyNumberFormat="1" applyFont="1" applyFill="1" applyBorder="1" applyAlignment="1">
      <alignment horizontal="center" vertical="center"/>
    </xf>
    <xf numFmtId="0" fontId="95" fillId="0" borderId="143" xfId="3" applyFont="1" applyFill="1" applyBorder="1" applyAlignment="1">
      <alignment horizontal="left" vertical="center" indent="1"/>
    </xf>
    <xf numFmtId="0" fontId="95" fillId="0" borderId="54" xfId="3" applyFont="1" applyFill="1" applyBorder="1" applyAlignment="1">
      <alignment horizontal="left" vertical="center" indent="1"/>
    </xf>
    <xf numFmtId="0" fontId="95" fillId="0" borderId="148" xfId="3" applyFont="1" applyFill="1" applyBorder="1" applyAlignment="1">
      <alignment horizontal="left" vertical="center" indent="1"/>
    </xf>
    <xf numFmtId="0" fontId="95" fillId="0" borderId="149" xfId="3" applyFont="1" applyFill="1" applyBorder="1" applyAlignment="1">
      <alignment horizontal="left" vertical="center" indent="1"/>
    </xf>
    <xf numFmtId="0" fontId="95" fillId="0" borderId="152" xfId="3" applyFont="1" applyFill="1" applyBorder="1" applyAlignment="1">
      <alignment horizontal="left" vertical="center" indent="1"/>
    </xf>
    <xf numFmtId="0" fontId="95" fillId="0" borderId="154" xfId="3" applyFont="1" applyFill="1" applyBorder="1" applyAlignment="1">
      <alignment horizontal="left" vertical="center" indent="1"/>
    </xf>
    <xf numFmtId="0" fontId="95" fillId="0" borderId="155" xfId="3" applyFont="1" applyFill="1" applyBorder="1" applyAlignment="1">
      <alignment horizontal="left" vertical="center" indent="1"/>
    </xf>
    <xf numFmtId="0" fontId="14" fillId="0" borderId="161" xfId="3" applyFont="1" applyBorder="1" applyAlignment="1">
      <alignment horizontal="left" vertical="center"/>
    </xf>
    <xf numFmtId="0" fontId="14" fillId="0" borderId="18" xfId="3" applyFont="1" applyBorder="1" applyAlignment="1">
      <alignment horizontal="left" vertical="center"/>
    </xf>
  </cellXfs>
  <cellStyles count="53">
    <cellStyle name="Datum" xfId="12"/>
    <cellStyle name="Datum 2" xfId="13"/>
    <cellStyle name="Euro" xfId="14"/>
    <cellStyle name="Fest" xfId="15"/>
    <cellStyle name="Fest 2" xfId="16"/>
    <cellStyle name="Gesamt" xfId="17"/>
    <cellStyle name="Gesamt 2" xfId="18"/>
    <cellStyle name="Komma 2" xfId="19"/>
    <cellStyle name="Komma 3" xfId="20"/>
    <cellStyle name="Komma 3 2" xfId="21"/>
    <cellStyle name="Komma 3 2 2" xfId="22"/>
    <cellStyle name="Komma 3 2 2 2" xfId="10"/>
    <cellStyle name="Komma0" xfId="23"/>
    <cellStyle name="Komma0 2" xfId="24"/>
    <cellStyle name="Prozent 2" xfId="25"/>
    <cellStyle name="Prozent 3" xfId="26"/>
    <cellStyle name="Standard" xfId="0" builtinId="0"/>
    <cellStyle name="Standard 10" xfId="27"/>
    <cellStyle name="Standard 11" xfId="28"/>
    <cellStyle name="Standard 11 2" xfId="29"/>
    <cellStyle name="Standard 2" xfId="5"/>
    <cellStyle name="Standard 3" xfId="30"/>
    <cellStyle name="Standard 3 2" xfId="31"/>
    <cellStyle name="Standard 3 2 2" xfId="32"/>
    <cellStyle name="Standard 3 3" xfId="33"/>
    <cellStyle name="Standard 3 3 2" xfId="34"/>
    <cellStyle name="Standard 3 4" xfId="35"/>
    <cellStyle name="Standard 4" xfId="36"/>
    <cellStyle name="Standard 4 2" xfId="37"/>
    <cellStyle name="Standard 4 3" xfId="38"/>
    <cellStyle name="Standard 4 4" xfId="39"/>
    <cellStyle name="Standard 4 4 2" xfId="40"/>
    <cellStyle name="Standard 4 4 2 2" xfId="3"/>
    <cellStyle name="Standard 4 5" xfId="41"/>
    <cellStyle name="Standard 4 5 2" xfId="2"/>
    <cellStyle name="Standard 5" xfId="42"/>
    <cellStyle name="Standard 6" xfId="7"/>
    <cellStyle name="Standard 7" xfId="43"/>
    <cellStyle name="Standard 7 2" xfId="44"/>
    <cellStyle name="Standard 7 2 2" xfId="45"/>
    <cellStyle name="Standard 7 2 2 2" xfId="9"/>
    <cellStyle name="Standard 8" xfId="8"/>
    <cellStyle name="Standard 9" xfId="11"/>
    <cellStyle name="Standard_Aufmaßblatt" xfId="6"/>
    <cellStyle name="Standard_Projektakte 06_02_08" xfId="4"/>
    <cellStyle name="Währung" xfId="1" builtinId="4"/>
    <cellStyle name="Währung 2" xfId="46"/>
    <cellStyle name="Währung0" xfId="47"/>
    <cellStyle name="Währung0 2" xfId="48"/>
    <cellStyle name="Zeile 1" xfId="49"/>
    <cellStyle name="Zeile 1 2" xfId="50"/>
    <cellStyle name="Zeile 2" xfId="51"/>
    <cellStyle name="Zeile 2 2" xfId="52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AB6A.4778D7C0" TargetMode="External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27</xdr:row>
      <xdr:rowOff>349250</xdr:rowOff>
    </xdr:from>
    <xdr:to>
      <xdr:col>2</xdr:col>
      <xdr:colOff>460375</xdr:colOff>
      <xdr:row>28</xdr:row>
      <xdr:rowOff>222250</xdr:rowOff>
    </xdr:to>
    <xdr:grpSp>
      <xdr:nvGrpSpPr>
        <xdr:cNvPr id="2" name="Gruppieren 1"/>
        <xdr:cNvGrpSpPr/>
      </xdr:nvGrpSpPr>
      <xdr:grpSpPr>
        <a:xfrm>
          <a:off x="1016000" y="18113375"/>
          <a:ext cx="2016125" cy="523875"/>
          <a:chOff x="1016000" y="17224375"/>
          <a:chExt cx="2016125" cy="523875"/>
        </a:xfrm>
      </xdr:grpSpPr>
      <xdr:sp macro="" textlink="">
        <xdr:nvSpPr>
          <xdr:cNvPr id="3" name="Rechteck 2"/>
          <xdr:cNvSpPr/>
        </xdr:nvSpPr>
        <xdr:spPr>
          <a:xfrm>
            <a:off x="1016000" y="17287875"/>
            <a:ext cx="317500" cy="317500"/>
          </a:xfrm>
          <a:prstGeom prst="rect">
            <a:avLst/>
          </a:prstGeom>
          <a:noFill/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" name="Rechteck 3"/>
          <xdr:cNvSpPr/>
        </xdr:nvSpPr>
        <xdr:spPr>
          <a:xfrm>
            <a:off x="1508125" y="17224375"/>
            <a:ext cx="1524000" cy="5238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80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</a:rPr>
              <a:t>Keine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296573</xdr:colOff>
      <xdr:row>9</xdr:row>
      <xdr:rowOff>190499</xdr:rowOff>
    </xdr:from>
    <xdr:to>
      <xdr:col>7</xdr:col>
      <xdr:colOff>4466330</xdr:colOff>
      <xdr:row>37</xdr:row>
      <xdr:rowOff>1119187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</a:extLst>
        </a:blip>
        <a:srcRect l="2327" t="27070" r="55905" b="15231"/>
        <a:stretch/>
      </xdr:blipFill>
      <xdr:spPr>
        <a:xfrm>
          <a:off x="906173" y="5562599"/>
          <a:ext cx="16276032" cy="14749463"/>
        </a:xfrm>
        <a:prstGeom prst="rect">
          <a:avLst/>
        </a:prstGeom>
      </xdr:spPr>
    </xdr:pic>
    <xdr:clientData/>
  </xdr:twoCellAnchor>
  <xdr:twoCellAnchor>
    <xdr:from>
      <xdr:col>7</xdr:col>
      <xdr:colOff>1420091</xdr:colOff>
      <xdr:row>38</xdr:row>
      <xdr:rowOff>17318</xdr:rowOff>
    </xdr:from>
    <xdr:to>
      <xdr:col>7</xdr:col>
      <xdr:colOff>1420091</xdr:colOff>
      <xdr:row>42</xdr:row>
      <xdr:rowOff>0</xdr:rowOff>
    </xdr:to>
    <xdr:cxnSp macro="">
      <xdr:nvCxnSpPr>
        <xdr:cNvPr id="3" name="Gerade Verbindung 2"/>
        <xdr:cNvCxnSpPr/>
      </xdr:nvCxnSpPr>
      <xdr:spPr>
        <a:xfrm>
          <a:off x="14135966" y="20410343"/>
          <a:ext cx="0" cy="390698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38100</xdr:colOff>
      <xdr:row>10</xdr:row>
      <xdr:rowOff>156013</xdr:rowOff>
    </xdr:from>
    <xdr:to>
      <xdr:col>49</xdr:col>
      <xdr:colOff>76200</xdr:colOff>
      <xdr:row>11</xdr:row>
      <xdr:rowOff>146488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581525" y="1851463"/>
          <a:ext cx="19050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Verantwortlicher Baubeauftragter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49</xdr:col>
      <xdr:colOff>95250</xdr:colOff>
      <xdr:row>10</xdr:row>
      <xdr:rowOff>144517</xdr:rowOff>
    </xdr:from>
    <xdr:to>
      <xdr:col>53</xdr:col>
      <xdr:colOff>57150</xdr:colOff>
      <xdr:row>11</xdr:row>
      <xdr:rowOff>113643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505575" y="1839967"/>
          <a:ext cx="495300" cy="131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Telefon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9525</xdr:colOff>
      <xdr:row>3</xdr:row>
      <xdr:rowOff>152400</xdr:rowOff>
    </xdr:from>
    <xdr:to>
      <xdr:col>11</xdr:col>
      <xdr:colOff>104775</xdr:colOff>
      <xdr:row>5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381000" y="676275"/>
          <a:ext cx="12382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Projektnummer Felixx: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19050</xdr:colOff>
      <xdr:row>3</xdr:row>
      <xdr:rowOff>164223</xdr:rowOff>
    </xdr:from>
    <xdr:to>
      <xdr:col>34</xdr:col>
      <xdr:colOff>39414</xdr:colOff>
      <xdr:row>4</xdr:row>
      <xdr:rowOff>177362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762125" y="688098"/>
          <a:ext cx="2687364" cy="17506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Firma/ Auftragnehmer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47625</xdr:colOff>
      <xdr:row>1</xdr:row>
      <xdr:rowOff>38100</xdr:rowOff>
    </xdr:from>
    <xdr:to>
      <xdr:col>31</xdr:col>
      <xdr:colOff>38100</xdr:colOff>
      <xdr:row>3</xdr:row>
      <xdr:rowOff>9525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1905000" y="209550"/>
          <a:ext cx="21526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e-DE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Projektblatt</a:t>
          </a:r>
          <a:endParaRPr lang="de-DE"/>
        </a:p>
      </xdr:txBody>
    </xdr:sp>
    <xdr:clientData/>
  </xdr:twoCellAnchor>
  <xdr:twoCellAnchor>
    <xdr:from>
      <xdr:col>35</xdr:col>
      <xdr:colOff>47625</xdr:colOff>
      <xdr:row>1</xdr:row>
      <xdr:rowOff>47625</xdr:rowOff>
    </xdr:from>
    <xdr:to>
      <xdr:col>45</xdr:col>
      <xdr:colOff>38100</xdr:colOff>
      <xdr:row>2</xdr:row>
      <xdr:rowOff>47625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4591050" y="219075"/>
          <a:ext cx="13239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Auftrags-Nr.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38100</xdr:colOff>
      <xdr:row>1</xdr:row>
      <xdr:rowOff>38100</xdr:rowOff>
    </xdr:from>
    <xdr:to>
      <xdr:col>42</xdr:col>
      <xdr:colOff>28575</xdr:colOff>
      <xdr:row>2</xdr:row>
      <xdr:rowOff>47625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5248275" y="209550"/>
          <a:ext cx="2571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AW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28575</xdr:colOff>
      <xdr:row>3</xdr:row>
      <xdr:rowOff>9525</xdr:rowOff>
    </xdr:from>
    <xdr:to>
      <xdr:col>42</xdr:col>
      <xdr:colOff>19050</xdr:colOff>
      <xdr:row>4</xdr:row>
      <xdr:rowOff>19050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5238750" y="533400"/>
          <a:ext cx="2571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AG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40</xdr:col>
      <xdr:colOff>9525</xdr:colOff>
      <xdr:row>5</xdr:row>
      <xdr:rowOff>38100</xdr:rowOff>
    </xdr:from>
    <xdr:to>
      <xdr:col>42</xdr:col>
      <xdr:colOff>114300</xdr:colOff>
      <xdr:row>6</xdr:row>
      <xdr:rowOff>66675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5219700" y="914400"/>
          <a:ext cx="371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Strom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35</xdr:col>
      <xdr:colOff>47625</xdr:colOff>
      <xdr:row>7</xdr:row>
      <xdr:rowOff>47625</xdr:rowOff>
    </xdr:from>
    <xdr:to>
      <xdr:col>45</xdr:col>
      <xdr:colOff>38100</xdr:colOff>
      <xdr:row>8</xdr:row>
      <xdr:rowOff>47625</xdr:rowOff>
    </xdr:to>
    <xdr:sp macro="" textlink="">
      <xdr:nvSpPr>
        <xdr:cNvPr id="11" name="Text Box 13"/>
        <xdr:cNvSpPr txBox="1">
          <a:spLocks noChangeArrowheads="1"/>
        </xdr:cNvSpPr>
      </xdr:nvSpPr>
      <xdr:spPr bwMode="auto">
        <a:xfrm>
          <a:off x="4591050" y="1257300"/>
          <a:ext cx="13239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Rechnung angewiesen</a:t>
          </a:r>
          <a:endParaRPr lang="de-DE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52555</xdr:colOff>
      <xdr:row>1</xdr:row>
      <xdr:rowOff>52552</xdr:rowOff>
    </xdr:from>
    <xdr:to>
      <xdr:col>11</xdr:col>
      <xdr:colOff>78829</xdr:colOff>
      <xdr:row>3</xdr:row>
      <xdr:rowOff>91966</xdr:rowOff>
    </xdr:to>
    <xdr:pic>
      <xdr:nvPicPr>
        <xdr:cNvPr id="1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330" y="224002"/>
          <a:ext cx="1054974" cy="391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342900</xdr:colOff>
      <xdr:row>8</xdr:row>
      <xdr:rowOff>9525</xdr:rowOff>
    </xdr:from>
    <xdr:to>
      <xdr:col>10</xdr:col>
      <xdr:colOff>285750</xdr:colOff>
      <xdr:row>9</xdr:row>
      <xdr:rowOff>0</xdr:rowOff>
    </xdr:to>
    <xdr:sp macro="" textlink="">
      <xdr:nvSpPr>
        <xdr:cNvPr id="2" name="Rechteck 1"/>
        <xdr:cNvSpPr/>
      </xdr:nvSpPr>
      <xdr:spPr>
        <a:xfrm>
          <a:off x="5295900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11</xdr:col>
      <xdr:colOff>438150</xdr:colOff>
      <xdr:row>8</xdr:row>
      <xdr:rowOff>9525</xdr:rowOff>
    </xdr:from>
    <xdr:to>
      <xdr:col>12</xdr:col>
      <xdr:colOff>161925</xdr:colOff>
      <xdr:row>9</xdr:row>
      <xdr:rowOff>0</xdr:rowOff>
    </xdr:to>
    <xdr:sp macro="" textlink="">
      <xdr:nvSpPr>
        <xdr:cNvPr id="3" name="Rechteck 2"/>
        <xdr:cNvSpPr/>
      </xdr:nvSpPr>
      <xdr:spPr>
        <a:xfrm>
          <a:off x="6105525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13</xdr:col>
      <xdr:colOff>352425</xdr:colOff>
      <xdr:row>8</xdr:row>
      <xdr:rowOff>9525</xdr:rowOff>
    </xdr:from>
    <xdr:to>
      <xdr:col>14</xdr:col>
      <xdr:colOff>285750</xdr:colOff>
      <xdr:row>9</xdr:row>
      <xdr:rowOff>0</xdr:rowOff>
    </xdr:to>
    <xdr:sp macro="" textlink="">
      <xdr:nvSpPr>
        <xdr:cNvPr id="4" name="Rechteck 3"/>
        <xdr:cNvSpPr/>
      </xdr:nvSpPr>
      <xdr:spPr>
        <a:xfrm>
          <a:off x="6972300" y="195262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352425</xdr:colOff>
      <xdr:row>9</xdr:row>
      <xdr:rowOff>238125</xdr:rowOff>
    </xdr:from>
    <xdr:to>
      <xdr:col>15</xdr:col>
      <xdr:colOff>0</xdr:colOff>
      <xdr:row>9</xdr:row>
      <xdr:rowOff>238125</xdr:rowOff>
    </xdr:to>
    <xdr:cxnSp macro="">
      <xdr:nvCxnSpPr>
        <xdr:cNvPr id="5" name="Gerade Verbindung 4"/>
        <xdr:cNvCxnSpPr/>
      </xdr:nvCxnSpPr>
      <xdr:spPr>
        <a:xfrm>
          <a:off x="5305425" y="2409825"/>
          <a:ext cx="2076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352425</xdr:colOff>
      <xdr:row>10</xdr:row>
      <xdr:rowOff>47625</xdr:rowOff>
    </xdr:from>
    <xdr:to>
      <xdr:col>10</xdr:col>
      <xdr:colOff>295275</xdr:colOff>
      <xdr:row>10</xdr:row>
      <xdr:rowOff>266700</xdr:rowOff>
    </xdr:to>
    <xdr:sp macro="" textlink="">
      <xdr:nvSpPr>
        <xdr:cNvPr id="6" name="Rechteck 5"/>
        <xdr:cNvSpPr/>
      </xdr:nvSpPr>
      <xdr:spPr>
        <a:xfrm>
          <a:off x="5305425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11</xdr:col>
      <xdr:colOff>447675</xdr:colOff>
      <xdr:row>10</xdr:row>
      <xdr:rowOff>47625</xdr:rowOff>
    </xdr:from>
    <xdr:to>
      <xdr:col>12</xdr:col>
      <xdr:colOff>171450</xdr:colOff>
      <xdr:row>10</xdr:row>
      <xdr:rowOff>266700</xdr:rowOff>
    </xdr:to>
    <xdr:sp macro="" textlink="">
      <xdr:nvSpPr>
        <xdr:cNvPr id="7" name="Rechteck 6"/>
        <xdr:cNvSpPr/>
      </xdr:nvSpPr>
      <xdr:spPr>
        <a:xfrm>
          <a:off x="6115050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13</xdr:col>
      <xdr:colOff>361950</xdr:colOff>
      <xdr:row>10</xdr:row>
      <xdr:rowOff>47625</xdr:rowOff>
    </xdr:from>
    <xdr:to>
      <xdr:col>14</xdr:col>
      <xdr:colOff>295275</xdr:colOff>
      <xdr:row>10</xdr:row>
      <xdr:rowOff>266700</xdr:rowOff>
    </xdr:to>
    <xdr:sp macro="" textlink="">
      <xdr:nvSpPr>
        <xdr:cNvPr id="8" name="Rechteck 7"/>
        <xdr:cNvSpPr/>
      </xdr:nvSpPr>
      <xdr:spPr>
        <a:xfrm>
          <a:off x="6981825" y="25050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352425</xdr:colOff>
      <xdr:row>11</xdr:row>
      <xdr:rowOff>266700</xdr:rowOff>
    </xdr:from>
    <xdr:to>
      <xdr:col>15</xdr:col>
      <xdr:colOff>0</xdr:colOff>
      <xdr:row>11</xdr:row>
      <xdr:rowOff>266700</xdr:rowOff>
    </xdr:to>
    <xdr:cxnSp macro="">
      <xdr:nvCxnSpPr>
        <xdr:cNvPr id="9" name="Gerade Verbindung 8"/>
        <xdr:cNvCxnSpPr/>
      </xdr:nvCxnSpPr>
      <xdr:spPr>
        <a:xfrm>
          <a:off x="5305425" y="3028950"/>
          <a:ext cx="2076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13</xdr:row>
      <xdr:rowOff>266700</xdr:rowOff>
    </xdr:from>
    <xdr:to>
      <xdr:col>15</xdr:col>
      <xdr:colOff>0</xdr:colOff>
      <xdr:row>13</xdr:row>
      <xdr:rowOff>266700</xdr:rowOff>
    </xdr:to>
    <xdr:cxnSp macro="">
      <xdr:nvCxnSpPr>
        <xdr:cNvPr id="10" name="Gerade Verbindung 9"/>
        <xdr:cNvCxnSpPr/>
      </xdr:nvCxnSpPr>
      <xdr:spPr>
        <a:xfrm>
          <a:off x="5762625" y="3676650"/>
          <a:ext cx="1619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12</xdr:row>
      <xdr:rowOff>266700</xdr:rowOff>
    </xdr:from>
    <xdr:to>
      <xdr:col>15</xdr:col>
      <xdr:colOff>0</xdr:colOff>
      <xdr:row>12</xdr:row>
      <xdr:rowOff>266700</xdr:rowOff>
    </xdr:to>
    <xdr:cxnSp macro="">
      <xdr:nvCxnSpPr>
        <xdr:cNvPr id="11" name="Gerade Verbindung 10"/>
        <xdr:cNvCxnSpPr/>
      </xdr:nvCxnSpPr>
      <xdr:spPr>
        <a:xfrm>
          <a:off x="6610350" y="3352800"/>
          <a:ext cx="7715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333375</xdr:colOff>
      <xdr:row>8</xdr:row>
      <xdr:rowOff>0</xdr:rowOff>
    </xdr:from>
    <xdr:to>
      <xdr:col>1</xdr:col>
      <xdr:colOff>638175</xdr:colOff>
      <xdr:row>8</xdr:row>
      <xdr:rowOff>219075</xdr:rowOff>
    </xdr:to>
    <xdr:sp macro="" textlink="">
      <xdr:nvSpPr>
        <xdr:cNvPr id="12" name="Rechteck 11"/>
        <xdr:cNvSpPr/>
      </xdr:nvSpPr>
      <xdr:spPr>
        <a:xfrm>
          <a:off x="1352550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1143000</xdr:colOff>
      <xdr:row>8</xdr:row>
      <xdr:rowOff>0</xdr:rowOff>
    </xdr:from>
    <xdr:to>
      <xdr:col>2</xdr:col>
      <xdr:colOff>180975</xdr:colOff>
      <xdr:row>8</xdr:row>
      <xdr:rowOff>219075</xdr:rowOff>
    </xdr:to>
    <xdr:sp macro="" textlink="">
      <xdr:nvSpPr>
        <xdr:cNvPr id="13" name="Rechteck 12"/>
        <xdr:cNvSpPr/>
      </xdr:nvSpPr>
      <xdr:spPr>
        <a:xfrm>
          <a:off x="2162175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4</xdr:col>
      <xdr:colOff>28575</xdr:colOff>
      <xdr:row>8</xdr:row>
      <xdr:rowOff>0</xdr:rowOff>
    </xdr:from>
    <xdr:to>
      <xdr:col>4</xdr:col>
      <xdr:colOff>333375</xdr:colOff>
      <xdr:row>8</xdr:row>
      <xdr:rowOff>219075</xdr:rowOff>
    </xdr:to>
    <xdr:sp macro="" textlink="">
      <xdr:nvSpPr>
        <xdr:cNvPr id="14" name="Rechteck 13"/>
        <xdr:cNvSpPr/>
      </xdr:nvSpPr>
      <xdr:spPr>
        <a:xfrm>
          <a:off x="3028950" y="1943100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1047750</xdr:colOff>
      <xdr:row>11</xdr:row>
      <xdr:rowOff>47625</xdr:rowOff>
    </xdr:from>
    <xdr:to>
      <xdr:col>2</xdr:col>
      <xdr:colOff>85725</xdr:colOff>
      <xdr:row>11</xdr:row>
      <xdr:rowOff>266700</xdr:rowOff>
    </xdr:to>
    <xdr:sp macro="" textlink="">
      <xdr:nvSpPr>
        <xdr:cNvPr id="15" name="Rechteck 14"/>
        <xdr:cNvSpPr/>
      </xdr:nvSpPr>
      <xdr:spPr>
        <a:xfrm>
          <a:off x="2066925" y="28098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19050</xdr:colOff>
      <xdr:row>11</xdr:row>
      <xdr:rowOff>47625</xdr:rowOff>
    </xdr:from>
    <xdr:to>
      <xdr:col>5</xdr:col>
      <xdr:colOff>323850</xdr:colOff>
      <xdr:row>11</xdr:row>
      <xdr:rowOff>266700</xdr:rowOff>
    </xdr:to>
    <xdr:sp macro="" textlink="">
      <xdr:nvSpPr>
        <xdr:cNvPr id="16" name="Rechteck 15"/>
        <xdr:cNvSpPr/>
      </xdr:nvSpPr>
      <xdr:spPr>
        <a:xfrm>
          <a:off x="3400425" y="2809875"/>
          <a:ext cx="304800" cy="2190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466725</xdr:colOff>
      <xdr:row>9</xdr:row>
      <xdr:rowOff>238125</xdr:rowOff>
    </xdr:from>
    <xdr:to>
      <xdr:col>6</xdr:col>
      <xdr:colOff>0</xdr:colOff>
      <xdr:row>9</xdr:row>
      <xdr:rowOff>238125</xdr:rowOff>
    </xdr:to>
    <xdr:cxnSp macro="">
      <xdr:nvCxnSpPr>
        <xdr:cNvPr id="17" name="Gerade Verbindung 16"/>
        <xdr:cNvCxnSpPr/>
      </xdr:nvCxnSpPr>
      <xdr:spPr>
        <a:xfrm>
          <a:off x="1485900" y="2409825"/>
          <a:ext cx="2324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266700</xdr:rowOff>
    </xdr:from>
    <xdr:to>
      <xdr:col>1</xdr:col>
      <xdr:colOff>1162050</xdr:colOff>
      <xdr:row>10</xdr:row>
      <xdr:rowOff>266700</xdr:rowOff>
    </xdr:to>
    <xdr:cxnSp macro="">
      <xdr:nvCxnSpPr>
        <xdr:cNvPr id="18" name="Gerade Verbindung 17"/>
        <xdr:cNvCxnSpPr/>
      </xdr:nvCxnSpPr>
      <xdr:spPr>
        <a:xfrm>
          <a:off x="1019175" y="2724150"/>
          <a:ext cx="11620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10</xdr:row>
      <xdr:rowOff>257175</xdr:rowOff>
    </xdr:from>
    <xdr:to>
      <xdr:col>5</xdr:col>
      <xdr:colOff>419100</xdr:colOff>
      <xdr:row>10</xdr:row>
      <xdr:rowOff>257175</xdr:rowOff>
    </xdr:to>
    <xdr:cxnSp macro="">
      <xdr:nvCxnSpPr>
        <xdr:cNvPr id="19" name="Gerade Verbindung 18"/>
        <xdr:cNvCxnSpPr/>
      </xdr:nvCxnSpPr>
      <xdr:spPr>
        <a:xfrm>
          <a:off x="3200400" y="2714625"/>
          <a:ext cx="6000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1095375</xdr:colOff>
      <xdr:row>13</xdr:row>
      <xdr:rowOff>266700</xdr:rowOff>
    </xdr:from>
    <xdr:to>
      <xdr:col>6</xdr:col>
      <xdr:colOff>0</xdr:colOff>
      <xdr:row>13</xdr:row>
      <xdr:rowOff>266700</xdr:rowOff>
    </xdr:to>
    <xdr:cxnSp macro="">
      <xdr:nvCxnSpPr>
        <xdr:cNvPr id="20" name="Gerade Verbindung 19"/>
        <xdr:cNvCxnSpPr/>
      </xdr:nvCxnSpPr>
      <xdr:spPr>
        <a:xfrm>
          <a:off x="2114550" y="3676650"/>
          <a:ext cx="1695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266700</xdr:rowOff>
    </xdr:from>
    <xdr:to>
      <xdr:col>6</xdr:col>
      <xdr:colOff>0</xdr:colOff>
      <xdr:row>12</xdr:row>
      <xdr:rowOff>266700</xdr:rowOff>
    </xdr:to>
    <xdr:cxnSp macro="">
      <xdr:nvCxnSpPr>
        <xdr:cNvPr id="21" name="Gerade Verbindung 20"/>
        <xdr:cNvCxnSpPr/>
      </xdr:nvCxnSpPr>
      <xdr:spPr>
        <a:xfrm>
          <a:off x="2286000" y="335280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9525</xdr:rowOff>
    </xdr:from>
    <xdr:to>
      <xdr:col>4</xdr:col>
      <xdr:colOff>9525</xdr:colOff>
      <xdr:row>16</xdr:row>
      <xdr:rowOff>9525</xdr:rowOff>
    </xdr:to>
    <xdr:cxnSp macro="">
      <xdr:nvCxnSpPr>
        <xdr:cNvPr id="22" name="Gerade Verbindung 21"/>
        <xdr:cNvCxnSpPr/>
      </xdr:nvCxnSpPr>
      <xdr:spPr>
        <a:xfrm>
          <a:off x="1019175" y="4914900"/>
          <a:ext cx="1990725" cy="0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47625</xdr:rowOff>
    </xdr:from>
    <xdr:to>
      <xdr:col>1</xdr:col>
      <xdr:colOff>0</xdr:colOff>
      <xdr:row>16</xdr:row>
      <xdr:rowOff>19050</xdr:rowOff>
    </xdr:to>
    <xdr:cxnSp macro="">
      <xdr:nvCxnSpPr>
        <xdr:cNvPr id="23" name="Gerade Verbindung 22"/>
        <xdr:cNvCxnSpPr/>
      </xdr:nvCxnSpPr>
      <xdr:spPr>
        <a:xfrm flipV="1">
          <a:off x="1019175" y="4381500"/>
          <a:ext cx="0" cy="542925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47625</xdr:rowOff>
    </xdr:from>
    <xdr:to>
      <xdr:col>4</xdr:col>
      <xdr:colOff>0</xdr:colOff>
      <xdr:row>16</xdr:row>
      <xdr:rowOff>19050</xdr:rowOff>
    </xdr:to>
    <xdr:cxnSp macro="">
      <xdr:nvCxnSpPr>
        <xdr:cNvPr id="24" name="Gerade Verbindung 23"/>
        <xdr:cNvCxnSpPr/>
      </xdr:nvCxnSpPr>
      <xdr:spPr>
        <a:xfrm flipV="1">
          <a:off x="3000375" y="4381500"/>
          <a:ext cx="0" cy="542925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47625</xdr:rowOff>
    </xdr:from>
    <xdr:to>
      <xdr:col>2</xdr:col>
      <xdr:colOff>95249</xdr:colOff>
      <xdr:row>1</xdr:row>
      <xdr:rowOff>523875</xdr:rowOff>
    </xdr:to>
    <xdr:pic>
      <xdr:nvPicPr>
        <xdr:cNvPr id="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550"/>
          <a:ext cx="1371599" cy="476250"/>
        </a:xfrm>
        <a:prstGeom prst="rect">
          <a:avLst/>
        </a:prstGeom>
      </xdr:spPr>
    </xdr:pic>
    <xdr:clientData/>
  </xdr:twoCellAnchor>
  <xdr:twoCellAnchor>
    <xdr:from>
      <xdr:col>15</xdr:col>
      <xdr:colOff>200025</xdr:colOff>
      <xdr:row>8</xdr:row>
      <xdr:rowOff>38100</xdr:rowOff>
    </xdr:from>
    <xdr:to>
      <xdr:col>15</xdr:col>
      <xdr:colOff>380025</xdr:colOff>
      <xdr:row>29</xdr:row>
      <xdr:rowOff>227625</xdr:rowOff>
    </xdr:to>
    <xdr:grpSp>
      <xdr:nvGrpSpPr>
        <xdr:cNvPr id="3" name="Gruppieren 2"/>
        <xdr:cNvGrpSpPr/>
      </xdr:nvGrpSpPr>
      <xdr:grpSpPr>
        <a:xfrm>
          <a:off x="7553325" y="2219325"/>
          <a:ext cx="180000" cy="5590200"/>
          <a:chOff x="7553325" y="2028825"/>
          <a:chExt cx="180000" cy="5590200"/>
        </a:xfrm>
      </xdr:grpSpPr>
      <xdr:sp macro="" textlink="">
        <xdr:nvSpPr>
          <xdr:cNvPr id="4" name="Rechteck 3"/>
          <xdr:cNvSpPr/>
        </xdr:nvSpPr>
        <xdr:spPr>
          <a:xfrm>
            <a:off x="7553325" y="20288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hteck 4"/>
          <xdr:cNvSpPr/>
        </xdr:nvSpPr>
        <xdr:spPr>
          <a:xfrm>
            <a:off x="7553325" y="228645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hteck 5"/>
          <xdr:cNvSpPr/>
        </xdr:nvSpPr>
        <xdr:spPr>
          <a:xfrm>
            <a:off x="7553325" y="254408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hteck 6"/>
          <xdr:cNvSpPr/>
        </xdr:nvSpPr>
        <xdr:spPr>
          <a:xfrm>
            <a:off x="7553325" y="280171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hteck 7"/>
          <xdr:cNvSpPr/>
        </xdr:nvSpPr>
        <xdr:spPr>
          <a:xfrm>
            <a:off x="7553325" y="305934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9" name="Rechteck 8"/>
          <xdr:cNvSpPr/>
        </xdr:nvSpPr>
        <xdr:spPr>
          <a:xfrm>
            <a:off x="7553325" y="331697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hteck 9"/>
          <xdr:cNvSpPr/>
        </xdr:nvSpPr>
        <xdr:spPr>
          <a:xfrm>
            <a:off x="7553325" y="357459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/>
          <xdr:cNvSpPr/>
        </xdr:nvSpPr>
        <xdr:spPr>
          <a:xfrm>
            <a:off x="7553325" y="383222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/>
          <xdr:cNvSpPr/>
        </xdr:nvSpPr>
        <xdr:spPr>
          <a:xfrm>
            <a:off x="7553325" y="408985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/>
          <xdr:cNvSpPr/>
        </xdr:nvSpPr>
        <xdr:spPr>
          <a:xfrm>
            <a:off x="7553325" y="434748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4" name="Rechteck 13"/>
          <xdr:cNvSpPr/>
        </xdr:nvSpPr>
        <xdr:spPr>
          <a:xfrm>
            <a:off x="7553325" y="460511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" name="Rechteck 14"/>
          <xdr:cNvSpPr/>
        </xdr:nvSpPr>
        <xdr:spPr>
          <a:xfrm>
            <a:off x="7553325" y="486274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6" name="Rechteck 15"/>
          <xdr:cNvSpPr/>
        </xdr:nvSpPr>
        <xdr:spPr>
          <a:xfrm>
            <a:off x="7553325" y="512037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/>
          <xdr:cNvSpPr/>
        </xdr:nvSpPr>
        <xdr:spPr>
          <a:xfrm>
            <a:off x="7553325" y="537800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8" name="Rechteck 17"/>
          <xdr:cNvSpPr/>
        </xdr:nvSpPr>
        <xdr:spPr>
          <a:xfrm>
            <a:off x="7553325" y="563563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9" name="Rechteck 18"/>
          <xdr:cNvSpPr/>
        </xdr:nvSpPr>
        <xdr:spPr>
          <a:xfrm>
            <a:off x="7553325" y="589326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/>
          <xdr:cNvSpPr/>
        </xdr:nvSpPr>
        <xdr:spPr>
          <a:xfrm>
            <a:off x="7553325" y="615088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1" name="Rechteck 20"/>
          <xdr:cNvSpPr/>
        </xdr:nvSpPr>
        <xdr:spPr>
          <a:xfrm>
            <a:off x="7553325" y="640851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" name="Rechteck 21"/>
          <xdr:cNvSpPr/>
        </xdr:nvSpPr>
        <xdr:spPr>
          <a:xfrm>
            <a:off x="7553325" y="666614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/>
          <xdr:cNvSpPr/>
        </xdr:nvSpPr>
        <xdr:spPr>
          <a:xfrm>
            <a:off x="7553325" y="692377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4" name="Rechteck 23"/>
          <xdr:cNvSpPr/>
        </xdr:nvSpPr>
        <xdr:spPr>
          <a:xfrm>
            <a:off x="7553325" y="718140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5" name="Rechteck 24"/>
          <xdr:cNvSpPr/>
        </xdr:nvSpPr>
        <xdr:spPr>
          <a:xfrm>
            <a:off x="7553325" y="74390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16</xdr:col>
      <xdr:colOff>209550</xdr:colOff>
      <xdr:row>8</xdr:row>
      <xdr:rowOff>38100</xdr:rowOff>
    </xdr:from>
    <xdr:to>
      <xdr:col>17</xdr:col>
      <xdr:colOff>75225</xdr:colOff>
      <xdr:row>29</xdr:row>
      <xdr:rowOff>227625</xdr:rowOff>
    </xdr:to>
    <xdr:grpSp>
      <xdr:nvGrpSpPr>
        <xdr:cNvPr id="26" name="Gruppieren 25"/>
        <xdr:cNvGrpSpPr/>
      </xdr:nvGrpSpPr>
      <xdr:grpSpPr>
        <a:xfrm>
          <a:off x="8143875" y="2219325"/>
          <a:ext cx="180000" cy="5590200"/>
          <a:chOff x="7553325" y="2028825"/>
          <a:chExt cx="180000" cy="5590200"/>
        </a:xfrm>
      </xdr:grpSpPr>
      <xdr:sp macro="" textlink="">
        <xdr:nvSpPr>
          <xdr:cNvPr id="27" name="Rechteck 26"/>
          <xdr:cNvSpPr/>
        </xdr:nvSpPr>
        <xdr:spPr>
          <a:xfrm>
            <a:off x="7553325" y="20288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8" name="Rechteck 27"/>
          <xdr:cNvSpPr/>
        </xdr:nvSpPr>
        <xdr:spPr>
          <a:xfrm>
            <a:off x="7553325" y="228645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9" name="Rechteck 28"/>
          <xdr:cNvSpPr/>
        </xdr:nvSpPr>
        <xdr:spPr>
          <a:xfrm>
            <a:off x="7553325" y="254408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0" name="Rechteck 29"/>
          <xdr:cNvSpPr/>
        </xdr:nvSpPr>
        <xdr:spPr>
          <a:xfrm>
            <a:off x="7553325" y="280171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1" name="Rechteck 30"/>
          <xdr:cNvSpPr/>
        </xdr:nvSpPr>
        <xdr:spPr>
          <a:xfrm>
            <a:off x="7553325" y="305934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2" name="Rechteck 31"/>
          <xdr:cNvSpPr/>
        </xdr:nvSpPr>
        <xdr:spPr>
          <a:xfrm>
            <a:off x="7553325" y="331697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3" name="Rechteck 32"/>
          <xdr:cNvSpPr/>
        </xdr:nvSpPr>
        <xdr:spPr>
          <a:xfrm>
            <a:off x="7553325" y="357459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4" name="Rechteck 33"/>
          <xdr:cNvSpPr/>
        </xdr:nvSpPr>
        <xdr:spPr>
          <a:xfrm>
            <a:off x="7553325" y="383222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5" name="Rechteck 34"/>
          <xdr:cNvSpPr/>
        </xdr:nvSpPr>
        <xdr:spPr>
          <a:xfrm>
            <a:off x="7553325" y="408985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6" name="Rechteck 35"/>
          <xdr:cNvSpPr/>
        </xdr:nvSpPr>
        <xdr:spPr>
          <a:xfrm>
            <a:off x="7553325" y="434748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7" name="Rechteck 36"/>
          <xdr:cNvSpPr/>
        </xdr:nvSpPr>
        <xdr:spPr>
          <a:xfrm>
            <a:off x="7553325" y="460511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8" name="Rechteck 37"/>
          <xdr:cNvSpPr/>
        </xdr:nvSpPr>
        <xdr:spPr>
          <a:xfrm>
            <a:off x="7553325" y="4862744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9" name="Rechteck 38"/>
          <xdr:cNvSpPr/>
        </xdr:nvSpPr>
        <xdr:spPr>
          <a:xfrm>
            <a:off x="7553325" y="5120373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0" name="Rechteck 39"/>
          <xdr:cNvSpPr/>
        </xdr:nvSpPr>
        <xdr:spPr>
          <a:xfrm>
            <a:off x="7553325" y="5378002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1" name="Rechteck 40"/>
          <xdr:cNvSpPr/>
        </xdr:nvSpPr>
        <xdr:spPr>
          <a:xfrm>
            <a:off x="7553325" y="5635631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2" name="Rechteck 41"/>
          <xdr:cNvSpPr/>
        </xdr:nvSpPr>
        <xdr:spPr>
          <a:xfrm>
            <a:off x="7553325" y="5893260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3" name="Rechteck 42"/>
          <xdr:cNvSpPr/>
        </xdr:nvSpPr>
        <xdr:spPr>
          <a:xfrm>
            <a:off x="7553325" y="6150889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4" name="Rechteck 43"/>
          <xdr:cNvSpPr/>
        </xdr:nvSpPr>
        <xdr:spPr>
          <a:xfrm>
            <a:off x="7553325" y="6408518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5" name="Rechteck 44"/>
          <xdr:cNvSpPr/>
        </xdr:nvSpPr>
        <xdr:spPr>
          <a:xfrm>
            <a:off x="7553325" y="6666147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6" name="Rechteck 45"/>
          <xdr:cNvSpPr/>
        </xdr:nvSpPr>
        <xdr:spPr>
          <a:xfrm>
            <a:off x="7553325" y="6923776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7" name="Rechteck 46"/>
          <xdr:cNvSpPr/>
        </xdr:nvSpPr>
        <xdr:spPr>
          <a:xfrm>
            <a:off x="7553325" y="718140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8" name="Rechteck 47"/>
          <xdr:cNvSpPr/>
        </xdr:nvSpPr>
        <xdr:spPr>
          <a:xfrm>
            <a:off x="7553325" y="74390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4</xdr:col>
      <xdr:colOff>228600</xdr:colOff>
      <xdr:row>2</xdr:row>
      <xdr:rowOff>123825</xdr:rowOff>
    </xdr:to>
    <xdr:pic>
      <xdr:nvPicPr>
        <xdr:cNvPr id="2" name="Picture" descr="cid:image001.jpg@01D1AB6A.4778D7C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0287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1</xdr:row>
      <xdr:rowOff>66675</xdr:rowOff>
    </xdr:from>
    <xdr:to>
      <xdr:col>2</xdr:col>
      <xdr:colOff>261525</xdr:colOff>
      <xdr:row>1</xdr:row>
      <xdr:rowOff>318675</xdr:rowOff>
    </xdr:to>
    <xdr:sp macro="" textlink="">
      <xdr:nvSpPr>
        <xdr:cNvPr id="2" name="Rechteck 1"/>
        <xdr:cNvSpPr/>
      </xdr:nvSpPr>
      <xdr:spPr>
        <a:xfrm>
          <a:off x="1781175" y="8382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3</xdr:col>
      <xdr:colOff>600075</xdr:colOff>
      <xdr:row>1</xdr:row>
      <xdr:rowOff>57150</xdr:rowOff>
    </xdr:from>
    <xdr:to>
      <xdr:col>4</xdr:col>
      <xdr:colOff>13875</xdr:colOff>
      <xdr:row>1</xdr:row>
      <xdr:rowOff>309150</xdr:rowOff>
    </xdr:to>
    <xdr:sp macro="" textlink="">
      <xdr:nvSpPr>
        <xdr:cNvPr id="3" name="Rechteck 2"/>
        <xdr:cNvSpPr/>
      </xdr:nvSpPr>
      <xdr:spPr>
        <a:xfrm>
          <a:off x="3324225" y="82867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371475</xdr:colOff>
      <xdr:row>5</xdr:row>
      <xdr:rowOff>123825</xdr:rowOff>
    </xdr:from>
    <xdr:to>
      <xdr:col>0</xdr:col>
      <xdr:colOff>623475</xdr:colOff>
      <xdr:row>5</xdr:row>
      <xdr:rowOff>375825</xdr:rowOff>
    </xdr:to>
    <xdr:sp macro="" textlink="">
      <xdr:nvSpPr>
        <xdr:cNvPr id="4" name="Rechteck 3"/>
        <xdr:cNvSpPr/>
      </xdr:nvSpPr>
      <xdr:spPr>
        <a:xfrm>
          <a:off x="371475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1</xdr:col>
      <xdr:colOff>171450</xdr:colOff>
      <xdr:row>5</xdr:row>
      <xdr:rowOff>133350</xdr:rowOff>
    </xdr:from>
    <xdr:to>
      <xdr:col>1</xdr:col>
      <xdr:colOff>423450</xdr:colOff>
      <xdr:row>5</xdr:row>
      <xdr:rowOff>385350</xdr:rowOff>
    </xdr:to>
    <xdr:sp macro="" textlink="">
      <xdr:nvSpPr>
        <xdr:cNvPr id="5" name="Rechteck 4"/>
        <xdr:cNvSpPr/>
      </xdr:nvSpPr>
      <xdr:spPr>
        <a:xfrm>
          <a:off x="150495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4</xdr:col>
      <xdr:colOff>152400</xdr:colOff>
      <xdr:row>5</xdr:row>
      <xdr:rowOff>133350</xdr:rowOff>
    </xdr:from>
    <xdr:to>
      <xdr:col>4</xdr:col>
      <xdr:colOff>404400</xdr:colOff>
      <xdr:row>5</xdr:row>
      <xdr:rowOff>385350</xdr:rowOff>
    </xdr:to>
    <xdr:sp macro="" textlink="">
      <xdr:nvSpPr>
        <xdr:cNvPr id="6" name="Rechteck 5"/>
        <xdr:cNvSpPr/>
      </xdr:nvSpPr>
      <xdr:spPr>
        <a:xfrm>
          <a:off x="371475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95250</xdr:colOff>
      <xdr:row>5</xdr:row>
      <xdr:rowOff>133350</xdr:rowOff>
    </xdr:from>
    <xdr:to>
      <xdr:col>5</xdr:col>
      <xdr:colOff>347250</xdr:colOff>
      <xdr:row>5</xdr:row>
      <xdr:rowOff>385350</xdr:rowOff>
    </xdr:to>
    <xdr:sp macro="" textlink="">
      <xdr:nvSpPr>
        <xdr:cNvPr id="7" name="Rechteck 6"/>
        <xdr:cNvSpPr/>
      </xdr:nvSpPr>
      <xdr:spPr>
        <a:xfrm>
          <a:off x="4419600" y="191452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6</xdr:col>
      <xdr:colOff>133350</xdr:colOff>
      <xdr:row>5</xdr:row>
      <xdr:rowOff>123825</xdr:rowOff>
    </xdr:from>
    <xdr:to>
      <xdr:col>6</xdr:col>
      <xdr:colOff>385350</xdr:colOff>
      <xdr:row>5</xdr:row>
      <xdr:rowOff>375825</xdr:rowOff>
    </xdr:to>
    <xdr:sp macro="" textlink="">
      <xdr:nvSpPr>
        <xdr:cNvPr id="8" name="Rechteck 7"/>
        <xdr:cNvSpPr/>
      </xdr:nvSpPr>
      <xdr:spPr>
        <a:xfrm>
          <a:off x="5219700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7</xdr:col>
      <xdr:colOff>123825</xdr:colOff>
      <xdr:row>5</xdr:row>
      <xdr:rowOff>142875</xdr:rowOff>
    </xdr:from>
    <xdr:to>
      <xdr:col>7</xdr:col>
      <xdr:colOff>375825</xdr:colOff>
      <xdr:row>5</xdr:row>
      <xdr:rowOff>394875</xdr:rowOff>
    </xdr:to>
    <xdr:sp macro="" textlink="">
      <xdr:nvSpPr>
        <xdr:cNvPr id="9" name="Rechteck 8"/>
        <xdr:cNvSpPr/>
      </xdr:nvSpPr>
      <xdr:spPr>
        <a:xfrm>
          <a:off x="5972175" y="192405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104775</xdr:colOff>
      <xdr:row>5</xdr:row>
      <xdr:rowOff>123825</xdr:rowOff>
    </xdr:from>
    <xdr:to>
      <xdr:col>8</xdr:col>
      <xdr:colOff>356775</xdr:colOff>
      <xdr:row>5</xdr:row>
      <xdr:rowOff>375825</xdr:rowOff>
    </xdr:to>
    <xdr:sp macro="" textlink="">
      <xdr:nvSpPr>
        <xdr:cNvPr id="10" name="Rechteck 9"/>
        <xdr:cNvSpPr/>
      </xdr:nvSpPr>
      <xdr:spPr>
        <a:xfrm>
          <a:off x="6715125" y="1905000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9</xdr:col>
      <xdr:colOff>104775</xdr:colOff>
      <xdr:row>5</xdr:row>
      <xdr:rowOff>114300</xdr:rowOff>
    </xdr:from>
    <xdr:to>
      <xdr:col>9</xdr:col>
      <xdr:colOff>356775</xdr:colOff>
      <xdr:row>5</xdr:row>
      <xdr:rowOff>366300</xdr:rowOff>
    </xdr:to>
    <xdr:sp macro="" textlink="">
      <xdr:nvSpPr>
        <xdr:cNvPr id="11" name="Rechteck 10"/>
        <xdr:cNvSpPr/>
      </xdr:nvSpPr>
      <xdr:spPr>
        <a:xfrm>
          <a:off x="7477125" y="1895475"/>
          <a:ext cx="252000" cy="252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25</xdr:row>
      <xdr:rowOff>47625</xdr:rowOff>
    </xdr:from>
    <xdr:to>
      <xdr:col>0</xdr:col>
      <xdr:colOff>303825</xdr:colOff>
      <xdr:row>25</xdr:row>
      <xdr:rowOff>227625</xdr:rowOff>
    </xdr:to>
    <xdr:sp macro="" textlink="">
      <xdr:nvSpPr>
        <xdr:cNvPr id="12" name="Rechteck 11"/>
        <xdr:cNvSpPr/>
      </xdr:nvSpPr>
      <xdr:spPr>
        <a:xfrm>
          <a:off x="123825" y="612457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26</xdr:row>
      <xdr:rowOff>38100</xdr:rowOff>
    </xdr:from>
    <xdr:to>
      <xdr:col>0</xdr:col>
      <xdr:colOff>303825</xdr:colOff>
      <xdr:row>26</xdr:row>
      <xdr:rowOff>218100</xdr:rowOff>
    </xdr:to>
    <xdr:sp macro="" textlink="">
      <xdr:nvSpPr>
        <xdr:cNvPr id="13" name="Rechteck 12"/>
        <xdr:cNvSpPr/>
      </xdr:nvSpPr>
      <xdr:spPr>
        <a:xfrm>
          <a:off x="123825" y="63722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0</xdr:col>
      <xdr:colOff>123825</xdr:colOff>
      <xdr:row>27</xdr:row>
      <xdr:rowOff>28575</xdr:rowOff>
    </xdr:from>
    <xdr:to>
      <xdr:col>0</xdr:col>
      <xdr:colOff>303825</xdr:colOff>
      <xdr:row>27</xdr:row>
      <xdr:rowOff>208575</xdr:rowOff>
    </xdr:to>
    <xdr:sp macro="" textlink="">
      <xdr:nvSpPr>
        <xdr:cNvPr id="14" name="Rechteck 13"/>
        <xdr:cNvSpPr/>
      </xdr:nvSpPr>
      <xdr:spPr>
        <a:xfrm>
          <a:off x="123825" y="661987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333375</xdr:colOff>
      <xdr:row>25</xdr:row>
      <xdr:rowOff>161925</xdr:rowOff>
    </xdr:from>
    <xdr:to>
      <xdr:col>2</xdr:col>
      <xdr:colOff>513375</xdr:colOff>
      <xdr:row>27</xdr:row>
      <xdr:rowOff>113325</xdr:rowOff>
    </xdr:to>
    <xdr:grpSp>
      <xdr:nvGrpSpPr>
        <xdr:cNvPr id="15" name="Gruppieren 14"/>
        <xdr:cNvGrpSpPr/>
      </xdr:nvGrpSpPr>
      <xdr:grpSpPr>
        <a:xfrm>
          <a:off x="2105025" y="6238875"/>
          <a:ext cx="180000" cy="465750"/>
          <a:chOff x="2105025" y="6143625"/>
          <a:chExt cx="180000" cy="465750"/>
        </a:xfrm>
      </xdr:grpSpPr>
      <xdr:sp macro="" textlink="">
        <xdr:nvSpPr>
          <xdr:cNvPr id="16" name="Rechteck 15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295275</xdr:colOff>
      <xdr:row>25</xdr:row>
      <xdr:rowOff>161925</xdr:rowOff>
    </xdr:from>
    <xdr:to>
      <xdr:col>3</xdr:col>
      <xdr:colOff>475275</xdr:colOff>
      <xdr:row>27</xdr:row>
      <xdr:rowOff>113325</xdr:rowOff>
    </xdr:to>
    <xdr:grpSp>
      <xdr:nvGrpSpPr>
        <xdr:cNvPr id="18" name="Gruppieren 17"/>
        <xdr:cNvGrpSpPr/>
      </xdr:nvGrpSpPr>
      <xdr:grpSpPr>
        <a:xfrm>
          <a:off x="3019425" y="6238875"/>
          <a:ext cx="180000" cy="465750"/>
          <a:chOff x="2105025" y="6143625"/>
          <a:chExt cx="180000" cy="465750"/>
        </a:xfrm>
      </xdr:grpSpPr>
      <xdr:sp macro="" textlink="">
        <xdr:nvSpPr>
          <xdr:cNvPr id="19" name="Rechteck 18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295275</xdr:colOff>
      <xdr:row>25</xdr:row>
      <xdr:rowOff>161925</xdr:rowOff>
    </xdr:from>
    <xdr:to>
      <xdr:col>4</xdr:col>
      <xdr:colOff>475275</xdr:colOff>
      <xdr:row>27</xdr:row>
      <xdr:rowOff>113325</xdr:rowOff>
    </xdr:to>
    <xdr:grpSp>
      <xdr:nvGrpSpPr>
        <xdr:cNvPr id="21" name="Gruppieren 20"/>
        <xdr:cNvGrpSpPr/>
      </xdr:nvGrpSpPr>
      <xdr:grpSpPr>
        <a:xfrm>
          <a:off x="3857625" y="6238875"/>
          <a:ext cx="180000" cy="465750"/>
          <a:chOff x="2105025" y="6143625"/>
          <a:chExt cx="180000" cy="465750"/>
        </a:xfrm>
      </xdr:grpSpPr>
      <xdr:sp macro="" textlink="">
        <xdr:nvSpPr>
          <xdr:cNvPr id="22" name="Rechteck 21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295275</xdr:colOff>
      <xdr:row>25</xdr:row>
      <xdr:rowOff>161925</xdr:rowOff>
    </xdr:from>
    <xdr:to>
      <xdr:col>5</xdr:col>
      <xdr:colOff>475275</xdr:colOff>
      <xdr:row>27</xdr:row>
      <xdr:rowOff>113325</xdr:rowOff>
    </xdr:to>
    <xdr:grpSp>
      <xdr:nvGrpSpPr>
        <xdr:cNvPr id="24" name="Gruppieren 23"/>
        <xdr:cNvGrpSpPr/>
      </xdr:nvGrpSpPr>
      <xdr:grpSpPr>
        <a:xfrm>
          <a:off x="4619625" y="6238875"/>
          <a:ext cx="180000" cy="465750"/>
          <a:chOff x="2105025" y="6143625"/>
          <a:chExt cx="180000" cy="465750"/>
        </a:xfrm>
      </xdr:grpSpPr>
      <xdr:sp macro="" textlink="">
        <xdr:nvSpPr>
          <xdr:cNvPr id="25" name="Rechteck 24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6" name="Rechteck 25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absolute">
    <xdr:from>
      <xdr:col>7</xdr:col>
      <xdr:colOff>323850</xdr:colOff>
      <xdr:row>25</xdr:row>
      <xdr:rowOff>247650</xdr:rowOff>
    </xdr:from>
    <xdr:to>
      <xdr:col>7</xdr:col>
      <xdr:colOff>503850</xdr:colOff>
      <xdr:row>26</xdr:row>
      <xdr:rowOff>170475</xdr:rowOff>
    </xdr:to>
    <xdr:sp macro="" textlink="">
      <xdr:nvSpPr>
        <xdr:cNvPr id="27" name="Rechteck 26"/>
        <xdr:cNvSpPr/>
      </xdr:nvSpPr>
      <xdr:spPr>
        <a:xfrm>
          <a:off x="6172200" y="63246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295275</xdr:colOff>
      <xdr:row>25</xdr:row>
      <xdr:rowOff>247650</xdr:rowOff>
    </xdr:from>
    <xdr:to>
      <xdr:col>8</xdr:col>
      <xdr:colOff>475275</xdr:colOff>
      <xdr:row>26</xdr:row>
      <xdr:rowOff>170475</xdr:rowOff>
    </xdr:to>
    <xdr:sp macro="" textlink="">
      <xdr:nvSpPr>
        <xdr:cNvPr id="28" name="Rechteck 27"/>
        <xdr:cNvSpPr/>
      </xdr:nvSpPr>
      <xdr:spPr>
        <a:xfrm>
          <a:off x="6905625" y="63246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6</xdr:col>
      <xdr:colOff>295275</xdr:colOff>
      <xdr:row>34</xdr:row>
      <xdr:rowOff>333375</xdr:rowOff>
    </xdr:from>
    <xdr:to>
      <xdr:col>6</xdr:col>
      <xdr:colOff>475275</xdr:colOff>
      <xdr:row>35</xdr:row>
      <xdr:rowOff>84750</xdr:rowOff>
    </xdr:to>
    <xdr:sp macro="" textlink="">
      <xdr:nvSpPr>
        <xdr:cNvPr id="29" name="Rechteck 28"/>
        <xdr:cNvSpPr/>
      </xdr:nvSpPr>
      <xdr:spPr>
        <a:xfrm>
          <a:off x="5381625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7</xdr:col>
      <xdr:colOff>266700</xdr:colOff>
      <xdr:row>34</xdr:row>
      <xdr:rowOff>333375</xdr:rowOff>
    </xdr:from>
    <xdr:to>
      <xdr:col>7</xdr:col>
      <xdr:colOff>446700</xdr:colOff>
      <xdr:row>35</xdr:row>
      <xdr:rowOff>84750</xdr:rowOff>
    </xdr:to>
    <xdr:sp macro="" textlink="">
      <xdr:nvSpPr>
        <xdr:cNvPr id="30" name="Rechteck 29"/>
        <xdr:cNvSpPr/>
      </xdr:nvSpPr>
      <xdr:spPr>
        <a:xfrm>
          <a:off x="6115050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8</xdr:col>
      <xdr:colOff>295275</xdr:colOff>
      <xdr:row>34</xdr:row>
      <xdr:rowOff>333375</xdr:rowOff>
    </xdr:from>
    <xdr:to>
      <xdr:col>8</xdr:col>
      <xdr:colOff>475275</xdr:colOff>
      <xdr:row>35</xdr:row>
      <xdr:rowOff>84750</xdr:rowOff>
    </xdr:to>
    <xdr:sp macro="" textlink="">
      <xdr:nvSpPr>
        <xdr:cNvPr id="31" name="Rechteck 30"/>
        <xdr:cNvSpPr/>
      </xdr:nvSpPr>
      <xdr:spPr>
        <a:xfrm>
          <a:off x="6905625" y="8839200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352425</xdr:colOff>
      <xdr:row>34</xdr:row>
      <xdr:rowOff>171450</xdr:rowOff>
    </xdr:from>
    <xdr:to>
      <xdr:col>2</xdr:col>
      <xdr:colOff>532425</xdr:colOff>
      <xdr:row>35</xdr:row>
      <xdr:rowOff>208575</xdr:rowOff>
    </xdr:to>
    <xdr:grpSp>
      <xdr:nvGrpSpPr>
        <xdr:cNvPr id="32" name="Gruppieren 31"/>
        <xdr:cNvGrpSpPr/>
      </xdr:nvGrpSpPr>
      <xdr:grpSpPr>
        <a:xfrm>
          <a:off x="2124075" y="8677275"/>
          <a:ext cx="180000" cy="465750"/>
          <a:chOff x="2105025" y="6143625"/>
          <a:chExt cx="180000" cy="465750"/>
        </a:xfrm>
      </xdr:grpSpPr>
      <xdr:sp macro="" textlink="">
        <xdr:nvSpPr>
          <xdr:cNvPr id="33" name="Rechteck 32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4" name="Rechteck 33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314325</xdr:colOff>
      <xdr:row>34</xdr:row>
      <xdr:rowOff>171450</xdr:rowOff>
    </xdr:from>
    <xdr:to>
      <xdr:col>3</xdr:col>
      <xdr:colOff>494325</xdr:colOff>
      <xdr:row>35</xdr:row>
      <xdr:rowOff>208575</xdr:rowOff>
    </xdr:to>
    <xdr:grpSp>
      <xdr:nvGrpSpPr>
        <xdr:cNvPr id="35" name="Gruppieren 34"/>
        <xdr:cNvGrpSpPr/>
      </xdr:nvGrpSpPr>
      <xdr:grpSpPr>
        <a:xfrm>
          <a:off x="3038475" y="8677275"/>
          <a:ext cx="180000" cy="465750"/>
          <a:chOff x="2105025" y="6143625"/>
          <a:chExt cx="180000" cy="465750"/>
        </a:xfrm>
      </xdr:grpSpPr>
      <xdr:sp macro="" textlink="">
        <xdr:nvSpPr>
          <xdr:cNvPr id="36" name="Rechteck 35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7" name="Rechteck 36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314325</xdr:colOff>
      <xdr:row>34</xdr:row>
      <xdr:rowOff>171450</xdr:rowOff>
    </xdr:from>
    <xdr:to>
      <xdr:col>4</xdr:col>
      <xdr:colOff>494325</xdr:colOff>
      <xdr:row>35</xdr:row>
      <xdr:rowOff>208575</xdr:rowOff>
    </xdr:to>
    <xdr:grpSp>
      <xdr:nvGrpSpPr>
        <xdr:cNvPr id="38" name="Gruppieren 37"/>
        <xdr:cNvGrpSpPr/>
      </xdr:nvGrpSpPr>
      <xdr:grpSpPr>
        <a:xfrm>
          <a:off x="3876675" y="8677275"/>
          <a:ext cx="180000" cy="465750"/>
          <a:chOff x="2105025" y="6143625"/>
          <a:chExt cx="180000" cy="465750"/>
        </a:xfrm>
      </xdr:grpSpPr>
      <xdr:sp macro="" textlink="">
        <xdr:nvSpPr>
          <xdr:cNvPr id="39" name="Rechteck 38"/>
          <xdr:cNvSpPr/>
        </xdr:nvSpPr>
        <xdr:spPr>
          <a:xfrm>
            <a:off x="2105025" y="614362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0" name="Rechteck 39"/>
          <xdr:cNvSpPr/>
        </xdr:nvSpPr>
        <xdr:spPr>
          <a:xfrm>
            <a:off x="2105025" y="6429375"/>
            <a:ext cx="180000" cy="180000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absolute">
    <xdr:from>
      <xdr:col>0</xdr:col>
      <xdr:colOff>1028700</xdr:colOff>
      <xdr:row>29</xdr:row>
      <xdr:rowOff>104775</xdr:rowOff>
    </xdr:from>
    <xdr:to>
      <xdr:col>0</xdr:col>
      <xdr:colOff>1208700</xdr:colOff>
      <xdr:row>29</xdr:row>
      <xdr:rowOff>284775</xdr:rowOff>
    </xdr:to>
    <xdr:sp macro="" textlink="">
      <xdr:nvSpPr>
        <xdr:cNvPr id="41" name="Rechteck 40"/>
        <xdr:cNvSpPr/>
      </xdr:nvSpPr>
      <xdr:spPr>
        <a:xfrm>
          <a:off x="1028700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2</xdr:col>
      <xdr:colOff>676275</xdr:colOff>
      <xdr:row>29</xdr:row>
      <xdr:rowOff>104775</xdr:rowOff>
    </xdr:from>
    <xdr:to>
      <xdr:col>2</xdr:col>
      <xdr:colOff>856275</xdr:colOff>
      <xdr:row>29</xdr:row>
      <xdr:rowOff>284775</xdr:rowOff>
    </xdr:to>
    <xdr:sp macro="" textlink="">
      <xdr:nvSpPr>
        <xdr:cNvPr id="42" name="Rechteck 41"/>
        <xdr:cNvSpPr/>
      </xdr:nvSpPr>
      <xdr:spPr>
        <a:xfrm>
          <a:off x="2447925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5</xdr:col>
      <xdr:colOff>457200</xdr:colOff>
      <xdr:row>29</xdr:row>
      <xdr:rowOff>104775</xdr:rowOff>
    </xdr:from>
    <xdr:to>
      <xdr:col>5</xdr:col>
      <xdr:colOff>637200</xdr:colOff>
      <xdr:row>29</xdr:row>
      <xdr:rowOff>284775</xdr:rowOff>
    </xdr:to>
    <xdr:sp macro="" textlink="">
      <xdr:nvSpPr>
        <xdr:cNvPr id="43" name="Rechteck 42"/>
        <xdr:cNvSpPr/>
      </xdr:nvSpPr>
      <xdr:spPr>
        <a:xfrm>
          <a:off x="4781550" y="7172325"/>
          <a:ext cx="180000" cy="1800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152400</xdr:colOff>
      <xdr:row>39</xdr:row>
      <xdr:rowOff>0</xdr:rowOff>
    </xdr:from>
    <xdr:to>
      <xdr:col>9</xdr:col>
      <xdr:colOff>742950</xdr:colOff>
      <xdr:row>39</xdr:row>
      <xdr:rowOff>0</xdr:rowOff>
    </xdr:to>
    <xdr:cxnSp macro="">
      <xdr:nvCxnSpPr>
        <xdr:cNvPr id="44" name="Gerade Verbindung 43"/>
        <xdr:cNvCxnSpPr/>
      </xdr:nvCxnSpPr>
      <xdr:spPr>
        <a:xfrm>
          <a:off x="152400" y="10096500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40</xdr:row>
      <xdr:rowOff>9525</xdr:rowOff>
    </xdr:from>
    <xdr:to>
      <xdr:col>9</xdr:col>
      <xdr:colOff>742950</xdr:colOff>
      <xdr:row>40</xdr:row>
      <xdr:rowOff>9525</xdr:rowOff>
    </xdr:to>
    <xdr:cxnSp macro="">
      <xdr:nvCxnSpPr>
        <xdr:cNvPr id="45" name="Gerade Verbindung 44"/>
        <xdr:cNvCxnSpPr/>
      </xdr:nvCxnSpPr>
      <xdr:spPr>
        <a:xfrm>
          <a:off x="152400" y="10506075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41</xdr:row>
      <xdr:rowOff>9525</xdr:rowOff>
    </xdr:from>
    <xdr:to>
      <xdr:col>9</xdr:col>
      <xdr:colOff>742950</xdr:colOff>
      <xdr:row>41</xdr:row>
      <xdr:rowOff>9525</xdr:rowOff>
    </xdr:to>
    <xdr:cxnSp macro="">
      <xdr:nvCxnSpPr>
        <xdr:cNvPr id="46" name="Gerade Verbindung 45"/>
        <xdr:cNvCxnSpPr/>
      </xdr:nvCxnSpPr>
      <xdr:spPr>
        <a:xfrm>
          <a:off x="152400" y="10906125"/>
          <a:ext cx="79629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43</xdr:row>
      <xdr:rowOff>447675</xdr:rowOff>
    </xdr:from>
    <xdr:to>
      <xdr:col>2</xdr:col>
      <xdr:colOff>771525</xdr:colOff>
      <xdr:row>43</xdr:row>
      <xdr:rowOff>447675</xdr:rowOff>
    </xdr:to>
    <xdr:cxnSp macro="">
      <xdr:nvCxnSpPr>
        <xdr:cNvPr id="47" name="Gerade Verbindung 46"/>
        <xdr:cNvCxnSpPr/>
      </xdr:nvCxnSpPr>
      <xdr:spPr>
        <a:xfrm>
          <a:off x="161925" y="11953875"/>
          <a:ext cx="23812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43</xdr:row>
      <xdr:rowOff>447675</xdr:rowOff>
    </xdr:from>
    <xdr:to>
      <xdr:col>7</xdr:col>
      <xdr:colOff>657225</xdr:colOff>
      <xdr:row>43</xdr:row>
      <xdr:rowOff>447675</xdr:rowOff>
    </xdr:to>
    <xdr:cxnSp macro="">
      <xdr:nvCxnSpPr>
        <xdr:cNvPr id="48" name="Gerade Verbindung 47"/>
        <xdr:cNvCxnSpPr/>
      </xdr:nvCxnSpPr>
      <xdr:spPr>
        <a:xfrm>
          <a:off x="4410075" y="11953875"/>
          <a:ext cx="209550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43</xdr:row>
      <xdr:rowOff>447675</xdr:rowOff>
    </xdr:from>
    <xdr:to>
      <xdr:col>4</xdr:col>
      <xdr:colOff>666750</xdr:colOff>
      <xdr:row>43</xdr:row>
      <xdr:rowOff>447675</xdr:rowOff>
    </xdr:to>
    <xdr:cxnSp macro="">
      <xdr:nvCxnSpPr>
        <xdr:cNvPr id="49" name="Gerade Verbindung 48"/>
        <xdr:cNvCxnSpPr/>
      </xdr:nvCxnSpPr>
      <xdr:spPr>
        <a:xfrm>
          <a:off x="2876550" y="11953875"/>
          <a:ext cx="13525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43</xdr:row>
      <xdr:rowOff>447675</xdr:rowOff>
    </xdr:from>
    <xdr:to>
      <xdr:col>9</xdr:col>
      <xdr:colOff>723900</xdr:colOff>
      <xdr:row>43</xdr:row>
      <xdr:rowOff>447675</xdr:rowOff>
    </xdr:to>
    <xdr:cxnSp macro="">
      <xdr:nvCxnSpPr>
        <xdr:cNvPr id="50" name="Gerade Verbindung 49"/>
        <xdr:cNvCxnSpPr/>
      </xdr:nvCxnSpPr>
      <xdr:spPr>
        <a:xfrm>
          <a:off x="6743700" y="11953875"/>
          <a:ext cx="1352550" cy="0"/>
        </a:xfrm>
        <a:prstGeom prst="line">
          <a:avLst/>
        </a:prstGeom>
        <a:ln w="12700"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-%20HA%20Auftrags&#252;bersicht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stellung"/>
      <sheetName val="Password"/>
      <sheetName val="neue Aufträge zu bestimmen"/>
      <sheetName val="HA 2017"/>
      <sheetName val="DateiBasis"/>
      <sheetName val="OF-Abnahme"/>
      <sheetName val="Verkehr"/>
      <sheetName val="Legende"/>
      <sheetName val="InfoBlatt"/>
      <sheetName val="Info.Austausch"/>
      <sheetName val="02-Rest-Baustellen"/>
      <sheetName val="TK - Info Austausch"/>
      <sheetName val="Auftragsinfo"/>
      <sheetName val="01-Deckblatt"/>
      <sheetName val="02-STW-Baustellen"/>
      <sheetName val="03-Tagesbericht"/>
      <sheetName val="04- Projektblatt HA"/>
      <sheetName val="05-Aufmaß"/>
      <sheetName val="06-Kreuzungspunkt"/>
      <sheetName val="07-Schweissprotokoll"/>
      <sheetName val="09-Kampfmittel"/>
      <sheetName val="10-Zustandsdatenblatt"/>
      <sheetName val="11-Checkli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2:M41"/>
  <sheetViews>
    <sheetView view="pageBreakPreview" zoomScale="60" zoomScaleNormal="85" workbookViewId="0">
      <pane ySplit="8" topLeftCell="A9" activePane="bottomLeft" state="frozenSplit"/>
      <selection activeCell="H4" sqref="H4"/>
      <selection pane="bottomLeft" activeCell="H4" sqref="H4"/>
    </sheetView>
  </sheetViews>
  <sheetFormatPr baseColWidth="10" defaultColWidth="9.140625" defaultRowHeight="15"/>
  <cols>
    <col min="1" max="1" width="19.85546875" style="1" customWidth="1"/>
    <col min="2" max="2" width="29.5703125" style="1" customWidth="1"/>
    <col min="3" max="4" width="22" style="1" customWidth="1"/>
    <col min="5" max="6" width="14.42578125" style="1" customWidth="1"/>
    <col min="7" max="7" width="45.140625" style="1" customWidth="1"/>
    <col min="8" max="8" width="77.5703125" style="1" customWidth="1"/>
    <col min="9" max="16384" width="9.140625" style="1"/>
  </cols>
  <sheetData>
    <row r="2" spans="1:13" ht="15.75" thickBot="1"/>
    <row r="3" spans="1:13" ht="22.5">
      <c r="B3" s="443" t="s">
        <v>0</v>
      </c>
      <c r="C3" s="444"/>
      <c r="D3" s="444"/>
      <c r="E3" s="444"/>
      <c r="F3" s="444"/>
      <c r="G3" s="444"/>
      <c r="H3" s="2"/>
    </row>
    <row r="4" spans="1:13" ht="43.5" thickBot="1">
      <c r="B4" s="445"/>
      <c r="C4" s="446"/>
      <c r="D4" s="446"/>
      <c r="E4" s="446"/>
      <c r="F4" s="446"/>
      <c r="G4" s="446"/>
      <c r="H4" s="3"/>
    </row>
    <row r="5" spans="1:13" s="5" customFormat="1" ht="69.75" customHeight="1" thickBot="1">
      <c r="A5" s="447" t="str">
        <f>IF($C$5&lt;&gt;"",$C$5,"")</f>
        <v/>
      </c>
      <c r="B5" s="4" t="s">
        <v>1</v>
      </c>
      <c r="C5" s="448" t="str">
        <f>IF([1]Auftragsinfo!$B$4&lt;&gt;"",[1]Auftragsinfo!$B$4,"")</f>
        <v/>
      </c>
      <c r="D5" s="449"/>
      <c r="E5" s="450" t="str">
        <f>IF([1]Auftragsinfo!$J$4&lt;&gt;"",[1]Auftragsinfo!$J$4,"")</f>
        <v/>
      </c>
      <c r="F5" s="451"/>
      <c r="G5" s="451"/>
      <c r="H5" s="452"/>
    </row>
    <row r="6" spans="1:13" s="5" customFormat="1" ht="69.75" customHeight="1" thickBot="1">
      <c r="A6" s="447"/>
      <c r="B6" s="4" t="s">
        <v>2</v>
      </c>
      <c r="C6" s="453" t="str">
        <f>IF([1]Auftragsinfo!$BZ$4&lt;&gt;"",[1]Auftragsinfo!$BZ$4,"")</f>
        <v/>
      </c>
      <c r="D6" s="454"/>
      <c r="E6" s="455" t="str">
        <f>IF([1]Auftragsinfo!$K$4&lt;&gt;"",[1]Auftragsinfo!$K$4,"")</f>
        <v/>
      </c>
      <c r="F6" s="456"/>
      <c r="G6" s="456"/>
      <c r="H6" s="457"/>
      <c r="M6" s="6"/>
    </row>
    <row r="7" spans="1:13" s="5" customFormat="1" ht="69.75" customHeight="1" thickBot="1">
      <c r="A7" s="447"/>
      <c r="B7" s="458" t="str">
        <f>IF([1]Auftragsinfo!$CA$4&lt;&gt;"",[1]Auftragsinfo!$CA$4,"")</f>
        <v/>
      </c>
      <c r="C7" s="459"/>
      <c r="D7" s="459"/>
      <c r="E7" s="459"/>
      <c r="F7" s="459"/>
      <c r="G7" s="459"/>
      <c r="H7" s="460"/>
    </row>
    <row r="8" spans="1:13" s="5" customFormat="1" ht="73.5" customHeight="1">
      <c r="A8" s="447"/>
      <c r="B8" s="7"/>
      <c r="C8" s="8"/>
      <c r="D8" s="9"/>
      <c r="E8" s="8"/>
      <c r="F8" s="10"/>
      <c r="G8" s="11"/>
      <c r="H8" s="12"/>
    </row>
    <row r="9" spans="1:13" s="5" customFormat="1" ht="41.25">
      <c r="A9" s="447"/>
      <c r="B9" s="461" t="s">
        <v>3</v>
      </c>
      <c r="C9" s="462"/>
      <c r="D9" s="462"/>
      <c r="E9" s="462"/>
      <c r="F9" s="462"/>
      <c r="G9" s="462"/>
      <c r="H9" s="463"/>
    </row>
    <row r="10" spans="1:13">
      <c r="A10" s="447"/>
      <c r="I10" s="13"/>
      <c r="J10" s="13"/>
    </row>
    <row r="11" spans="1:13" ht="39.75" customHeight="1">
      <c r="A11" s="447"/>
      <c r="B11" s="438" t="str">
        <f>IF([1]Auftragsinfo!$CE$4&lt;&gt;"",[1]Auftragsinfo!$CE$4,"")</f>
        <v/>
      </c>
      <c r="C11" s="438"/>
      <c r="D11" s="438"/>
      <c r="E11" s="438"/>
      <c r="F11" s="438"/>
      <c r="G11" s="438"/>
      <c r="H11" s="438"/>
      <c r="I11" s="13"/>
      <c r="J11" s="13"/>
    </row>
    <row r="12" spans="1:13" s="16" customFormat="1" ht="39.75" customHeight="1" thickBot="1">
      <c r="A12" s="447"/>
      <c r="B12" s="439"/>
      <c r="C12" s="439"/>
      <c r="D12" s="439"/>
      <c r="E12" s="439"/>
      <c r="F12" s="439"/>
      <c r="G12" s="439"/>
      <c r="H12" s="439"/>
      <c r="I12" s="14"/>
      <c r="J12" s="15"/>
    </row>
    <row r="13" spans="1:13" ht="39.75" customHeight="1">
      <c r="A13" s="17"/>
      <c r="B13" s="438" t="str">
        <f>IF([1]Auftragsinfo!$CF$4&lt;&gt;"",[1]Auftragsinfo!$CF$4,"")</f>
        <v/>
      </c>
      <c r="C13" s="438"/>
      <c r="D13" s="438"/>
      <c r="E13" s="438"/>
      <c r="F13" s="438"/>
      <c r="G13" s="438"/>
      <c r="H13" s="438"/>
      <c r="I13" s="18"/>
      <c r="J13" s="13"/>
    </row>
    <row r="14" spans="1:13" ht="39.75" customHeight="1" thickBot="1">
      <c r="A14" s="17"/>
      <c r="B14" s="439"/>
      <c r="C14" s="439"/>
      <c r="D14" s="439"/>
      <c r="E14" s="439"/>
      <c r="F14" s="439"/>
      <c r="G14" s="439"/>
      <c r="H14" s="439"/>
      <c r="I14" s="18"/>
      <c r="J14" s="13"/>
    </row>
    <row r="15" spans="1:13" ht="39.75" customHeight="1">
      <c r="B15" s="438" t="str">
        <f>IF([1]Auftragsinfo!$CG$4&lt;&gt;"",[1]Auftragsinfo!$CG$4,"")</f>
        <v/>
      </c>
      <c r="C15" s="438"/>
      <c r="D15" s="438"/>
      <c r="E15" s="438"/>
      <c r="F15" s="438"/>
      <c r="G15" s="438"/>
      <c r="H15" s="438"/>
      <c r="I15" s="18"/>
      <c r="J15" s="13"/>
    </row>
    <row r="16" spans="1:13" ht="39.75" customHeight="1" thickBot="1">
      <c r="B16" s="439"/>
      <c r="C16" s="439"/>
      <c r="D16" s="439"/>
      <c r="E16" s="439"/>
      <c r="F16" s="439"/>
      <c r="G16" s="439"/>
      <c r="H16" s="439"/>
      <c r="I16" s="13"/>
      <c r="J16" s="13"/>
    </row>
    <row r="17" spans="2:10" s="16" customFormat="1" ht="39.75" customHeight="1">
      <c r="B17" s="438" t="str">
        <f>IF([1]Auftragsinfo!$CH$4&lt;&gt;"",[1]Auftragsinfo!$CH$4,"")</f>
        <v/>
      </c>
      <c r="C17" s="438"/>
      <c r="D17" s="438"/>
      <c r="E17" s="438"/>
      <c r="F17" s="438"/>
      <c r="G17" s="438"/>
      <c r="H17" s="438"/>
      <c r="I17" s="19"/>
      <c r="J17" s="15"/>
    </row>
    <row r="18" spans="2:10" ht="39.75" customHeight="1" thickBot="1">
      <c r="B18" s="439"/>
      <c r="C18" s="439"/>
      <c r="D18" s="439"/>
      <c r="E18" s="439"/>
      <c r="F18" s="439"/>
      <c r="G18" s="439"/>
      <c r="H18" s="439"/>
      <c r="I18" s="18"/>
      <c r="J18" s="13"/>
    </row>
    <row r="19" spans="2:10" ht="39.75" customHeight="1">
      <c r="B19" s="438" t="str">
        <f>IF([1]Auftragsinfo!$CI$4&lt;&gt;"",[1]Auftragsinfo!$CI$4,"")</f>
        <v/>
      </c>
      <c r="C19" s="438"/>
      <c r="D19" s="438"/>
      <c r="E19" s="438"/>
      <c r="F19" s="438"/>
      <c r="G19" s="438"/>
      <c r="H19" s="438"/>
      <c r="I19" s="18"/>
      <c r="J19" s="13"/>
    </row>
    <row r="20" spans="2:10" ht="39.75" customHeight="1" thickBot="1">
      <c r="B20" s="439"/>
      <c r="C20" s="439"/>
      <c r="D20" s="439"/>
      <c r="E20" s="439"/>
      <c r="F20" s="439"/>
      <c r="G20" s="439"/>
      <c r="H20" s="439"/>
      <c r="I20" s="18"/>
      <c r="J20" s="13"/>
    </row>
    <row r="21" spans="2:10" ht="39.75" customHeight="1">
      <c r="B21" s="438" t="str">
        <f>IF([1]Auftragsinfo!$CJ$4&lt;&gt;"",[1]Auftragsinfo!$CJ$4,"")</f>
        <v/>
      </c>
      <c r="C21" s="438"/>
      <c r="D21" s="438"/>
      <c r="E21" s="438"/>
      <c r="F21" s="438"/>
      <c r="G21" s="438"/>
      <c r="H21" s="438"/>
      <c r="I21" s="18"/>
      <c r="J21" s="13"/>
    </row>
    <row r="22" spans="2:10" ht="39.75" customHeight="1" thickBot="1">
      <c r="B22" s="439"/>
      <c r="C22" s="439"/>
      <c r="D22" s="439"/>
      <c r="E22" s="439"/>
      <c r="F22" s="439"/>
      <c r="G22" s="439"/>
      <c r="H22" s="439"/>
      <c r="I22" s="18"/>
      <c r="J22" s="13"/>
    </row>
    <row r="23" spans="2:10" ht="39.75" customHeight="1">
      <c r="B23" s="438" t="str">
        <f>IF([1]Auftragsinfo!$CK$4&lt;&gt;"",[1]Auftragsinfo!$CK$4,"")</f>
        <v/>
      </c>
      <c r="C23" s="438"/>
      <c r="D23" s="438"/>
      <c r="E23" s="438"/>
      <c r="F23" s="438"/>
      <c r="G23" s="438"/>
      <c r="H23" s="438"/>
      <c r="I23" s="18"/>
      <c r="J23" s="13"/>
    </row>
    <row r="24" spans="2:10" ht="39.75" customHeight="1" thickBot="1">
      <c r="B24" s="439"/>
      <c r="C24" s="439"/>
      <c r="D24" s="439"/>
      <c r="E24" s="439"/>
      <c r="F24" s="439"/>
      <c r="G24" s="439"/>
      <c r="H24" s="439"/>
      <c r="I24" s="13"/>
      <c r="J24" s="13"/>
    </row>
    <row r="25" spans="2:10" s="16" customFormat="1" ht="39.75" customHeight="1">
      <c r="B25" s="438" t="str">
        <f>IF([1]Auftragsinfo!$CL$4&lt;&gt;"",[1]Auftragsinfo!$CL$4,"")</f>
        <v/>
      </c>
      <c r="C25" s="438"/>
      <c r="D25" s="438"/>
      <c r="E25" s="438"/>
      <c r="F25" s="438"/>
      <c r="G25" s="438"/>
      <c r="H25" s="438"/>
      <c r="I25" s="14"/>
      <c r="J25" s="15"/>
    </row>
    <row r="26" spans="2:10" ht="39.75" customHeight="1" thickBot="1">
      <c r="B26" s="439"/>
      <c r="C26" s="439"/>
      <c r="D26" s="439"/>
      <c r="E26" s="439"/>
      <c r="F26" s="439"/>
      <c r="G26" s="439"/>
      <c r="H26" s="439"/>
      <c r="I26" s="18"/>
      <c r="J26" s="13"/>
    </row>
    <row r="27" spans="2:10" ht="39.75" customHeight="1">
      <c r="B27" s="438" t="str">
        <f>IF([1]Auftragsinfo!$CM$4&lt;&gt;"",[1]Auftragsinfo!$CM$4,"")</f>
        <v/>
      </c>
      <c r="C27" s="438"/>
      <c r="D27" s="438"/>
      <c r="E27" s="438"/>
      <c r="F27" s="438"/>
      <c r="G27" s="438"/>
      <c r="H27" s="438"/>
      <c r="I27" s="18"/>
      <c r="J27" s="13"/>
    </row>
    <row r="28" spans="2:10" ht="39.75" customHeight="1" thickBot="1">
      <c r="B28" s="439"/>
      <c r="C28" s="439"/>
      <c r="D28" s="439"/>
      <c r="E28" s="439"/>
      <c r="F28" s="439"/>
      <c r="G28" s="439"/>
      <c r="H28" s="439"/>
    </row>
    <row r="29" spans="2:10" ht="39.75" customHeight="1">
      <c r="B29" s="438" t="str">
        <f>IF([1]Auftragsinfo!$CN$4&lt;&gt;"",[1]Auftragsinfo!$CN$4,"")</f>
        <v/>
      </c>
      <c r="C29" s="438"/>
      <c r="D29" s="438"/>
      <c r="E29" s="438"/>
      <c r="F29" s="438"/>
      <c r="G29" s="438"/>
      <c r="H29" s="438"/>
    </row>
    <row r="30" spans="2:10" ht="39.75" customHeight="1" thickBot="1">
      <c r="B30" s="439"/>
      <c r="C30" s="439"/>
      <c r="D30" s="439"/>
      <c r="E30" s="439"/>
      <c r="F30" s="439"/>
      <c r="G30" s="439"/>
      <c r="H30" s="439"/>
    </row>
    <row r="31" spans="2:10" ht="39.75" customHeight="1">
      <c r="B31" s="438" t="str">
        <f>IF([1]Auftragsinfo!$CO$4&lt;&gt;"",[1]Auftragsinfo!$CO$4,"")</f>
        <v/>
      </c>
      <c r="C31" s="438"/>
      <c r="D31" s="438"/>
      <c r="E31" s="438"/>
      <c r="F31" s="438"/>
      <c r="G31" s="438"/>
      <c r="H31" s="438"/>
    </row>
    <row r="32" spans="2:10" ht="39.75" customHeight="1" thickBot="1">
      <c r="B32" s="439"/>
      <c r="C32" s="439"/>
      <c r="D32" s="439"/>
      <c r="E32" s="439"/>
      <c r="F32" s="439"/>
      <c r="G32" s="439"/>
      <c r="H32" s="439"/>
    </row>
    <row r="33" spans="2:8" ht="39.75" customHeight="1">
      <c r="B33" s="438" t="str">
        <f>IF([1]Auftragsinfo!$CP$4&lt;&gt;"",[1]Auftragsinfo!$CP$4,"")</f>
        <v/>
      </c>
      <c r="C33" s="438"/>
      <c r="D33" s="438"/>
      <c r="E33" s="438"/>
      <c r="F33" s="438"/>
      <c r="G33" s="438"/>
      <c r="H33" s="438"/>
    </row>
    <row r="34" spans="2:8" ht="39.75" customHeight="1" thickBot="1">
      <c r="B34" s="439"/>
      <c r="C34" s="439"/>
      <c r="D34" s="439"/>
      <c r="E34" s="439"/>
      <c r="F34" s="439"/>
      <c r="G34" s="439"/>
      <c r="H34" s="439"/>
    </row>
    <row r="35" spans="2:8" ht="39.75" customHeight="1">
      <c r="B35" s="440" t="str">
        <f>IF([1]Auftragsinfo!$CC$4&lt;&gt;"",[1]Auftragsinfo!$CC$4,"")</f>
        <v/>
      </c>
      <c r="C35" s="440"/>
      <c r="D35" s="440"/>
      <c r="E35" s="440"/>
      <c r="F35" s="440"/>
      <c r="G35" s="440"/>
      <c r="H35" s="440"/>
    </row>
    <row r="36" spans="2:8" ht="39.75" customHeight="1">
      <c r="B36" s="441"/>
      <c r="C36" s="441"/>
      <c r="D36" s="441"/>
      <c r="E36" s="441"/>
      <c r="F36" s="441"/>
      <c r="G36" s="441"/>
      <c r="H36" s="441"/>
    </row>
    <row r="37" spans="2:8" ht="39.75" customHeight="1">
      <c r="B37" s="441" t="str">
        <f>IF([1]Auftragsinfo!$CH$4&lt;&gt;"",[1]Auftragsinfo!$CH$4,"")</f>
        <v/>
      </c>
      <c r="C37" s="441"/>
      <c r="D37" s="441"/>
      <c r="E37" s="441"/>
      <c r="F37" s="441"/>
      <c r="G37" s="441"/>
      <c r="H37" s="441"/>
    </row>
    <row r="38" spans="2:8" ht="39.75" customHeight="1">
      <c r="B38" s="441"/>
      <c r="C38" s="441"/>
      <c r="D38" s="441"/>
      <c r="E38" s="441"/>
      <c r="F38" s="441"/>
      <c r="G38" s="441"/>
      <c r="H38" s="441"/>
    </row>
    <row r="39" spans="2:8" ht="39.75" customHeight="1">
      <c r="B39" s="441" t="str">
        <f>IF([1]Auftragsinfo!$CH$4&lt;&gt;"",[1]Auftragsinfo!$CH$4,"")</f>
        <v/>
      </c>
      <c r="C39" s="441"/>
      <c r="D39" s="441"/>
      <c r="E39" s="441"/>
      <c r="F39" s="441"/>
      <c r="G39" s="441"/>
      <c r="H39" s="441"/>
    </row>
    <row r="40" spans="2:8" ht="39.75" customHeight="1" thickBot="1">
      <c r="B40" s="442"/>
      <c r="C40" s="442"/>
      <c r="D40" s="442"/>
      <c r="E40" s="442"/>
      <c r="F40" s="442"/>
      <c r="G40" s="442"/>
      <c r="H40" s="442"/>
    </row>
    <row r="41" spans="2:8" ht="39.75" customHeight="1">
      <c r="B41" s="20"/>
      <c r="C41" s="20"/>
      <c r="D41" s="20"/>
      <c r="E41" s="20"/>
      <c r="F41" s="20"/>
      <c r="G41" s="20"/>
      <c r="H41" s="20"/>
    </row>
  </sheetData>
  <mergeCells count="21">
    <mergeCell ref="B3:G4"/>
    <mergeCell ref="A5:A12"/>
    <mergeCell ref="C5:D5"/>
    <mergeCell ref="E5:H5"/>
    <mergeCell ref="C6:D6"/>
    <mergeCell ref="E6:H6"/>
    <mergeCell ref="B7:H7"/>
    <mergeCell ref="B9:H9"/>
    <mergeCell ref="B11:H12"/>
    <mergeCell ref="B35:H40"/>
    <mergeCell ref="B13:H14"/>
    <mergeCell ref="B15:H16"/>
    <mergeCell ref="B17:H18"/>
    <mergeCell ref="B19:H20"/>
    <mergeCell ref="B21:H22"/>
    <mergeCell ref="B23:H24"/>
    <mergeCell ref="B25:H26"/>
    <mergeCell ref="B27:H28"/>
    <mergeCell ref="B29:H30"/>
    <mergeCell ref="B31:H32"/>
    <mergeCell ref="B33:H34"/>
  </mergeCells>
  <pageMargins left="0.19685039370078741" right="0.70866141732283472" top="0.74803149606299213" bottom="0.74803149606299213" header="0.31496062992125984" footer="0.31496062992125984"/>
  <pageSetup paperSize="9" scale="38" orientation="portrait" r:id="rId1"/>
  <headerFooter>
    <oddHeader>&amp;R&amp;G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2:J35"/>
  <sheetViews>
    <sheetView view="pageBreakPreview" zoomScale="55" zoomScaleNormal="85" zoomScaleSheetLayoutView="55" workbookViewId="0">
      <pane ySplit="9" topLeftCell="A10" activePane="bottomLeft" state="frozenSplit"/>
      <selection activeCell="H4" sqref="H4"/>
      <selection pane="bottomLeft" activeCell="H4" sqref="H4"/>
    </sheetView>
  </sheetViews>
  <sheetFormatPr baseColWidth="10" defaultColWidth="9.140625" defaultRowHeight="15"/>
  <cols>
    <col min="1" max="1" width="14.42578125" style="22" customWidth="1"/>
    <col min="2" max="2" width="37" style="22" customWidth="1"/>
    <col min="3" max="3" width="37.85546875" style="22" customWidth="1"/>
    <col min="4" max="7" width="16.7109375" style="22" customWidth="1"/>
    <col min="8" max="8" width="58" style="22" customWidth="1"/>
    <col min="9" max="16384" width="9.140625" style="22"/>
  </cols>
  <sheetData>
    <row r="2" spans="1:10" ht="15.75" thickBot="1"/>
    <row r="3" spans="1:10" ht="56.25" thickBot="1">
      <c r="B3" s="860" t="s">
        <v>319</v>
      </c>
      <c r="C3" s="861"/>
      <c r="D3" s="861"/>
      <c r="E3" s="861"/>
      <c r="F3" s="861"/>
      <c r="G3" s="861"/>
      <c r="H3" s="862"/>
    </row>
    <row r="4" spans="1:10" ht="48.75" customHeight="1" thickBot="1">
      <c r="B4" s="395" t="s">
        <v>320</v>
      </c>
      <c r="C4" s="396" t="str">
        <f>IF([1]Auftragsinfo!$T$4&lt;&gt;"",[1]Auftragsinfo!$T$4,"")</f>
        <v/>
      </c>
      <c r="D4" s="397" t="s">
        <v>10</v>
      </c>
      <c r="E4" s="397" t="s">
        <v>321</v>
      </c>
      <c r="F4" s="398"/>
      <c r="G4" s="398"/>
      <c r="H4" s="399" t="str">
        <f>IF([1]Auftragsinfo!$G$4&lt;&gt;"",[1]Auftragsinfo!$G$4,"")</f>
        <v/>
      </c>
    </row>
    <row r="5" spans="1:10" s="25" customFormat="1" ht="43.5" customHeight="1" thickTop="1" thickBot="1">
      <c r="A5" s="863" t="str">
        <f>IF($H$4&lt;&gt;"",$H$4,"")</f>
        <v/>
      </c>
      <c r="B5" s="400" t="s">
        <v>322</v>
      </c>
      <c r="C5" s="401" t="str">
        <f>IF([1]Auftragsinfo!$O$4&lt;&gt;"",[1]Auftragsinfo!$O$4,"")</f>
        <v/>
      </c>
      <c r="D5" s="402"/>
      <c r="E5" s="403"/>
      <c r="F5" s="864" t="s">
        <v>323</v>
      </c>
      <c r="G5" s="865"/>
      <c r="H5" s="868" t="str">
        <f>IF([1]Auftragsinfo!$B$4&lt;&gt;"",[1]Auftragsinfo!$B$4,"")</f>
        <v/>
      </c>
    </row>
    <row r="6" spans="1:10" s="25" customFormat="1" ht="43.5" customHeight="1" thickBot="1">
      <c r="A6" s="863"/>
      <c r="B6" s="400" t="s">
        <v>324</v>
      </c>
      <c r="C6" s="401" t="str">
        <f>IF([1]Auftragsinfo!$N$4&lt;&gt;"",[1]Auftragsinfo!$N$4,"")</f>
        <v/>
      </c>
      <c r="D6" s="404"/>
      <c r="E6" s="404"/>
      <c r="F6" s="866"/>
      <c r="G6" s="867"/>
      <c r="H6" s="869"/>
    </row>
    <row r="7" spans="1:10" s="25" customFormat="1" ht="43.5" customHeight="1" thickBot="1">
      <c r="A7" s="863"/>
      <c r="B7" s="405" t="s">
        <v>325</v>
      </c>
      <c r="C7" s="406" t="str">
        <f>IF([1]Auftragsinfo!$P$4&lt;&gt;"",[1]Auftragsinfo!$P$4,"")</f>
        <v/>
      </c>
      <c r="D7" s="402"/>
      <c r="E7" s="403"/>
      <c r="F7" s="870" t="s">
        <v>187</v>
      </c>
      <c r="G7" s="871"/>
      <c r="H7" s="407" t="str">
        <f>IF([1]Auftragsinfo!$H$4&lt;&gt;"",[1]Auftragsinfo!$H$4,"")</f>
        <v/>
      </c>
    </row>
    <row r="8" spans="1:10" s="25" customFormat="1" ht="43.5" customHeight="1" thickBot="1">
      <c r="A8" s="863"/>
      <c r="B8" s="408" t="s">
        <v>326</v>
      </c>
      <c r="C8" s="409"/>
      <c r="D8" s="410"/>
      <c r="E8" s="410"/>
      <c r="F8" s="872" t="s">
        <v>327</v>
      </c>
      <c r="G8" s="873"/>
      <c r="H8" s="411" t="str">
        <f>IF([1]Auftragsinfo!$W$4&lt;&gt;"",[1]Auftragsinfo!$W$4,"")</f>
        <v/>
      </c>
    </row>
    <row r="9" spans="1:10" s="25" customFormat="1" ht="43.5" customHeight="1" thickBot="1">
      <c r="A9" s="863"/>
      <c r="B9" s="412" t="s">
        <v>328</v>
      </c>
      <c r="C9" s="413"/>
      <c r="D9" s="402"/>
      <c r="E9" s="403"/>
      <c r="F9" s="874" t="s">
        <v>329</v>
      </c>
      <c r="G9" s="867"/>
      <c r="H9" s="414" t="str">
        <f>IF([1]Auftragsinfo!$K$4&lt;&gt;"",[1]Auftragsinfo!$K$4,"")</f>
        <v/>
      </c>
    </row>
    <row r="10" spans="1:10" s="25" customFormat="1" ht="57.75" customHeight="1" thickBot="1">
      <c r="A10" s="863"/>
      <c r="B10" s="408" t="s">
        <v>330</v>
      </c>
      <c r="C10" s="415"/>
      <c r="D10" s="416"/>
      <c r="E10" s="410"/>
      <c r="F10" s="875" t="s">
        <v>331</v>
      </c>
      <c r="G10" s="876"/>
      <c r="H10" s="417" t="str">
        <f>IF([1]Auftragsinfo!$J$4&lt;&gt;"",[1]Auftragsinfo!$J$4,"")</f>
        <v/>
      </c>
    </row>
    <row r="11" spans="1:10">
      <c r="A11" s="863"/>
      <c r="I11" s="28"/>
      <c r="J11" s="28"/>
    </row>
    <row r="12" spans="1:10" ht="15.75" thickBot="1">
      <c r="A12" s="863"/>
      <c r="I12" s="28"/>
      <c r="J12" s="28"/>
    </row>
    <row r="13" spans="1:10" s="33" customFormat="1" ht="47.45" customHeight="1">
      <c r="A13" s="863"/>
      <c r="B13" s="856" t="s">
        <v>5</v>
      </c>
      <c r="C13" s="857"/>
      <c r="D13" s="418" t="s">
        <v>6</v>
      </c>
      <c r="E13" s="418" t="s">
        <v>332</v>
      </c>
      <c r="F13" s="418" t="s">
        <v>333</v>
      </c>
      <c r="G13" s="418" t="s">
        <v>7</v>
      </c>
      <c r="H13" s="419" t="s">
        <v>334</v>
      </c>
      <c r="I13" s="31"/>
      <c r="J13" s="32"/>
    </row>
    <row r="14" spans="1:10" ht="77.099999999999994" customHeight="1">
      <c r="A14" s="863"/>
      <c r="B14" s="877"/>
      <c r="C14" s="878"/>
      <c r="D14" s="35"/>
      <c r="E14" s="35"/>
      <c r="F14" s="35"/>
      <c r="G14" s="35"/>
      <c r="H14" s="420" t="s">
        <v>335</v>
      </c>
      <c r="I14" s="37"/>
      <c r="J14" s="28"/>
    </row>
    <row r="15" spans="1:10" ht="77.099999999999994" customHeight="1">
      <c r="A15" s="863"/>
      <c r="B15" s="851"/>
      <c r="C15" s="852"/>
      <c r="D15" s="35"/>
      <c r="E15" s="35"/>
      <c r="F15" s="35"/>
      <c r="G15" s="35"/>
      <c r="H15" s="420" t="s">
        <v>336</v>
      </c>
      <c r="I15" s="37"/>
      <c r="J15" s="28"/>
    </row>
    <row r="16" spans="1:10" ht="77.099999999999994" customHeight="1" thickBot="1">
      <c r="B16" s="854"/>
      <c r="C16" s="855"/>
      <c r="D16" s="421"/>
      <c r="E16" s="421"/>
      <c r="F16" s="421"/>
      <c r="G16" s="421"/>
      <c r="H16" s="422" t="s">
        <v>337</v>
      </c>
      <c r="I16" s="37"/>
      <c r="J16" s="28"/>
    </row>
    <row r="17" spans="2:10" ht="33" customHeight="1" thickBot="1">
      <c r="D17" s="41"/>
      <c r="E17" s="41"/>
      <c r="F17" s="41"/>
      <c r="G17" s="41"/>
      <c r="I17" s="28"/>
      <c r="J17" s="28"/>
    </row>
    <row r="18" spans="2:10" s="33" customFormat="1" ht="47.45" customHeight="1">
      <c r="B18" s="856" t="s">
        <v>5</v>
      </c>
      <c r="C18" s="857"/>
      <c r="D18" s="418" t="s">
        <v>6</v>
      </c>
      <c r="E18" s="418" t="s">
        <v>332</v>
      </c>
      <c r="F18" s="418" t="s">
        <v>338</v>
      </c>
      <c r="G18" s="418" t="s">
        <v>7</v>
      </c>
      <c r="H18" s="419" t="s">
        <v>10</v>
      </c>
      <c r="I18" s="42"/>
      <c r="J18" s="32"/>
    </row>
    <row r="19" spans="2:10" ht="77.099999999999994" customHeight="1">
      <c r="B19" s="851"/>
      <c r="C19" s="852"/>
      <c r="D19" s="35"/>
      <c r="E19" s="35"/>
      <c r="F19" s="35"/>
      <c r="G19" s="35"/>
      <c r="H19" s="420" t="s">
        <v>339</v>
      </c>
      <c r="I19" s="37"/>
      <c r="J19" s="28"/>
    </row>
    <row r="20" spans="2:10" ht="77.099999999999994" customHeight="1">
      <c r="B20" s="851"/>
      <c r="C20" s="852"/>
      <c r="D20" s="35"/>
      <c r="E20" s="35"/>
      <c r="F20" s="35"/>
      <c r="G20" s="35"/>
      <c r="H20" s="420" t="s">
        <v>340</v>
      </c>
      <c r="I20" s="37"/>
      <c r="J20" s="28"/>
    </row>
    <row r="21" spans="2:10" ht="77.099999999999994" customHeight="1">
      <c r="B21" s="851"/>
      <c r="C21" s="852"/>
      <c r="D21" s="35"/>
      <c r="E21" s="35"/>
      <c r="F21" s="35"/>
      <c r="G21" s="35"/>
      <c r="H21" s="420" t="s">
        <v>341</v>
      </c>
      <c r="I21" s="37"/>
      <c r="J21" s="28"/>
    </row>
    <row r="22" spans="2:10" ht="77.099999999999994" customHeight="1">
      <c r="B22" s="851"/>
      <c r="C22" s="852"/>
      <c r="D22" s="35"/>
      <c r="E22" s="35"/>
      <c r="F22" s="35"/>
      <c r="G22" s="35"/>
      <c r="H22" s="420" t="s">
        <v>342</v>
      </c>
      <c r="I22" s="37"/>
      <c r="J22" s="28"/>
    </row>
    <row r="23" spans="2:10" ht="77.099999999999994" customHeight="1">
      <c r="B23" s="853"/>
      <c r="C23" s="478"/>
      <c r="D23" s="45"/>
      <c r="E23" s="45"/>
      <c r="F23" s="45"/>
      <c r="G23" s="45"/>
      <c r="H23" s="423" t="s">
        <v>343</v>
      </c>
      <c r="I23" s="37"/>
      <c r="J23" s="28"/>
    </row>
    <row r="24" spans="2:10" ht="77.099999999999994" customHeight="1" thickBot="1">
      <c r="B24" s="854"/>
      <c r="C24" s="855"/>
      <c r="D24" s="421"/>
      <c r="E24" s="421"/>
      <c r="F24" s="421"/>
      <c r="G24" s="421"/>
      <c r="H24" s="422" t="s">
        <v>344</v>
      </c>
      <c r="I24" s="37"/>
      <c r="J24" s="28"/>
    </row>
    <row r="25" spans="2:10" ht="39.75" customHeight="1" thickBot="1">
      <c r="D25" s="41"/>
      <c r="E25" s="41"/>
      <c r="F25" s="41"/>
      <c r="G25" s="41"/>
      <c r="I25" s="28"/>
      <c r="J25" s="28"/>
    </row>
    <row r="26" spans="2:10" s="33" customFormat="1" ht="73.5" customHeight="1">
      <c r="B26" s="856" t="s">
        <v>5</v>
      </c>
      <c r="C26" s="857"/>
      <c r="D26" s="418" t="s">
        <v>6</v>
      </c>
      <c r="E26" s="418" t="s">
        <v>332</v>
      </c>
      <c r="F26" s="418" t="s">
        <v>345</v>
      </c>
      <c r="G26" s="418" t="s">
        <v>346</v>
      </c>
      <c r="H26" s="419" t="s">
        <v>347</v>
      </c>
      <c r="I26" s="31"/>
      <c r="J26" s="32"/>
    </row>
    <row r="27" spans="2:10" ht="77.099999999999994" customHeight="1">
      <c r="B27" s="858" t="str">
        <f>IF([1]Auftragsinfo!$AM$4&lt;&gt;"",[1]Auftragsinfo!$AM$4,"")</f>
        <v/>
      </c>
      <c r="C27" s="859" t="str">
        <f>IF([1]Auftragsinfo!$B$4&lt;&gt;"",[1]Auftragsinfo!$B$4,"")</f>
        <v/>
      </c>
      <c r="D27" s="35"/>
      <c r="E27" s="35"/>
      <c r="F27" s="35"/>
      <c r="G27" s="35"/>
      <c r="H27" s="420" t="s">
        <v>348</v>
      </c>
      <c r="I27" s="37"/>
      <c r="J27" s="28"/>
    </row>
    <row r="28" spans="2:10" ht="77.099999999999994" customHeight="1" thickBot="1">
      <c r="B28" s="854"/>
      <c r="C28" s="855"/>
      <c r="D28" s="421"/>
      <c r="E28" s="421"/>
      <c r="F28" s="421"/>
      <c r="G28" s="421"/>
      <c r="H28" s="422" t="s">
        <v>349</v>
      </c>
      <c r="I28" s="37"/>
      <c r="J28" s="28"/>
    </row>
    <row r="29" spans="2:10" ht="44.25" customHeight="1"/>
    <row r="31" spans="2:10" ht="33.75">
      <c r="B31" s="846" t="s">
        <v>3</v>
      </c>
      <c r="C31" s="847"/>
      <c r="D31" s="847"/>
      <c r="E31" s="847"/>
      <c r="F31" s="847"/>
      <c r="G31" s="847"/>
      <c r="H31" s="848"/>
    </row>
    <row r="32" spans="2:10" s="428" customFormat="1" ht="120.75" customHeight="1">
      <c r="B32" s="849" t="str">
        <f>IF([1]Auftragsinfo!$BN$4&lt;&gt;"",[1]Auftragsinfo!$BN$4,"")</f>
        <v/>
      </c>
      <c r="C32" s="850" t="str">
        <f>IF([1]Auftragsinfo!$B$4&lt;&gt;"",[1]Auftragsinfo!$B$4,"")</f>
        <v/>
      </c>
      <c r="D32" s="424"/>
      <c r="E32" s="425" t="s">
        <v>350</v>
      </c>
      <c r="F32" s="425"/>
      <c r="G32" s="426"/>
      <c r="H32" s="427"/>
    </row>
    <row r="33" spans="2:8" s="428" customFormat="1" ht="36.75" customHeight="1">
      <c r="B33" s="429"/>
      <c r="C33" s="424"/>
      <c r="D33" s="424"/>
      <c r="E33" s="425" t="s">
        <v>351</v>
      </c>
      <c r="F33" s="425"/>
      <c r="G33" s="425"/>
      <c r="H33" s="430" t="str">
        <f>IF([1]Auftragsinfo!$AH$4&lt;&gt;"",[1]Auftragsinfo!$AH$4,"")</f>
        <v/>
      </c>
    </row>
    <row r="34" spans="2:8" s="428" customFormat="1" ht="36.75" customHeight="1">
      <c r="B34" s="429"/>
      <c r="C34" s="424"/>
      <c r="D34" s="424"/>
      <c r="E34" s="425" t="s">
        <v>352</v>
      </c>
      <c r="F34" s="425"/>
      <c r="G34" s="431" t="s">
        <v>353</v>
      </c>
      <c r="H34" s="432" t="str">
        <f>IF([1]Auftragsinfo!$AF$4&lt;&gt;"",[1]Auftragsinfo!$AF$4,"")</f>
        <v/>
      </c>
    </row>
    <row r="35" spans="2:8" s="428" customFormat="1" ht="36.75" customHeight="1">
      <c r="B35" s="433"/>
      <c r="C35" s="434"/>
      <c r="D35" s="434"/>
      <c r="E35" s="434"/>
      <c r="F35" s="435"/>
      <c r="G35" s="436" t="s">
        <v>354</v>
      </c>
      <c r="H35" s="437" t="str">
        <f>IF([1]Auftragsinfo!$AG$4&lt;&gt;"",[1]Auftragsinfo!$AG$4,"")</f>
        <v/>
      </c>
    </row>
  </sheetData>
  <mergeCells count="24">
    <mergeCell ref="B21:C21"/>
    <mergeCell ref="B3:H3"/>
    <mergeCell ref="A5:A15"/>
    <mergeCell ref="F5:G6"/>
    <mergeCell ref="H5:H6"/>
    <mergeCell ref="F7:G7"/>
    <mergeCell ref="F8:G8"/>
    <mergeCell ref="F9:G9"/>
    <mergeCell ref="F10:G10"/>
    <mergeCell ref="B13:C13"/>
    <mergeCell ref="B14:C14"/>
    <mergeCell ref="B15:C15"/>
    <mergeCell ref="B16:C16"/>
    <mergeCell ref="B18:C18"/>
    <mergeCell ref="B19:C19"/>
    <mergeCell ref="B20:C20"/>
    <mergeCell ref="B31:H31"/>
    <mergeCell ref="B32:C32"/>
    <mergeCell ref="B22:C22"/>
    <mergeCell ref="B23:C23"/>
    <mergeCell ref="B24:C24"/>
    <mergeCell ref="B26:C26"/>
    <mergeCell ref="B27:C27"/>
    <mergeCell ref="B28:C28"/>
  </mergeCells>
  <pageMargins left="1.1023622047244095" right="0.70866141732283472" top="0.74803149606299213" bottom="0.74803149606299213" header="0.31496062992125984" footer="0.31496062992125984"/>
  <pageSetup paperSize="9" scale="38" orientation="portrait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B3:J39"/>
  <sheetViews>
    <sheetView view="pageBreakPreview" zoomScale="60" zoomScaleNormal="85" workbookViewId="0">
      <pane ySplit="7" topLeftCell="A8" activePane="bottomLeft" state="frozenSplit"/>
      <selection activeCell="H4" sqref="H4"/>
      <selection pane="bottomLeft" activeCell="B18" sqref="B18:E18"/>
    </sheetView>
  </sheetViews>
  <sheetFormatPr baseColWidth="10" defaultColWidth="9.140625" defaultRowHeight="15"/>
  <cols>
    <col min="1" max="1" width="9.140625" style="22"/>
    <col min="2" max="2" width="29.5703125" style="22" customWidth="1"/>
    <col min="3" max="4" width="23.7109375" style="22" customWidth="1"/>
    <col min="5" max="5" width="36.42578125" style="22" customWidth="1"/>
    <col min="6" max="7" width="16.7109375" style="22" customWidth="1"/>
    <col min="8" max="8" width="72.42578125" style="22" customWidth="1"/>
    <col min="9" max="16384" width="9.140625" style="22"/>
  </cols>
  <sheetData>
    <row r="3" spans="2:10" ht="23.25">
      <c r="B3" s="482" t="s">
        <v>4</v>
      </c>
      <c r="C3" s="482"/>
      <c r="D3" s="482"/>
      <c r="E3" s="482"/>
      <c r="F3" s="482"/>
      <c r="G3" s="482"/>
      <c r="H3" s="21"/>
    </row>
    <row r="4" spans="2:10" ht="32.25" customHeight="1" thickBot="1">
      <c r="B4" s="482"/>
      <c r="C4" s="482"/>
      <c r="D4" s="482"/>
      <c r="E4" s="482"/>
      <c r="F4" s="482"/>
      <c r="G4" s="482"/>
      <c r="H4" s="23"/>
    </row>
    <row r="5" spans="2:10" s="25" customFormat="1" ht="69.95" customHeight="1" thickBot="1">
      <c r="B5" s="24" t="s">
        <v>1</v>
      </c>
      <c r="C5" s="448" t="str">
        <f>IF([1]Auftragsinfo!$B$4&lt;&gt;"",[1]Auftragsinfo!$B$4,"")</f>
        <v/>
      </c>
      <c r="D5" s="449"/>
      <c r="E5" s="450" t="str">
        <f>IF([1]Auftragsinfo!$J$4&lt;&gt;"",[1]Auftragsinfo!$J$4,"")</f>
        <v/>
      </c>
      <c r="F5" s="451"/>
      <c r="G5" s="451"/>
      <c r="H5" s="452"/>
    </row>
    <row r="6" spans="2:10" s="25" customFormat="1" ht="69.95" customHeight="1" thickBot="1">
      <c r="B6" s="24" t="s">
        <v>2</v>
      </c>
      <c r="C6" s="453" t="str">
        <f>IF([1]Auftragsinfo!$BZ$4&lt;&gt;"",[1]Auftragsinfo!$BZ$4,"")</f>
        <v/>
      </c>
      <c r="D6" s="454"/>
      <c r="E6" s="455" t="str">
        <f>IF([1]Auftragsinfo!$K$4&lt;&gt;"",[1]Auftragsinfo!$K$4,"")</f>
        <v/>
      </c>
      <c r="F6" s="456"/>
      <c r="G6" s="456"/>
      <c r="H6" s="457"/>
    </row>
    <row r="7" spans="2:10" s="25" customFormat="1" ht="69.95" customHeight="1" thickBot="1">
      <c r="B7" s="458" t="str">
        <f>IF([1]Auftragsinfo!$CA$4&lt;&gt;"",[1]Auftragsinfo!$CA$4,"")</f>
        <v/>
      </c>
      <c r="C7" s="459"/>
      <c r="D7" s="459"/>
      <c r="E7" s="459"/>
      <c r="F7" s="459"/>
      <c r="G7" s="459"/>
      <c r="H7" s="460"/>
    </row>
    <row r="8" spans="2:10" ht="60" customHeight="1">
      <c r="B8" s="26" t="str">
        <f>IF([1]Auftragsinfo!$CB$4&lt;&gt;"",[1]Auftragsinfo!$CB$4,"")</f>
        <v/>
      </c>
      <c r="C8" s="8"/>
      <c r="D8" s="8"/>
      <c r="E8" s="8"/>
      <c r="F8" s="11"/>
      <c r="G8" s="8"/>
      <c r="H8" s="27"/>
      <c r="I8" s="28"/>
      <c r="J8" s="28"/>
    </row>
    <row r="9" spans="2:10" ht="15.75" thickBot="1">
      <c r="I9" s="28"/>
      <c r="J9" s="28"/>
    </row>
    <row r="10" spans="2:10" s="33" customFormat="1" ht="81">
      <c r="B10" s="479" t="s">
        <v>5</v>
      </c>
      <c r="C10" s="480"/>
      <c r="D10" s="480"/>
      <c r="E10" s="481"/>
      <c r="F10" s="29" t="s">
        <v>6</v>
      </c>
      <c r="G10" s="29" t="s">
        <v>7</v>
      </c>
      <c r="H10" s="30" t="s">
        <v>8</v>
      </c>
      <c r="I10" s="31"/>
      <c r="J10" s="32"/>
    </row>
    <row r="11" spans="2:10" ht="57.95" customHeight="1">
      <c r="B11" s="476"/>
      <c r="C11" s="477"/>
      <c r="D11" s="477"/>
      <c r="E11" s="478"/>
      <c r="F11" s="34"/>
      <c r="G11" s="35"/>
      <c r="H11" s="36" t="s">
        <v>9</v>
      </c>
      <c r="I11" s="37"/>
      <c r="J11" s="28"/>
    </row>
    <row r="12" spans="2:10" ht="57.95" customHeight="1" thickBot="1">
      <c r="B12" s="464"/>
      <c r="C12" s="465"/>
      <c r="D12" s="465"/>
      <c r="E12" s="466"/>
      <c r="F12" s="38"/>
      <c r="G12" s="39"/>
      <c r="H12" s="40"/>
      <c r="I12" s="37"/>
      <c r="J12" s="28"/>
    </row>
    <row r="13" spans="2:10" ht="14.25" customHeight="1" thickBot="1">
      <c r="D13" s="41"/>
      <c r="E13" s="41"/>
      <c r="F13" s="41"/>
      <c r="G13" s="41"/>
      <c r="I13" s="28"/>
      <c r="J13" s="28"/>
    </row>
    <row r="14" spans="2:10" s="33" customFormat="1" ht="81">
      <c r="B14" s="479" t="s">
        <v>5</v>
      </c>
      <c r="C14" s="480"/>
      <c r="D14" s="480"/>
      <c r="E14" s="481"/>
      <c r="F14" s="29" t="s">
        <v>6</v>
      </c>
      <c r="G14" s="29" t="s">
        <v>7</v>
      </c>
      <c r="H14" s="30" t="s">
        <v>10</v>
      </c>
      <c r="I14" s="42"/>
      <c r="J14" s="32"/>
    </row>
    <row r="15" spans="2:10" ht="80.25" customHeight="1">
      <c r="B15" s="476"/>
      <c r="C15" s="477"/>
      <c r="D15" s="477"/>
      <c r="E15" s="478"/>
      <c r="F15" s="35"/>
      <c r="G15" s="35"/>
      <c r="H15" s="43" t="s">
        <v>11</v>
      </c>
      <c r="I15" s="37"/>
      <c r="J15" s="28"/>
    </row>
    <row r="16" spans="2:10" ht="80.25" customHeight="1">
      <c r="B16" s="476"/>
      <c r="C16" s="477"/>
      <c r="D16" s="477"/>
      <c r="E16" s="478"/>
      <c r="F16" s="35"/>
      <c r="G16" s="35"/>
      <c r="H16" s="43" t="s">
        <v>12</v>
      </c>
      <c r="I16" s="37"/>
      <c r="J16" s="28"/>
    </row>
    <row r="17" spans="2:10" ht="80.25" customHeight="1">
      <c r="B17" s="476"/>
      <c r="C17" s="477"/>
      <c r="D17" s="477"/>
      <c r="E17" s="478"/>
      <c r="F17" s="35"/>
      <c r="G17" s="35"/>
      <c r="H17" s="43" t="s">
        <v>13</v>
      </c>
      <c r="I17" s="37"/>
      <c r="J17" s="28"/>
    </row>
    <row r="18" spans="2:10" ht="80.25" customHeight="1">
      <c r="B18" s="476"/>
      <c r="C18" s="477"/>
      <c r="D18" s="477"/>
      <c r="E18" s="478"/>
      <c r="F18" s="35"/>
      <c r="G18" s="35"/>
      <c r="H18" s="43" t="s">
        <v>14</v>
      </c>
      <c r="I18" s="37"/>
      <c r="J18" s="28"/>
    </row>
    <row r="19" spans="2:10" ht="80.25" customHeight="1">
      <c r="B19" s="476"/>
      <c r="C19" s="477"/>
      <c r="D19" s="477"/>
      <c r="E19" s="478"/>
      <c r="F19" s="35"/>
      <c r="G19" s="35"/>
      <c r="H19" s="43" t="s">
        <v>15</v>
      </c>
      <c r="I19" s="37"/>
      <c r="J19" s="28"/>
    </row>
    <row r="20" spans="2:10" ht="15" customHeight="1" thickBot="1">
      <c r="D20" s="41"/>
      <c r="E20" s="41"/>
      <c r="F20" s="41"/>
      <c r="G20" s="41"/>
      <c r="I20" s="28"/>
      <c r="J20" s="28"/>
    </row>
    <row r="21" spans="2:10" s="33" customFormat="1" ht="54">
      <c r="B21" s="479" t="s">
        <v>5</v>
      </c>
      <c r="C21" s="480"/>
      <c r="D21" s="480"/>
      <c r="E21" s="480"/>
      <c r="F21" s="481"/>
      <c r="G21" s="29" t="s">
        <v>16</v>
      </c>
      <c r="H21" s="30" t="s">
        <v>17</v>
      </c>
      <c r="I21" s="31"/>
      <c r="J21" s="32"/>
    </row>
    <row r="22" spans="2:10" ht="57.95" customHeight="1">
      <c r="B22" s="476"/>
      <c r="C22" s="477"/>
      <c r="D22" s="477"/>
      <c r="E22" s="477"/>
      <c r="F22" s="478"/>
      <c r="G22" s="35"/>
      <c r="H22" s="44" t="s">
        <v>18</v>
      </c>
      <c r="I22" s="37"/>
      <c r="J22" s="28"/>
    </row>
    <row r="23" spans="2:10" ht="57.95" customHeight="1">
      <c r="B23" s="476"/>
      <c r="C23" s="477"/>
      <c r="D23" s="477"/>
      <c r="E23" s="477"/>
      <c r="F23" s="478"/>
      <c r="G23" s="45"/>
      <c r="H23" s="44" t="s">
        <v>19</v>
      </c>
      <c r="I23" s="37"/>
      <c r="J23" s="28"/>
    </row>
    <row r="24" spans="2:10" ht="57.95" customHeight="1" thickBot="1">
      <c r="B24" s="464"/>
      <c r="C24" s="465"/>
      <c r="D24" s="465"/>
      <c r="E24" s="465"/>
      <c r="F24" s="466"/>
      <c r="G24" s="39"/>
      <c r="H24" s="46" t="s">
        <v>20</v>
      </c>
      <c r="I24" s="37"/>
      <c r="J24" s="28"/>
    </row>
    <row r="26" spans="2:10" ht="36" customHeight="1" thickBot="1"/>
    <row r="27" spans="2:10" ht="42.75">
      <c r="B27" s="467" t="s">
        <v>21</v>
      </c>
      <c r="C27" s="468"/>
      <c r="D27" s="468"/>
      <c r="E27" s="468"/>
      <c r="F27" s="468"/>
      <c r="G27" s="468"/>
      <c r="H27" s="469"/>
    </row>
    <row r="28" spans="2:10" ht="51.75" customHeight="1">
      <c r="B28" s="470"/>
      <c r="C28" s="471"/>
      <c r="D28" s="471"/>
      <c r="E28" s="471"/>
      <c r="F28" s="471"/>
      <c r="G28" s="471"/>
      <c r="H28" s="472"/>
    </row>
    <row r="29" spans="2:10" ht="51.75" customHeight="1">
      <c r="B29" s="470"/>
      <c r="C29" s="471"/>
      <c r="D29" s="471"/>
      <c r="E29" s="471"/>
      <c r="F29" s="471"/>
      <c r="G29" s="471"/>
      <c r="H29" s="472"/>
    </row>
    <row r="30" spans="2:10" ht="51.75" customHeight="1">
      <c r="B30" s="470"/>
      <c r="C30" s="471"/>
      <c r="D30" s="471"/>
      <c r="E30" s="471"/>
      <c r="F30" s="471"/>
      <c r="G30" s="471"/>
      <c r="H30" s="472"/>
    </row>
    <row r="31" spans="2:10" ht="51.75" customHeight="1">
      <c r="B31" s="470"/>
      <c r="C31" s="471"/>
      <c r="D31" s="471"/>
      <c r="E31" s="471"/>
      <c r="F31" s="471"/>
      <c r="G31" s="471"/>
      <c r="H31" s="472"/>
    </row>
    <row r="32" spans="2:10" ht="51.75" customHeight="1">
      <c r="B32" s="470"/>
      <c r="C32" s="471"/>
      <c r="D32" s="471"/>
      <c r="E32" s="471"/>
      <c r="F32" s="471"/>
      <c r="G32" s="471"/>
      <c r="H32" s="472"/>
    </row>
    <row r="33" spans="2:8" ht="51.75" customHeight="1">
      <c r="B33" s="470"/>
      <c r="C33" s="471"/>
      <c r="D33" s="471"/>
      <c r="E33" s="471"/>
      <c r="F33" s="471"/>
      <c r="G33" s="471"/>
      <c r="H33" s="472"/>
    </row>
    <row r="34" spans="2:8" ht="51.75" customHeight="1">
      <c r="B34" s="470"/>
      <c r="C34" s="471"/>
      <c r="D34" s="471"/>
      <c r="E34" s="471"/>
      <c r="F34" s="471"/>
      <c r="G34" s="471"/>
      <c r="H34" s="472"/>
    </row>
    <row r="35" spans="2:8" ht="51.75" customHeight="1">
      <c r="B35" s="470"/>
      <c r="C35" s="471"/>
      <c r="D35" s="471"/>
      <c r="E35" s="471"/>
      <c r="F35" s="471"/>
      <c r="G35" s="471"/>
      <c r="H35" s="472"/>
    </row>
    <row r="36" spans="2:8" ht="51.75" customHeight="1">
      <c r="B36" s="470"/>
      <c r="C36" s="471"/>
      <c r="D36" s="471"/>
      <c r="E36" s="471"/>
      <c r="F36" s="471"/>
      <c r="G36" s="471"/>
      <c r="H36" s="472"/>
    </row>
    <row r="37" spans="2:8" ht="51.75" customHeight="1" thickBot="1">
      <c r="B37" s="473"/>
      <c r="C37" s="474"/>
      <c r="D37" s="474"/>
      <c r="E37" s="474"/>
      <c r="F37" s="474"/>
      <c r="G37" s="474"/>
      <c r="H37" s="475"/>
    </row>
    <row r="38" spans="2:8" ht="41.25" customHeight="1">
      <c r="B38" s="47"/>
      <c r="C38" s="47"/>
      <c r="D38" s="47"/>
      <c r="E38" s="47"/>
      <c r="F38" s="47"/>
      <c r="G38" s="47"/>
      <c r="H38" s="47"/>
    </row>
    <row r="39" spans="2:8" ht="41.25" customHeight="1">
      <c r="B39" s="48" t="s">
        <v>22</v>
      </c>
      <c r="C39" s="47"/>
      <c r="D39" s="47"/>
      <c r="E39" s="47"/>
      <c r="F39" s="49" t="s">
        <v>23</v>
      </c>
      <c r="G39" s="49"/>
      <c r="H39" s="47"/>
    </row>
  </sheetData>
  <mergeCells count="21">
    <mergeCell ref="B16:E16"/>
    <mergeCell ref="B3:G4"/>
    <mergeCell ref="C5:D5"/>
    <mergeCell ref="E5:H5"/>
    <mergeCell ref="C6:D6"/>
    <mergeCell ref="E6:H6"/>
    <mergeCell ref="B7:H7"/>
    <mergeCell ref="B10:E10"/>
    <mergeCell ref="B11:E11"/>
    <mergeCell ref="B12:E12"/>
    <mergeCell ref="B14:E14"/>
    <mergeCell ref="B15:E15"/>
    <mergeCell ref="B24:F24"/>
    <mergeCell ref="B27:H27"/>
    <mergeCell ref="B28:H37"/>
    <mergeCell ref="B17:E17"/>
    <mergeCell ref="B18:E18"/>
    <mergeCell ref="B19:E19"/>
    <mergeCell ref="B21:F21"/>
    <mergeCell ref="B22:F22"/>
    <mergeCell ref="B23:F23"/>
  </mergeCells>
  <pageMargins left="1.1023622047244095" right="0.70866141732283472" top="0.74803149606299213" bottom="0.74803149606299213" header="0.31496062992125984" footer="0.31496062992125984"/>
  <pageSetup paperSize="9" scale="37" orientation="portrait" r:id="rId1"/>
  <headerFooter>
    <oddHeader>&amp;R&amp;G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B2:M48"/>
  <sheetViews>
    <sheetView view="pageBreakPreview" zoomScale="55" zoomScaleNormal="40" zoomScaleSheetLayoutView="55" zoomScalePageLayoutView="25" workbookViewId="0">
      <pane ySplit="7" topLeftCell="A8" activePane="bottomLeft" state="frozenSplit"/>
      <selection activeCell="H4" sqref="H4"/>
      <selection pane="bottomLeft" activeCell="H4" sqref="H4"/>
    </sheetView>
  </sheetViews>
  <sheetFormatPr baseColWidth="10" defaultColWidth="9.140625" defaultRowHeight="15"/>
  <cols>
    <col min="1" max="1" width="9.140625" style="22"/>
    <col min="2" max="2" width="40.28515625" style="22" customWidth="1"/>
    <col min="3" max="4" width="21.85546875" style="22" customWidth="1"/>
    <col min="5" max="6" width="36.7109375" style="22" customWidth="1"/>
    <col min="7" max="7" width="24.140625" style="22" customWidth="1"/>
    <col min="8" max="8" width="73.85546875" style="22" customWidth="1"/>
    <col min="9" max="16384" width="9.140625" style="22"/>
  </cols>
  <sheetData>
    <row r="2" spans="2:13" ht="15.75" thickBot="1"/>
    <row r="3" spans="2:13" ht="22.5">
      <c r="B3" s="503" t="s">
        <v>24</v>
      </c>
      <c r="C3" s="504"/>
      <c r="D3" s="504"/>
      <c r="E3" s="504"/>
      <c r="F3" s="504"/>
      <c r="G3" s="504"/>
      <c r="H3" s="50"/>
    </row>
    <row r="4" spans="2:13" ht="43.5" thickBot="1">
      <c r="B4" s="505"/>
      <c r="C4" s="506"/>
      <c r="D4" s="506"/>
      <c r="E4" s="506"/>
      <c r="F4" s="506"/>
      <c r="G4" s="506"/>
      <c r="H4" s="51"/>
    </row>
    <row r="5" spans="2:13" s="25" customFormat="1" ht="72" customHeight="1" thickBot="1">
      <c r="B5" s="24" t="s">
        <v>1</v>
      </c>
      <c r="C5" s="448" t="str">
        <f>IF([1]Auftragsinfo!$B$4&lt;&gt;"",[1]Auftragsinfo!$B$4,"")</f>
        <v/>
      </c>
      <c r="D5" s="449"/>
      <c r="E5" s="450" t="str">
        <f>IF([1]Auftragsinfo!$J$4&lt;&gt;"",[1]Auftragsinfo!$J$4,"")</f>
        <v/>
      </c>
      <c r="F5" s="451"/>
      <c r="G5" s="451"/>
      <c r="H5" s="452"/>
    </row>
    <row r="6" spans="2:13" s="25" customFormat="1" ht="72" customHeight="1" thickBot="1">
      <c r="B6" s="24" t="s">
        <v>2</v>
      </c>
      <c r="C6" s="453" t="str">
        <f>IF([1]Auftragsinfo!$BZ$4&lt;&gt;"",[1]Auftragsinfo!$BZ$4,"")</f>
        <v/>
      </c>
      <c r="D6" s="454"/>
      <c r="E6" s="455" t="str">
        <f>IF([1]Auftragsinfo!$K$4&lt;&gt;"",[1]Auftragsinfo!$K$4,"")</f>
        <v/>
      </c>
      <c r="F6" s="456"/>
      <c r="G6" s="456"/>
      <c r="H6" s="457"/>
      <c r="M6" s="52"/>
    </row>
    <row r="7" spans="2:13" s="25" customFormat="1" ht="72" customHeight="1" thickBot="1">
      <c r="B7" s="458" t="str">
        <f>IF([1]Auftragsinfo!$CA$4&lt;&gt;"",[1]Auftragsinfo!$CA$4,"")</f>
        <v/>
      </c>
      <c r="C7" s="459"/>
      <c r="D7" s="459"/>
      <c r="E7" s="459"/>
      <c r="F7" s="459"/>
      <c r="G7" s="459"/>
      <c r="H7" s="460"/>
    </row>
    <row r="8" spans="2:13" s="25" customFormat="1" ht="69" customHeight="1">
      <c r="B8" s="53"/>
      <c r="C8" s="8"/>
      <c r="D8" s="8"/>
      <c r="E8" s="8"/>
      <c r="F8" s="11"/>
      <c r="G8" s="8"/>
      <c r="H8" s="27"/>
    </row>
    <row r="9" spans="2:13" s="25" customFormat="1" ht="41.25">
      <c r="B9" s="500" t="s">
        <v>25</v>
      </c>
      <c r="C9" s="501"/>
      <c r="D9" s="501"/>
      <c r="E9" s="501"/>
      <c r="F9" s="501"/>
      <c r="G9" s="501"/>
      <c r="H9" s="502"/>
    </row>
    <row r="10" spans="2:13">
      <c r="I10" s="28"/>
      <c r="J10" s="28"/>
    </row>
    <row r="11" spans="2:13" ht="39.75" customHeight="1">
      <c r="B11" s="496"/>
      <c r="C11" s="496"/>
      <c r="D11" s="496"/>
      <c r="E11" s="496"/>
      <c r="F11" s="496"/>
      <c r="G11" s="496"/>
      <c r="H11" s="496"/>
      <c r="I11" s="28"/>
      <c r="J11" s="28"/>
    </row>
    <row r="12" spans="2:13" s="33" customFormat="1" ht="39.75" customHeight="1">
      <c r="B12" s="496"/>
      <c r="C12" s="496"/>
      <c r="D12" s="496"/>
      <c r="E12" s="496"/>
      <c r="F12" s="496"/>
      <c r="G12" s="496"/>
      <c r="H12" s="496"/>
      <c r="I12" s="31"/>
      <c r="J12" s="32"/>
    </row>
    <row r="13" spans="2:13" ht="39.75" customHeight="1">
      <c r="B13" s="496"/>
      <c r="C13" s="496"/>
      <c r="D13" s="496"/>
      <c r="E13" s="496"/>
      <c r="F13" s="496"/>
      <c r="G13" s="496"/>
      <c r="H13" s="496"/>
      <c r="I13" s="37"/>
      <c r="J13" s="28"/>
    </row>
    <row r="14" spans="2:13" ht="39.75" customHeight="1">
      <c r="B14" s="496"/>
      <c r="C14" s="496"/>
      <c r="D14" s="496"/>
      <c r="E14" s="496"/>
      <c r="F14" s="496"/>
      <c r="G14" s="496"/>
      <c r="H14" s="496"/>
      <c r="I14" s="37"/>
      <c r="J14" s="28"/>
    </row>
    <row r="15" spans="2:13" ht="39.75" customHeight="1">
      <c r="B15" s="496"/>
      <c r="C15" s="496"/>
      <c r="D15" s="496"/>
      <c r="E15" s="496"/>
      <c r="F15" s="496"/>
      <c r="G15" s="496"/>
      <c r="H15" s="496"/>
      <c r="I15" s="37"/>
      <c r="J15" s="28"/>
    </row>
    <row r="16" spans="2:13" ht="39.75" customHeight="1">
      <c r="B16" s="496"/>
      <c r="C16" s="496"/>
      <c r="D16" s="496"/>
      <c r="E16" s="496"/>
      <c r="F16" s="496"/>
      <c r="G16" s="496"/>
      <c r="H16" s="496"/>
      <c r="I16" s="28"/>
      <c r="J16" s="28"/>
    </row>
    <row r="17" spans="2:10" s="33" customFormat="1" ht="39.75" customHeight="1">
      <c r="B17" s="496"/>
      <c r="C17" s="496"/>
      <c r="D17" s="496"/>
      <c r="E17" s="496"/>
      <c r="F17" s="496"/>
      <c r="G17" s="496"/>
      <c r="H17" s="496"/>
      <c r="I17" s="42"/>
      <c r="J17" s="32"/>
    </row>
    <row r="18" spans="2:10" ht="39.75" customHeight="1">
      <c r="B18" s="496"/>
      <c r="C18" s="496"/>
      <c r="D18" s="496"/>
      <c r="E18" s="496"/>
      <c r="F18" s="496"/>
      <c r="G18" s="496"/>
      <c r="H18" s="496"/>
      <c r="I18" s="37"/>
      <c r="J18" s="28"/>
    </row>
    <row r="19" spans="2:10" ht="39.75" customHeight="1">
      <c r="B19" s="496"/>
      <c r="C19" s="496"/>
      <c r="D19" s="496"/>
      <c r="E19" s="496"/>
      <c r="F19" s="496"/>
      <c r="G19" s="496"/>
      <c r="H19" s="496"/>
      <c r="I19" s="37"/>
      <c r="J19" s="28"/>
    </row>
    <row r="20" spans="2:10" ht="39.75" customHeight="1">
      <c r="B20" s="54"/>
      <c r="C20" s="54"/>
      <c r="D20" s="54"/>
      <c r="E20" s="54"/>
      <c r="F20" s="54"/>
      <c r="G20" s="54"/>
      <c r="H20" s="54"/>
      <c r="I20" s="37"/>
      <c r="J20" s="28"/>
    </row>
    <row r="21" spans="2:10" ht="39.75" customHeight="1">
      <c r="B21" s="54"/>
      <c r="C21" s="54"/>
      <c r="D21" s="54"/>
      <c r="E21" s="54"/>
      <c r="F21" s="54"/>
      <c r="G21" s="54"/>
      <c r="H21" s="54"/>
      <c r="I21" s="37"/>
      <c r="J21" s="28"/>
    </row>
    <row r="22" spans="2:10" ht="39.75" customHeight="1">
      <c r="B22" s="54"/>
      <c r="C22" s="54"/>
      <c r="D22" s="54"/>
      <c r="E22" s="54"/>
      <c r="F22" s="54"/>
      <c r="G22" s="54"/>
      <c r="H22" s="54"/>
      <c r="I22" s="37"/>
      <c r="J22" s="28"/>
    </row>
    <row r="23" spans="2:10" ht="39.75" customHeight="1">
      <c r="B23" s="54"/>
      <c r="C23" s="54"/>
      <c r="D23" s="54"/>
      <c r="E23" s="54"/>
      <c r="F23" s="54"/>
      <c r="G23" s="54"/>
      <c r="H23" s="54"/>
      <c r="I23" s="37"/>
      <c r="J23" s="28"/>
    </row>
    <row r="24" spans="2:10" ht="39.75" customHeight="1">
      <c r="B24" s="54"/>
      <c r="C24" s="54"/>
      <c r="D24" s="54"/>
      <c r="E24" s="54"/>
      <c r="F24" s="54"/>
      <c r="G24" s="54"/>
      <c r="H24" s="54"/>
      <c r="I24" s="37"/>
      <c r="J24" s="28"/>
    </row>
    <row r="25" spans="2:10" ht="39.75" customHeight="1">
      <c r="B25" s="54"/>
      <c r="C25" s="54"/>
      <c r="D25" s="54"/>
      <c r="E25" s="54"/>
      <c r="F25" s="54"/>
      <c r="G25" s="54"/>
      <c r="H25" s="54"/>
      <c r="I25" s="37"/>
      <c r="J25" s="28"/>
    </row>
    <row r="26" spans="2:10" ht="39.75" customHeight="1">
      <c r="B26" s="54"/>
      <c r="C26" s="54"/>
      <c r="D26" s="54"/>
      <c r="E26" s="54"/>
      <c r="F26" s="54"/>
      <c r="G26" s="54"/>
      <c r="H26" s="54"/>
      <c r="I26" s="37"/>
      <c r="J26" s="28"/>
    </row>
    <row r="27" spans="2:10" ht="39.75" customHeight="1">
      <c r="B27" s="54"/>
      <c r="C27" s="54"/>
      <c r="D27" s="54"/>
      <c r="E27" s="54"/>
      <c r="F27" s="54"/>
      <c r="G27" s="54"/>
      <c r="H27" s="54"/>
      <c r="I27" s="37"/>
      <c r="J27" s="28"/>
    </row>
    <row r="28" spans="2:10" ht="39.75" customHeight="1">
      <c r="B28" s="496"/>
      <c r="C28" s="496"/>
      <c r="D28" s="496"/>
      <c r="E28" s="496"/>
      <c r="F28" s="496"/>
      <c r="G28" s="496"/>
      <c r="H28" s="496"/>
      <c r="I28" s="37"/>
      <c r="J28" s="28"/>
    </row>
    <row r="29" spans="2:10" ht="39.75" customHeight="1">
      <c r="B29" s="496"/>
      <c r="C29" s="496"/>
      <c r="D29" s="496"/>
      <c r="E29" s="496"/>
      <c r="F29" s="496"/>
      <c r="G29" s="496"/>
      <c r="H29" s="496"/>
      <c r="I29" s="37"/>
      <c r="J29" s="28"/>
    </row>
    <row r="30" spans="2:10" ht="39.75" customHeight="1">
      <c r="B30" s="496"/>
      <c r="C30" s="496"/>
      <c r="D30" s="496"/>
      <c r="E30" s="496"/>
      <c r="F30" s="496"/>
      <c r="G30" s="496"/>
      <c r="H30" s="496"/>
      <c r="I30" s="37"/>
      <c r="J30" s="28"/>
    </row>
    <row r="31" spans="2:10" ht="39.75" customHeight="1">
      <c r="B31" s="496"/>
      <c r="C31" s="496"/>
      <c r="D31" s="496"/>
      <c r="E31" s="496"/>
      <c r="F31" s="496"/>
      <c r="G31" s="496"/>
      <c r="H31" s="496"/>
      <c r="I31" s="37"/>
      <c r="J31" s="28"/>
    </row>
    <row r="32" spans="2:10" ht="39.75" customHeight="1">
      <c r="B32" s="499"/>
      <c r="C32" s="499"/>
      <c r="D32" s="499"/>
      <c r="E32" s="499"/>
      <c r="F32" s="499"/>
      <c r="G32" s="499"/>
      <c r="H32" s="499"/>
      <c r="I32" s="28"/>
      <c r="J32" s="28"/>
    </row>
    <row r="33" spans="2:10" s="33" customFormat="1" ht="39.75" customHeight="1">
      <c r="B33" s="496"/>
      <c r="C33" s="496"/>
      <c r="D33" s="496"/>
      <c r="E33" s="496"/>
      <c r="F33" s="496"/>
      <c r="G33" s="496"/>
      <c r="H33" s="496"/>
      <c r="I33" s="31"/>
      <c r="J33" s="32"/>
    </row>
    <row r="34" spans="2:10" ht="39.75" customHeight="1">
      <c r="B34" s="496"/>
      <c r="C34" s="496"/>
      <c r="D34" s="496"/>
      <c r="E34" s="496"/>
      <c r="F34" s="496"/>
      <c r="G34" s="496"/>
      <c r="H34" s="496"/>
    </row>
    <row r="35" spans="2:10" ht="39.75" customHeight="1">
      <c r="B35" s="496"/>
      <c r="C35" s="496"/>
      <c r="D35" s="496"/>
      <c r="E35" s="496"/>
      <c r="F35" s="496"/>
      <c r="G35" s="496"/>
      <c r="H35" s="496"/>
    </row>
    <row r="36" spans="2:10" ht="39.75" customHeight="1">
      <c r="B36" s="55"/>
      <c r="C36" s="55"/>
      <c r="D36" s="55"/>
      <c r="E36" s="55"/>
      <c r="F36" s="55"/>
      <c r="G36" s="55"/>
      <c r="H36" s="55"/>
    </row>
    <row r="37" spans="2:10" ht="39.75" customHeight="1">
      <c r="B37" s="496"/>
      <c r="C37" s="496"/>
      <c r="D37" s="496"/>
      <c r="E37" s="496"/>
      <c r="F37" s="496"/>
      <c r="G37" s="496"/>
      <c r="H37" s="496"/>
    </row>
    <row r="38" spans="2:10" ht="94.5" customHeight="1">
      <c r="B38" s="496"/>
      <c r="C38" s="496"/>
      <c r="D38" s="496"/>
      <c r="E38" s="496"/>
      <c r="F38" s="496"/>
      <c r="G38" s="496"/>
      <c r="H38" s="496"/>
    </row>
    <row r="39" spans="2:10" s="33" customFormat="1" ht="57" customHeight="1">
      <c r="B39" s="497" t="s">
        <v>26</v>
      </c>
      <c r="C39" s="498"/>
      <c r="D39" s="56" t="s">
        <v>27</v>
      </c>
      <c r="E39" s="57" t="s">
        <v>28</v>
      </c>
      <c r="F39" s="497" t="s">
        <v>26</v>
      </c>
      <c r="G39" s="498" t="s">
        <v>27</v>
      </c>
      <c r="H39" s="58" t="s">
        <v>29</v>
      </c>
    </row>
    <row r="40" spans="2:10" ht="84" customHeight="1">
      <c r="B40" s="488" t="s">
        <v>30</v>
      </c>
      <c r="C40" s="489"/>
      <c r="D40" s="59"/>
      <c r="E40" s="60"/>
      <c r="F40" s="488" t="s">
        <v>31</v>
      </c>
      <c r="G40" s="489"/>
      <c r="H40" s="61"/>
    </row>
    <row r="41" spans="2:10" ht="84" customHeight="1">
      <c r="B41" s="488" t="s">
        <v>32</v>
      </c>
      <c r="C41" s="489"/>
      <c r="D41" s="59"/>
      <c r="E41" s="60"/>
      <c r="F41" s="488" t="s">
        <v>33</v>
      </c>
      <c r="G41" s="489"/>
      <c r="H41" s="61"/>
    </row>
    <row r="42" spans="2:10" ht="84" customHeight="1">
      <c r="B42" s="488" t="s">
        <v>34</v>
      </c>
      <c r="C42" s="489"/>
      <c r="D42" s="59"/>
      <c r="E42" s="60"/>
      <c r="F42" s="488" t="s">
        <v>35</v>
      </c>
      <c r="G42" s="489"/>
      <c r="H42" s="61"/>
    </row>
    <row r="43" spans="2:10" ht="52.5" customHeight="1">
      <c r="B43" s="490" t="s">
        <v>36</v>
      </c>
      <c r="C43" s="491"/>
      <c r="D43" s="483" t="s">
        <v>37</v>
      </c>
      <c r="E43" s="483"/>
      <c r="F43" s="483" t="s">
        <v>38</v>
      </c>
      <c r="G43" s="483"/>
      <c r="H43" s="483" t="s">
        <v>39</v>
      </c>
    </row>
    <row r="44" spans="2:10" ht="52.5" customHeight="1">
      <c r="B44" s="492"/>
      <c r="C44" s="493"/>
      <c r="D44" s="483"/>
      <c r="E44" s="483"/>
      <c r="F44" s="483"/>
      <c r="G44" s="483"/>
      <c r="H44" s="483"/>
    </row>
    <row r="45" spans="2:10" ht="52.5" customHeight="1">
      <c r="B45" s="494"/>
      <c r="C45" s="495"/>
      <c r="D45" s="483"/>
      <c r="E45" s="483"/>
      <c r="F45" s="483"/>
      <c r="G45" s="483"/>
      <c r="H45" s="483"/>
    </row>
    <row r="46" spans="2:10" ht="52.5" customHeight="1">
      <c r="B46" s="62"/>
      <c r="C46" s="62"/>
      <c r="D46" s="62"/>
      <c r="E46" s="62"/>
      <c r="F46" s="63" t="s">
        <v>23</v>
      </c>
      <c r="G46" s="63" t="s">
        <v>40</v>
      </c>
      <c r="H46" s="63" t="s">
        <v>41</v>
      </c>
    </row>
    <row r="47" spans="2:10" ht="118.5" customHeight="1">
      <c r="B47" s="484" t="s">
        <v>42</v>
      </c>
      <c r="C47" s="485"/>
      <c r="D47" s="485"/>
      <c r="E47" s="486"/>
      <c r="F47" s="64"/>
      <c r="G47" s="64"/>
      <c r="H47" s="64"/>
    </row>
    <row r="48" spans="2:10" ht="118.5" customHeight="1">
      <c r="B48" s="487"/>
      <c r="C48" s="487"/>
      <c r="D48" s="487"/>
      <c r="E48" s="487"/>
      <c r="F48" s="64"/>
      <c r="G48" s="64"/>
      <c r="H48" s="64"/>
    </row>
  </sheetData>
  <mergeCells count="40">
    <mergeCell ref="B15:H15"/>
    <mergeCell ref="B3:G4"/>
    <mergeCell ref="C5:D5"/>
    <mergeCell ref="E5:H5"/>
    <mergeCell ref="C6:D6"/>
    <mergeCell ref="E6:H6"/>
    <mergeCell ref="B7:H7"/>
    <mergeCell ref="B9:H9"/>
    <mergeCell ref="B11:H11"/>
    <mergeCell ref="B12:H12"/>
    <mergeCell ref="B13:H13"/>
    <mergeCell ref="B14:H14"/>
    <mergeCell ref="B35:H35"/>
    <mergeCell ref="B16:H16"/>
    <mergeCell ref="B17:H17"/>
    <mergeCell ref="B18:H18"/>
    <mergeCell ref="B19:H19"/>
    <mergeCell ref="B28:H28"/>
    <mergeCell ref="B29:H29"/>
    <mergeCell ref="B30:H30"/>
    <mergeCell ref="B31:H31"/>
    <mergeCell ref="B32:H32"/>
    <mergeCell ref="B33:H33"/>
    <mergeCell ref="B34:H34"/>
    <mergeCell ref="B37:H37"/>
    <mergeCell ref="B38:H38"/>
    <mergeCell ref="B39:C39"/>
    <mergeCell ref="F39:G39"/>
    <mergeCell ref="B40:C40"/>
    <mergeCell ref="F40:G40"/>
    <mergeCell ref="H43:H45"/>
    <mergeCell ref="B47:E47"/>
    <mergeCell ref="B48:E48"/>
    <mergeCell ref="B41:C41"/>
    <mergeCell ref="F41:G41"/>
    <mergeCell ref="B42:C42"/>
    <mergeCell ref="F42:G42"/>
    <mergeCell ref="B43:C45"/>
    <mergeCell ref="D43:E45"/>
    <mergeCell ref="F43:G45"/>
  </mergeCells>
  <pageMargins left="1.1023622047244095" right="0.70866141732283472" top="0.74803149606299213" bottom="0.74803149606299213" header="0.31496062992125984" footer="0.31496062992125984"/>
  <pageSetup paperSize="9" scale="32" orientation="portrait" r:id="rId1"/>
  <headerFooter>
    <oddHeader>&amp;R&amp;G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pageSetUpPr fitToPage="1"/>
  </sheetPr>
  <dimension ref="B1:BC73"/>
  <sheetViews>
    <sheetView showGridLines="0" zoomScale="145" zoomScaleNormal="145" workbookViewId="0">
      <selection activeCell="H4" sqref="H4"/>
    </sheetView>
  </sheetViews>
  <sheetFormatPr baseColWidth="10" defaultColWidth="11.42578125" defaultRowHeight="12.75"/>
  <cols>
    <col min="1" max="1" width="5.5703125" style="66" customWidth="1"/>
    <col min="2" max="14" width="1.7109375" style="80" customWidth="1"/>
    <col min="15" max="20" width="2.140625" style="80" customWidth="1"/>
    <col min="21" max="26" width="1.7109375" style="80" customWidth="1"/>
    <col min="27" max="32" width="1.85546875" style="80" customWidth="1"/>
    <col min="33" max="54" width="2" style="80" customWidth="1"/>
    <col min="55" max="55" width="1.7109375" style="80" customWidth="1"/>
    <col min="56" max="58" width="1.7109375" style="66" customWidth="1"/>
    <col min="59" max="16384" width="11.42578125" style="66"/>
  </cols>
  <sheetData>
    <row r="1" spans="2:55" ht="13.5" thickBo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582" t="str">
        <f>IF([1]Auftragsinfo!$G$4&lt;&gt;"",[1]Auftragsinfo!$G$4,"")</f>
        <v/>
      </c>
      <c r="AV1" s="582"/>
      <c r="AW1" s="582"/>
      <c r="AX1" s="582"/>
      <c r="AY1" s="582"/>
      <c r="AZ1" s="582"/>
      <c r="BA1" s="582"/>
      <c r="BB1" s="582"/>
      <c r="BC1" s="582"/>
    </row>
    <row r="2" spans="2:55"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70"/>
      <c r="AJ2" s="69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71"/>
      <c r="AY2" s="71"/>
      <c r="AZ2" s="71"/>
      <c r="BA2" s="71"/>
      <c r="BB2" s="71"/>
      <c r="BC2" s="72"/>
    </row>
    <row r="3" spans="2:55" ht="15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5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6"/>
      <c r="AJ3" s="77"/>
      <c r="AK3" s="78"/>
      <c r="AL3" s="78"/>
      <c r="AM3" s="78"/>
      <c r="AN3" s="78"/>
      <c r="AO3" s="78"/>
      <c r="AP3" s="78"/>
      <c r="AQ3" s="578" t="str">
        <f>IF([1]Auftragsinfo!$S$4&lt;&gt;"",[1]Auftragsinfo!$S$4,"")</f>
        <v/>
      </c>
      <c r="AR3" s="578"/>
      <c r="AS3" s="578"/>
      <c r="AT3" s="578"/>
      <c r="AU3" s="578"/>
      <c r="AV3" s="578"/>
      <c r="AW3" s="578"/>
      <c r="AX3" s="578"/>
      <c r="AY3" s="578"/>
      <c r="AZ3" s="578"/>
      <c r="BA3" s="578"/>
      <c r="BB3" s="578"/>
      <c r="BC3" s="79"/>
    </row>
    <row r="4" spans="2:55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7"/>
      <c r="P4" s="74" t="s">
        <v>43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81"/>
      <c r="AJ4" s="75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82"/>
      <c r="BC4" s="83"/>
    </row>
    <row r="5" spans="2:55" ht="15">
      <c r="B5" s="84"/>
      <c r="C5" s="82"/>
      <c r="D5" s="82"/>
      <c r="E5" s="82"/>
      <c r="F5" s="82"/>
      <c r="G5" s="82"/>
      <c r="H5" s="82"/>
      <c r="I5" s="82"/>
      <c r="J5" s="82"/>
      <c r="K5" s="82"/>
      <c r="L5" s="82"/>
      <c r="M5" s="85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5"/>
      <c r="AJ5" s="77"/>
      <c r="AK5" s="78"/>
      <c r="AL5" s="78"/>
      <c r="AM5" s="78"/>
      <c r="AN5" s="78"/>
      <c r="AO5" s="78"/>
      <c r="AP5" s="78"/>
      <c r="AQ5" s="578" t="str">
        <f>IF([1]Auftragsinfo!$R$4&lt;&gt;"",[1]Auftragsinfo!$R$4,"")</f>
        <v/>
      </c>
      <c r="AR5" s="578"/>
      <c r="AS5" s="578"/>
      <c r="AT5" s="578"/>
      <c r="AU5" s="578"/>
      <c r="AV5" s="578"/>
      <c r="AW5" s="578"/>
      <c r="AX5" s="578"/>
      <c r="AY5" s="578"/>
      <c r="AZ5" s="578"/>
      <c r="BA5" s="578"/>
      <c r="BB5" s="578"/>
      <c r="BC5" s="86"/>
    </row>
    <row r="6" spans="2:55" ht="12.75" customHeight="1">
      <c r="B6" s="73"/>
      <c r="C6" s="583" t="str">
        <f>IF([1]Auftragsinfo!$O$4&lt;&gt;"",[1]Auftragsinfo!$O$4,"")</f>
        <v/>
      </c>
      <c r="D6" s="583"/>
      <c r="E6" s="583"/>
      <c r="F6" s="583"/>
      <c r="G6" s="583"/>
      <c r="H6" s="583"/>
      <c r="I6" s="583"/>
      <c r="J6" s="583"/>
      <c r="K6" s="583"/>
      <c r="L6" s="583"/>
      <c r="M6" s="76"/>
      <c r="N6" s="74"/>
      <c r="O6" s="585" t="s">
        <v>44</v>
      </c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74"/>
      <c r="AJ6" s="87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3"/>
    </row>
    <row r="7" spans="2:55" ht="13.5" customHeight="1">
      <c r="B7" s="88"/>
      <c r="C7" s="584"/>
      <c r="D7" s="584"/>
      <c r="E7" s="584"/>
      <c r="F7" s="584"/>
      <c r="G7" s="584"/>
      <c r="H7" s="584"/>
      <c r="I7" s="584"/>
      <c r="J7" s="584"/>
      <c r="K7" s="584"/>
      <c r="L7" s="584"/>
      <c r="M7" s="81"/>
      <c r="N7" s="89"/>
      <c r="O7" s="586"/>
      <c r="P7" s="586"/>
      <c r="Q7" s="586"/>
      <c r="R7" s="586"/>
      <c r="S7" s="586"/>
      <c r="T7" s="586"/>
      <c r="U7" s="586"/>
      <c r="V7" s="586"/>
      <c r="W7" s="586"/>
      <c r="X7" s="586"/>
      <c r="Y7" s="586"/>
      <c r="Z7" s="586"/>
      <c r="AA7" s="586"/>
      <c r="AB7" s="586"/>
      <c r="AC7" s="586"/>
      <c r="AD7" s="586"/>
      <c r="AE7" s="586"/>
      <c r="AF7" s="586"/>
      <c r="AG7" s="586"/>
      <c r="AH7" s="586"/>
      <c r="AI7" s="81"/>
      <c r="AJ7" s="77"/>
      <c r="AK7" s="78"/>
      <c r="AL7" s="78"/>
      <c r="AM7" s="78"/>
      <c r="AN7" s="78"/>
      <c r="AO7" s="78"/>
      <c r="AP7" s="78"/>
      <c r="AQ7" s="578" t="str">
        <f>IF([1]Auftragsinfo!$Q$4&lt;&gt;"",[1]Auftragsinfo!$Q$4,"")</f>
        <v/>
      </c>
      <c r="AR7" s="578"/>
      <c r="AS7" s="578"/>
      <c r="AT7" s="578"/>
      <c r="AU7" s="578"/>
      <c r="AV7" s="578"/>
      <c r="AW7" s="578"/>
      <c r="AX7" s="578"/>
      <c r="AY7" s="578"/>
      <c r="AZ7" s="578"/>
      <c r="BA7" s="578"/>
      <c r="BB7" s="578"/>
      <c r="BC7" s="86"/>
    </row>
    <row r="8" spans="2:55">
      <c r="B8" s="576" t="s">
        <v>45</v>
      </c>
      <c r="C8" s="508"/>
      <c r="D8" s="508"/>
      <c r="E8" s="508"/>
      <c r="F8" s="508"/>
      <c r="G8" s="508"/>
      <c r="H8" s="82"/>
      <c r="I8" s="82"/>
      <c r="J8" s="82"/>
      <c r="K8" s="82"/>
      <c r="L8" s="82"/>
      <c r="M8" s="82"/>
      <c r="N8" s="82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5"/>
      <c r="AK8" s="74"/>
      <c r="AL8" s="74"/>
      <c r="AM8" s="74"/>
      <c r="AN8" s="74"/>
      <c r="AO8" s="74"/>
      <c r="AP8" s="74"/>
      <c r="AQ8" s="74"/>
      <c r="AR8" s="74"/>
      <c r="AS8" s="74"/>
      <c r="AT8" s="87"/>
      <c r="AU8" s="82"/>
      <c r="AV8" s="82"/>
      <c r="AW8" s="82"/>
      <c r="AX8" s="82"/>
      <c r="AY8" s="82"/>
      <c r="AZ8" s="82"/>
      <c r="BA8" s="82"/>
      <c r="BB8" s="82"/>
      <c r="BC8" s="90"/>
    </row>
    <row r="9" spans="2:55"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5"/>
      <c r="AK9" s="74"/>
      <c r="AL9" s="74"/>
      <c r="AM9" s="74"/>
      <c r="AN9" s="74"/>
      <c r="AO9" s="74"/>
      <c r="AP9" s="74"/>
      <c r="AQ9" s="91"/>
      <c r="AR9" s="91"/>
      <c r="AS9" s="91"/>
      <c r="AT9" s="92"/>
      <c r="AU9" s="91"/>
      <c r="AV9" s="91"/>
      <c r="AW9" s="91"/>
      <c r="AX9" s="91"/>
      <c r="AY9" s="91"/>
      <c r="AZ9" s="91"/>
      <c r="BA9" s="91"/>
      <c r="BB9" s="91"/>
      <c r="BC9" s="90"/>
    </row>
    <row r="10" spans="2:55">
      <c r="B10" s="577" t="s">
        <v>46</v>
      </c>
      <c r="C10" s="516"/>
      <c r="D10" s="516"/>
      <c r="E10" s="516"/>
      <c r="F10" s="516"/>
      <c r="G10" s="516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5"/>
      <c r="AK10" s="74"/>
      <c r="AL10" s="74"/>
      <c r="AM10" s="74"/>
      <c r="AN10" s="74"/>
      <c r="AO10" s="74"/>
      <c r="AP10" s="74"/>
      <c r="AQ10" s="74"/>
      <c r="AR10" s="74"/>
      <c r="AS10" s="74"/>
      <c r="AT10" s="75"/>
      <c r="AU10" s="74"/>
      <c r="AV10" s="74"/>
      <c r="AW10" s="74"/>
      <c r="AX10" s="74"/>
      <c r="AY10" s="74"/>
      <c r="AZ10" s="74"/>
      <c r="BA10" s="74"/>
      <c r="BB10" s="74"/>
      <c r="BC10" s="90"/>
    </row>
    <row r="11" spans="2:55">
      <c r="B11" s="93" t="s">
        <v>47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94"/>
      <c r="AB11" s="82"/>
      <c r="AC11" s="82"/>
      <c r="AD11" s="82"/>
      <c r="AE11" s="82"/>
      <c r="AF11" s="82"/>
      <c r="AG11" s="82"/>
      <c r="AH11" s="82"/>
      <c r="AI11" s="85"/>
      <c r="AJ11" s="77"/>
      <c r="AK11" s="78"/>
      <c r="AL11" s="78"/>
      <c r="AM11" s="78"/>
      <c r="AN11" s="78"/>
      <c r="AO11" s="78"/>
      <c r="AP11" s="78"/>
      <c r="AQ11" s="95"/>
      <c r="AR11" s="95"/>
      <c r="AS11" s="95"/>
      <c r="AT11" s="96"/>
      <c r="AU11" s="95"/>
      <c r="AV11" s="95"/>
      <c r="AW11" s="95"/>
      <c r="AX11" s="95"/>
      <c r="AY11" s="95"/>
      <c r="AZ11" s="95"/>
      <c r="BA11" s="95"/>
      <c r="BB11" s="95"/>
      <c r="BC11" s="86"/>
    </row>
    <row r="12" spans="2:55" ht="15">
      <c r="B12" s="97"/>
      <c r="C12" s="98"/>
      <c r="D12" s="98"/>
      <c r="E12" s="98"/>
      <c r="F12" s="98"/>
      <c r="G12" s="98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74"/>
      <c r="AC12" s="74"/>
      <c r="AD12" s="74"/>
      <c r="AE12" s="74"/>
      <c r="AF12" s="74"/>
      <c r="AG12" s="74"/>
      <c r="AH12" s="74"/>
      <c r="AI12" s="76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90"/>
    </row>
    <row r="13" spans="2:55" ht="15">
      <c r="B13" s="100"/>
      <c r="C13" s="578" t="str">
        <f>IF([1]Auftragsinfo!$I$4&lt;&gt;"",[1]Auftragsinfo!$I$4,"")</f>
        <v/>
      </c>
      <c r="D13" s="578"/>
      <c r="E13" s="578"/>
      <c r="F13" s="578"/>
      <c r="G13" s="578"/>
      <c r="H13" s="578"/>
      <c r="I13" s="578"/>
      <c r="J13" s="578"/>
      <c r="K13" s="578"/>
      <c r="L13" s="578"/>
      <c r="M13" s="578"/>
      <c r="N13" s="578"/>
      <c r="O13" s="578"/>
      <c r="P13" s="578"/>
      <c r="Q13" s="578"/>
      <c r="R13" s="578"/>
      <c r="S13" s="578"/>
      <c r="T13" s="578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78"/>
      <c r="AI13" s="81"/>
      <c r="AJ13" s="78"/>
      <c r="AK13" s="579" t="str">
        <f>IF([1]Auftragsinfo!$T$4&lt;&gt;"","Herr " &amp;[1]Auftragsinfo!$T$4,"")</f>
        <v/>
      </c>
      <c r="AL13" s="579"/>
      <c r="AM13" s="579"/>
      <c r="AN13" s="579"/>
      <c r="AO13" s="579"/>
      <c r="AP13" s="579"/>
      <c r="AQ13" s="579"/>
      <c r="AR13" s="579"/>
      <c r="AS13" s="579"/>
      <c r="AT13" s="579"/>
      <c r="AU13" s="580" t="str">
        <f>IF([1]Auftragsinfo!$CD$4&lt;&gt;"",[1]Auftragsinfo!$CD$4,"")</f>
        <v/>
      </c>
      <c r="AV13" s="580"/>
      <c r="AW13" s="580"/>
      <c r="AX13" s="580"/>
      <c r="AY13" s="580"/>
      <c r="AZ13" s="580"/>
      <c r="BA13" s="580"/>
      <c r="BB13" s="580"/>
      <c r="BC13" s="86"/>
    </row>
    <row r="14" spans="2:55" ht="6" customHeight="1" thickBot="1"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90"/>
    </row>
    <row r="15" spans="2:55" ht="12" customHeight="1">
      <c r="B15" s="97"/>
      <c r="C15" s="581" t="s">
        <v>48</v>
      </c>
      <c r="D15" s="571"/>
      <c r="E15" s="571"/>
      <c r="F15" s="571"/>
      <c r="G15" s="571"/>
      <c r="H15" s="571"/>
      <c r="I15" s="571"/>
      <c r="J15" s="571"/>
      <c r="K15" s="571"/>
      <c r="L15" s="571"/>
      <c r="M15" s="570" t="s">
        <v>49</v>
      </c>
      <c r="N15" s="571"/>
      <c r="O15" s="571"/>
      <c r="P15" s="571"/>
      <c r="Q15" s="571"/>
      <c r="R15" s="572"/>
      <c r="S15" s="570" t="s">
        <v>50</v>
      </c>
      <c r="T15" s="571"/>
      <c r="U15" s="571"/>
      <c r="V15" s="571"/>
      <c r="W15" s="571"/>
      <c r="X15" s="571"/>
      <c r="Y15" s="571"/>
      <c r="Z15" s="573" t="s">
        <v>51</v>
      </c>
      <c r="AA15" s="574"/>
      <c r="AB15" s="574"/>
      <c r="AC15" s="574"/>
      <c r="AD15" s="574"/>
      <c r="AE15" s="574"/>
      <c r="AF15" s="574"/>
      <c r="AG15" s="575"/>
      <c r="AH15" s="101"/>
      <c r="AI15" s="102" t="s">
        <v>52</v>
      </c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3"/>
      <c r="BB15" s="104"/>
      <c r="BC15" s="105"/>
    </row>
    <row r="16" spans="2:55" ht="12" customHeight="1">
      <c r="B16" s="73"/>
      <c r="C16" s="106"/>
      <c r="D16" s="91"/>
      <c r="E16" s="91"/>
      <c r="F16" s="91"/>
      <c r="G16" s="91"/>
      <c r="H16" s="91"/>
      <c r="I16" s="91"/>
      <c r="J16" s="91"/>
      <c r="K16" s="91"/>
      <c r="L16" s="91"/>
      <c r="M16" s="562" t="s">
        <v>53</v>
      </c>
      <c r="N16" s="524"/>
      <c r="O16" s="524"/>
      <c r="P16" s="524"/>
      <c r="Q16" s="524"/>
      <c r="R16" s="563"/>
      <c r="S16" s="562" t="s">
        <v>53</v>
      </c>
      <c r="T16" s="524"/>
      <c r="U16" s="524"/>
      <c r="V16" s="524"/>
      <c r="W16" s="524"/>
      <c r="X16" s="524"/>
      <c r="Y16" s="524"/>
      <c r="Z16" s="562" t="s">
        <v>54</v>
      </c>
      <c r="AA16" s="524"/>
      <c r="AB16" s="524"/>
      <c r="AC16" s="524"/>
      <c r="AD16" s="524"/>
      <c r="AE16" s="524"/>
      <c r="AF16" s="524"/>
      <c r="AG16" s="563"/>
      <c r="AH16" s="107"/>
      <c r="AI16" s="107"/>
      <c r="AJ16" s="107"/>
      <c r="AK16" s="107"/>
      <c r="AL16" s="524"/>
      <c r="AM16" s="524"/>
      <c r="AN16" s="524"/>
      <c r="AO16" s="524"/>
      <c r="AP16" s="524"/>
      <c r="AQ16" s="524"/>
      <c r="AR16" s="524"/>
      <c r="AS16" s="524"/>
      <c r="AT16" s="107"/>
      <c r="AU16" s="108"/>
      <c r="AV16" s="108"/>
      <c r="AW16" s="108"/>
      <c r="AX16" s="108"/>
      <c r="AY16" s="108"/>
      <c r="AZ16" s="108"/>
      <c r="BA16" s="109"/>
      <c r="BB16" s="74"/>
      <c r="BC16" s="90"/>
    </row>
    <row r="17" spans="2:55" ht="9.9499999999999993" customHeight="1">
      <c r="B17" s="73"/>
      <c r="C17" s="84"/>
      <c r="D17" s="536" t="s">
        <v>55</v>
      </c>
      <c r="E17" s="536"/>
      <c r="F17" s="536"/>
      <c r="G17" s="82"/>
      <c r="H17" s="82"/>
      <c r="I17" s="82"/>
      <c r="J17" s="82"/>
      <c r="K17" s="82"/>
      <c r="L17" s="85"/>
      <c r="M17" s="82"/>
      <c r="N17" s="82"/>
      <c r="O17" s="82"/>
      <c r="P17" s="82"/>
      <c r="Q17" s="82"/>
      <c r="R17" s="85"/>
      <c r="S17" s="82"/>
      <c r="T17" s="82"/>
      <c r="U17" s="82"/>
      <c r="V17" s="82"/>
      <c r="W17" s="82"/>
      <c r="X17" s="82"/>
      <c r="Y17" s="82"/>
      <c r="Z17" s="87"/>
      <c r="AA17" s="82"/>
      <c r="AB17" s="82"/>
      <c r="AC17" s="82"/>
      <c r="AD17" s="82"/>
      <c r="AE17" s="82"/>
      <c r="AF17" s="82"/>
      <c r="AG17" s="85"/>
      <c r="AH17" s="82"/>
      <c r="AI17" s="82"/>
      <c r="AJ17" s="82"/>
      <c r="AK17" s="82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1"/>
      <c r="AZ17" s="111"/>
      <c r="BA17" s="112"/>
      <c r="BB17" s="74"/>
      <c r="BC17" s="90"/>
    </row>
    <row r="18" spans="2:55" ht="9.9499999999999993" customHeight="1">
      <c r="B18" s="73"/>
      <c r="C18" s="88"/>
      <c r="D18" s="539"/>
      <c r="E18" s="539"/>
      <c r="F18" s="539"/>
      <c r="G18" s="78"/>
      <c r="H18" s="78"/>
      <c r="I18" s="78"/>
      <c r="J18" s="78"/>
      <c r="K18" s="78"/>
      <c r="L18" s="81"/>
      <c r="M18" s="78"/>
      <c r="N18" s="78"/>
      <c r="O18" s="78"/>
      <c r="P18" s="78"/>
      <c r="Q18" s="78"/>
      <c r="R18" s="81"/>
      <c r="S18" s="78"/>
      <c r="T18" s="78"/>
      <c r="U18" s="78"/>
      <c r="V18" s="78"/>
      <c r="W18" s="78"/>
      <c r="X18" s="78"/>
      <c r="Y18" s="78"/>
      <c r="Z18" s="77"/>
      <c r="AA18" s="78"/>
      <c r="AB18" s="78"/>
      <c r="AC18" s="78"/>
      <c r="AD18" s="78"/>
      <c r="AE18" s="78"/>
      <c r="AF18" s="78"/>
      <c r="AG18" s="81"/>
      <c r="AH18" s="78"/>
      <c r="AI18" s="78"/>
      <c r="AJ18" s="78"/>
      <c r="AK18" s="78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08"/>
      <c r="AZ18" s="108"/>
      <c r="BA18" s="109"/>
      <c r="BB18" s="74"/>
      <c r="BC18" s="90"/>
    </row>
    <row r="19" spans="2:55" ht="9.9499999999999993" customHeight="1">
      <c r="B19" s="73"/>
      <c r="C19" s="84"/>
      <c r="D19" s="536" t="s">
        <v>56</v>
      </c>
      <c r="E19" s="536"/>
      <c r="F19" s="536"/>
      <c r="G19" s="82"/>
      <c r="H19" s="82"/>
      <c r="I19" s="82"/>
      <c r="J19" s="82"/>
      <c r="K19" s="82"/>
      <c r="L19" s="85"/>
      <c r="M19" s="82"/>
      <c r="N19" s="82"/>
      <c r="O19" s="82"/>
      <c r="P19" s="82"/>
      <c r="Q19" s="82"/>
      <c r="R19" s="85"/>
      <c r="S19" s="82"/>
      <c r="T19" s="82"/>
      <c r="U19" s="82"/>
      <c r="V19" s="82"/>
      <c r="W19" s="82"/>
      <c r="X19" s="82"/>
      <c r="Y19" s="82"/>
      <c r="Z19" s="87"/>
      <c r="AA19" s="82"/>
      <c r="AB19" s="82"/>
      <c r="AC19" s="82"/>
      <c r="AD19" s="82"/>
      <c r="AE19" s="82"/>
      <c r="AF19" s="82"/>
      <c r="AG19" s="85"/>
      <c r="AH19" s="82"/>
      <c r="AI19" s="82"/>
      <c r="AJ19" s="82"/>
      <c r="AK19" s="82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74"/>
      <c r="AZ19" s="74"/>
      <c r="BA19" s="90"/>
      <c r="BB19" s="74"/>
      <c r="BC19" s="90"/>
    </row>
    <row r="20" spans="2:55" ht="9.9499999999999993" customHeight="1">
      <c r="B20" s="73"/>
      <c r="C20" s="88"/>
      <c r="D20" s="539"/>
      <c r="E20" s="539"/>
      <c r="F20" s="539"/>
      <c r="G20" s="78"/>
      <c r="H20" s="78"/>
      <c r="I20" s="78"/>
      <c r="J20" s="78"/>
      <c r="K20" s="78"/>
      <c r="L20" s="81"/>
      <c r="M20" s="78"/>
      <c r="N20" s="78"/>
      <c r="O20" s="78"/>
      <c r="P20" s="78"/>
      <c r="Q20" s="78"/>
      <c r="R20" s="81"/>
      <c r="S20" s="78"/>
      <c r="T20" s="78"/>
      <c r="U20" s="78"/>
      <c r="V20" s="78"/>
      <c r="W20" s="78"/>
      <c r="X20" s="78"/>
      <c r="Y20" s="78"/>
      <c r="Z20" s="77"/>
      <c r="AA20" s="78"/>
      <c r="AB20" s="78"/>
      <c r="AC20" s="78"/>
      <c r="AD20" s="78"/>
      <c r="AE20" s="78"/>
      <c r="AF20" s="78"/>
      <c r="AG20" s="81"/>
      <c r="AH20" s="78"/>
      <c r="AI20" s="78"/>
      <c r="AJ20" s="78"/>
      <c r="AK20" s="78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78"/>
      <c r="AZ20" s="78"/>
      <c r="BA20" s="86"/>
      <c r="BB20" s="74"/>
      <c r="BC20" s="90"/>
    </row>
    <row r="21" spans="2:55" ht="9.9499999999999993" customHeight="1">
      <c r="B21" s="73"/>
      <c r="C21" s="84"/>
      <c r="D21" s="536" t="s">
        <v>57</v>
      </c>
      <c r="E21" s="536"/>
      <c r="F21" s="536"/>
      <c r="G21" s="82"/>
      <c r="H21" s="82"/>
      <c r="I21" s="82"/>
      <c r="J21" s="82"/>
      <c r="K21" s="82"/>
      <c r="L21" s="85"/>
      <c r="M21" s="82"/>
      <c r="N21" s="82"/>
      <c r="O21" s="82"/>
      <c r="P21" s="82"/>
      <c r="Q21" s="82"/>
      <c r="R21" s="85"/>
      <c r="S21" s="82"/>
      <c r="T21" s="82"/>
      <c r="U21" s="82"/>
      <c r="V21" s="82"/>
      <c r="W21" s="82"/>
      <c r="X21" s="82"/>
      <c r="Y21" s="82"/>
      <c r="Z21" s="87"/>
      <c r="AA21" s="82"/>
      <c r="AB21" s="82"/>
      <c r="AC21" s="82"/>
      <c r="AD21" s="82"/>
      <c r="AE21" s="82"/>
      <c r="AF21" s="82"/>
      <c r="AG21" s="85"/>
      <c r="AH21" s="82"/>
      <c r="AI21" s="82"/>
      <c r="AJ21" s="82"/>
      <c r="AK21" s="82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74"/>
      <c r="AZ21" s="74"/>
      <c r="BA21" s="90"/>
      <c r="BB21" s="74"/>
      <c r="BC21" s="90"/>
    </row>
    <row r="22" spans="2:55" ht="9.9499999999999993" customHeight="1" thickBot="1">
      <c r="B22" s="73"/>
      <c r="C22" s="114"/>
      <c r="D22" s="543"/>
      <c r="E22" s="543"/>
      <c r="F22" s="543"/>
      <c r="G22" s="115"/>
      <c r="H22" s="115"/>
      <c r="I22" s="115"/>
      <c r="J22" s="115"/>
      <c r="K22" s="115"/>
      <c r="L22" s="116"/>
      <c r="M22" s="115"/>
      <c r="N22" s="115"/>
      <c r="O22" s="115"/>
      <c r="P22" s="115"/>
      <c r="Q22" s="115"/>
      <c r="R22" s="116"/>
      <c r="S22" s="115"/>
      <c r="T22" s="115"/>
      <c r="U22" s="115"/>
      <c r="V22" s="115"/>
      <c r="W22" s="115"/>
      <c r="X22" s="115"/>
      <c r="Y22" s="115"/>
      <c r="Z22" s="117"/>
      <c r="AA22" s="115"/>
      <c r="AB22" s="115"/>
      <c r="AC22" s="115"/>
      <c r="AD22" s="115"/>
      <c r="AE22" s="115"/>
      <c r="AF22" s="115"/>
      <c r="AG22" s="116"/>
      <c r="AH22" s="115"/>
      <c r="AI22" s="115"/>
      <c r="AJ22" s="115"/>
      <c r="AK22" s="115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5"/>
      <c r="AZ22" s="115"/>
      <c r="BA22" s="119"/>
      <c r="BB22" s="74"/>
      <c r="BC22" s="90"/>
    </row>
    <row r="23" spans="2:55" ht="6" customHeight="1" thickBot="1">
      <c r="B23" s="73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90"/>
    </row>
    <row r="24" spans="2:55" ht="12" customHeight="1">
      <c r="B24" s="73"/>
      <c r="C24" s="120"/>
      <c r="D24" s="121"/>
      <c r="E24" s="121"/>
      <c r="F24" s="121"/>
      <c r="G24" s="121"/>
      <c r="H24" s="121"/>
      <c r="I24" s="570" t="s">
        <v>51</v>
      </c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2"/>
      <c r="U24" s="573" t="s">
        <v>58</v>
      </c>
      <c r="V24" s="574"/>
      <c r="W24" s="574"/>
      <c r="X24" s="574"/>
      <c r="Y24" s="574"/>
      <c r="Z24" s="574"/>
      <c r="AA24" s="574"/>
      <c r="AB24" s="574"/>
      <c r="AC24" s="574"/>
      <c r="AD24" s="574"/>
      <c r="AE24" s="574"/>
      <c r="AF24" s="575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68"/>
      <c r="AS24" s="68"/>
      <c r="AT24" s="68"/>
      <c r="AU24" s="68"/>
      <c r="AV24" s="68"/>
      <c r="AW24" s="68"/>
      <c r="AX24" s="68"/>
      <c r="AY24" s="68"/>
      <c r="AZ24" s="68"/>
      <c r="BA24" s="122"/>
      <c r="BB24" s="74"/>
      <c r="BC24" s="90"/>
    </row>
    <row r="25" spans="2:55" ht="12" customHeight="1">
      <c r="B25" s="73"/>
      <c r="C25" s="73"/>
      <c r="D25" s="74"/>
      <c r="E25" s="74"/>
      <c r="F25" s="74"/>
      <c r="G25" s="74"/>
      <c r="H25" s="74"/>
      <c r="I25" s="564" t="s">
        <v>59</v>
      </c>
      <c r="J25" s="565"/>
      <c r="K25" s="565"/>
      <c r="L25" s="565"/>
      <c r="M25" s="565"/>
      <c r="N25" s="566"/>
      <c r="O25" s="564" t="s">
        <v>60</v>
      </c>
      <c r="P25" s="565"/>
      <c r="Q25" s="565"/>
      <c r="R25" s="565"/>
      <c r="S25" s="565"/>
      <c r="T25" s="566"/>
      <c r="U25" s="564" t="s">
        <v>59</v>
      </c>
      <c r="V25" s="565"/>
      <c r="W25" s="565"/>
      <c r="X25" s="565"/>
      <c r="Y25" s="565"/>
      <c r="Z25" s="566"/>
      <c r="AA25" s="564" t="s">
        <v>60</v>
      </c>
      <c r="AB25" s="565"/>
      <c r="AC25" s="565"/>
      <c r="AD25" s="565"/>
      <c r="AE25" s="565"/>
      <c r="AF25" s="566"/>
      <c r="AG25" s="564" t="s">
        <v>61</v>
      </c>
      <c r="AH25" s="565"/>
      <c r="AI25" s="565"/>
      <c r="AJ25" s="565"/>
      <c r="AK25" s="566"/>
      <c r="AL25" s="564" t="s">
        <v>62</v>
      </c>
      <c r="AM25" s="565"/>
      <c r="AN25" s="565"/>
      <c r="AO25" s="565"/>
      <c r="AP25" s="566"/>
      <c r="AQ25" s="564" t="s">
        <v>62</v>
      </c>
      <c r="AR25" s="565"/>
      <c r="AS25" s="565"/>
      <c r="AT25" s="565"/>
      <c r="AU25" s="566"/>
      <c r="AV25" s="564" t="s">
        <v>63</v>
      </c>
      <c r="AW25" s="565"/>
      <c r="AX25" s="565"/>
      <c r="AY25" s="565"/>
      <c r="AZ25" s="565"/>
      <c r="BA25" s="123"/>
      <c r="BB25" s="91"/>
      <c r="BC25" s="90"/>
    </row>
    <row r="26" spans="2:55" ht="12" customHeight="1">
      <c r="B26" s="73"/>
      <c r="C26" s="73"/>
      <c r="D26" s="74"/>
      <c r="E26" s="74"/>
      <c r="F26" s="74"/>
      <c r="G26" s="74"/>
      <c r="H26" s="74"/>
      <c r="I26" s="564"/>
      <c r="J26" s="565"/>
      <c r="K26" s="565"/>
      <c r="L26" s="565"/>
      <c r="M26" s="565"/>
      <c r="N26" s="566"/>
      <c r="O26" s="75" t="s">
        <v>64</v>
      </c>
      <c r="P26" s="74"/>
      <c r="Q26" s="74"/>
      <c r="R26" s="74"/>
      <c r="S26" s="74"/>
      <c r="T26" s="124"/>
      <c r="U26" s="564"/>
      <c r="V26" s="565"/>
      <c r="W26" s="565"/>
      <c r="X26" s="565"/>
      <c r="Y26" s="565"/>
      <c r="Z26" s="566"/>
      <c r="AA26" s="75" t="s">
        <v>64</v>
      </c>
      <c r="AB26" s="74"/>
      <c r="AC26" s="74"/>
      <c r="AD26" s="74"/>
      <c r="AE26" s="74"/>
      <c r="AF26" s="124"/>
      <c r="AG26" s="567" t="s">
        <v>65</v>
      </c>
      <c r="AH26" s="568"/>
      <c r="AI26" s="568"/>
      <c r="AJ26" s="568"/>
      <c r="AK26" s="569"/>
      <c r="AL26" s="567" t="s">
        <v>66</v>
      </c>
      <c r="AM26" s="568"/>
      <c r="AN26" s="568"/>
      <c r="AO26" s="568"/>
      <c r="AP26" s="569"/>
      <c r="AQ26" s="564" t="s">
        <v>67</v>
      </c>
      <c r="AR26" s="565"/>
      <c r="AS26" s="565"/>
      <c r="AT26" s="565"/>
      <c r="AU26" s="566"/>
      <c r="AV26" s="92"/>
      <c r="AW26" s="91"/>
      <c r="AX26" s="74"/>
      <c r="AY26" s="74"/>
      <c r="AZ26" s="74"/>
      <c r="BA26" s="90"/>
      <c r="BB26" s="91"/>
      <c r="BC26" s="90"/>
    </row>
    <row r="27" spans="2:55" ht="12" customHeight="1">
      <c r="B27" s="73"/>
      <c r="C27" s="73"/>
      <c r="D27" s="74"/>
      <c r="E27" s="74"/>
      <c r="F27" s="74"/>
      <c r="G27" s="74"/>
      <c r="H27" s="74"/>
      <c r="I27" s="562" t="s">
        <v>53</v>
      </c>
      <c r="J27" s="524"/>
      <c r="K27" s="524"/>
      <c r="L27" s="524"/>
      <c r="M27" s="524"/>
      <c r="N27" s="563"/>
      <c r="O27" s="75" t="s">
        <v>68</v>
      </c>
      <c r="P27" s="74"/>
      <c r="Q27" s="74"/>
      <c r="R27" s="74"/>
      <c r="S27" s="74"/>
      <c r="T27" s="124"/>
      <c r="U27" s="562" t="s">
        <v>53</v>
      </c>
      <c r="V27" s="524"/>
      <c r="W27" s="524"/>
      <c r="X27" s="524"/>
      <c r="Y27" s="524"/>
      <c r="Z27" s="563"/>
      <c r="AA27" s="75" t="s">
        <v>68</v>
      </c>
      <c r="AB27" s="74"/>
      <c r="AC27" s="74"/>
      <c r="AD27" s="74"/>
      <c r="AE27" s="74"/>
      <c r="AF27" s="124"/>
      <c r="AG27" s="562" t="s">
        <v>54</v>
      </c>
      <c r="AH27" s="524"/>
      <c r="AI27" s="524"/>
      <c r="AJ27" s="524"/>
      <c r="AK27" s="563"/>
      <c r="AL27" s="562" t="s">
        <v>54</v>
      </c>
      <c r="AM27" s="524"/>
      <c r="AN27" s="524"/>
      <c r="AO27" s="524"/>
      <c r="AP27" s="563"/>
      <c r="AQ27" s="562" t="s">
        <v>54</v>
      </c>
      <c r="AR27" s="524"/>
      <c r="AS27" s="524"/>
      <c r="AT27" s="524"/>
      <c r="AU27" s="563"/>
      <c r="AV27" s="562" t="s">
        <v>54</v>
      </c>
      <c r="AW27" s="524"/>
      <c r="AX27" s="524"/>
      <c r="AY27" s="524"/>
      <c r="AZ27" s="524"/>
      <c r="BA27" s="86"/>
      <c r="BB27" s="91"/>
      <c r="BC27" s="90"/>
    </row>
    <row r="28" spans="2:55" ht="9.9499999999999993" customHeight="1">
      <c r="B28" s="73"/>
      <c r="C28" s="541" t="s">
        <v>55</v>
      </c>
      <c r="D28" s="536"/>
      <c r="E28" s="536"/>
      <c r="F28" s="536"/>
      <c r="G28" s="536"/>
      <c r="H28" s="537"/>
      <c r="I28" s="125"/>
      <c r="J28" s="126"/>
      <c r="K28" s="126"/>
      <c r="L28" s="126"/>
      <c r="M28" s="126"/>
      <c r="N28" s="127"/>
      <c r="O28" s="545" t="s">
        <v>69</v>
      </c>
      <c r="P28" s="536"/>
      <c r="Q28" s="546"/>
      <c r="R28" s="535" t="s">
        <v>70</v>
      </c>
      <c r="S28" s="536"/>
      <c r="T28" s="537"/>
      <c r="U28" s="125"/>
      <c r="V28" s="126"/>
      <c r="W28" s="126"/>
      <c r="X28" s="126"/>
      <c r="Y28" s="126"/>
      <c r="Z28" s="127"/>
      <c r="AA28" s="545" t="s">
        <v>69</v>
      </c>
      <c r="AB28" s="536"/>
      <c r="AC28" s="546"/>
      <c r="AD28" s="535" t="s">
        <v>70</v>
      </c>
      <c r="AE28" s="536"/>
      <c r="AF28" s="537"/>
      <c r="AG28" s="125"/>
      <c r="AH28" s="126"/>
      <c r="AI28" s="126"/>
      <c r="AJ28" s="126"/>
      <c r="AK28" s="126"/>
      <c r="AL28" s="125"/>
      <c r="AM28" s="126"/>
      <c r="AN28" s="126"/>
      <c r="AO28" s="126"/>
      <c r="AP28" s="126"/>
      <c r="AQ28" s="125"/>
      <c r="AR28" s="126"/>
      <c r="AS28" s="126"/>
      <c r="AT28" s="126"/>
      <c r="AU28" s="126"/>
      <c r="AV28" s="128"/>
      <c r="AW28" s="129"/>
      <c r="AX28" s="130"/>
      <c r="AY28" s="130"/>
      <c r="AZ28" s="130"/>
      <c r="BA28" s="90"/>
      <c r="BB28" s="91"/>
      <c r="BC28" s="90"/>
    </row>
    <row r="29" spans="2:55" ht="9.9499999999999993" customHeight="1">
      <c r="B29" s="73"/>
      <c r="C29" s="559"/>
      <c r="D29" s="539"/>
      <c r="E29" s="539"/>
      <c r="F29" s="539"/>
      <c r="G29" s="539"/>
      <c r="H29" s="540"/>
      <c r="I29" s="131"/>
      <c r="J29" s="132"/>
      <c r="K29" s="132"/>
      <c r="L29" s="132"/>
      <c r="M29" s="132"/>
      <c r="N29" s="133"/>
      <c r="O29" s="560"/>
      <c r="P29" s="539"/>
      <c r="Q29" s="561"/>
      <c r="R29" s="538"/>
      <c r="S29" s="539"/>
      <c r="T29" s="540"/>
      <c r="U29" s="131"/>
      <c r="V29" s="132"/>
      <c r="W29" s="132"/>
      <c r="X29" s="132"/>
      <c r="Y29" s="132"/>
      <c r="Z29" s="133"/>
      <c r="AA29" s="560"/>
      <c r="AB29" s="539"/>
      <c r="AC29" s="561"/>
      <c r="AD29" s="538"/>
      <c r="AE29" s="539"/>
      <c r="AF29" s="540"/>
      <c r="AG29" s="131"/>
      <c r="AH29" s="132"/>
      <c r="AI29" s="132"/>
      <c r="AJ29" s="132"/>
      <c r="AK29" s="132"/>
      <c r="AL29" s="131"/>
      <c r="AM29" s="132"/>
      <c r="AN29" s="132"/>
      <c r="AO29" s="132"/>
      <c r="AP29" s="132"/>
      <c r="AQ29" s="131"/>
      <c r="AR29" s="132"/>
      <c r="AS29" s="132"/>
      <c r="AT29" s="132"/>
      <c r="AU29" s="132"/>
      <c r="AV29" s="128"/>
      <c r="AW29" s="129"/>
      <c r="AX29" s="130"/>
      <c r="AY29" s="130"/>
      <c r="AZ29" s="130"/>
      <c r="BA29" s="86"/>
      <c r="BB29" s="91"/>
      <c r="BC29" s="90"/>
    </row>
    <row r="30" spans="2:55" ht="9.9499999999999993" customHeight="1">
      <c r="B30" s="73"/>
      <c r="C30" s="541" t="s">
        <v>56</v>
      </c>
      <c r="D30" s="536"/>
      <c r="E30" s="536"/>
      <c r="F30" s="536"/>
      <c r="G30" s="536"/>
      <c r="H30" s="537"/>
      <c r="I30" s="134"/>
      <c r="J30" s="130"/>
      <c r="K30" s="130"/>
      <c r="L30" s="130"/>
      <c r="M30" s="130"/>
      <c r="N30" s="135"/>
      <c r="O30" s="545" t="s">
        <v>69</v>
      </c>
      <c r="P30" s="536"/>
      <c r="Q30" s="546"/>
      <c r="R30" s="535" t="s">
        <v>70</v>
      </c>
      <c r="S30" s="536"/>
      <c r="T30" s="537"/>
      <c r="U30" s="134"/>
      <c r="V30" s="130"/>
      <c r="W30" s="130"/>
      <c r="X30" s="130"/>
      <c r="Y30" s="130"/>
      <c r="Z30" s="135"/>
      <c r="AA30" s="545" t="s">
        <v>69</v>
      </c>
      <c r="AB30" s="536"/>
      <c r="AC30" s="546"/>
      <c r="AD30" s="535" t="s">
        <v>70</v>
      </c>
      <c r="AE30" s="536"/>
      <c r="AF30" s="537"/>
      <c r="AG30" s="134"/>
      <c r="AH30" s="130"/>
      <c r="AI30" s="130"/>
      <c r="AJ30" s="130"/>
      <c r="AK30" s="130"/>
      <c r="AL30" s="134"/>
      <c r="AM30" s="130"/>
      <c r="AN30" s="130"/>
      <c r="AO30" s="130"/>
      <c r="AP30" s="130"/>
      <c r="AQ30" s="134"/>
      <c r="AR30" s="130"/>
      <c r="AS30" s="130"/>
      <c r="AT30" s="130"/>
      <c r="AU30" s="130"/>
      <c r="AV30" s="136"/>
      <c r="AW30" s="137"/>
      <c r="AX30" s="126"/>
      <c r="AY30" s="126"/>
      <c r="AZ30" s="126"/>
      <c r="BA30" s="90"/>
      <c r="BB30" s="91"/>
      <c r="BC30" s="90"/>
    </row>
    <row r="31" spans="2:55" ht="9.9499999999999993" customHeight="1">
      <c r="B31" s="73"/>
      <c r="C31" s="559"/>
      <c r="D31" s="539"/>
      <c r="E31" s="539"/>
      <c r="F31" s="539"/>
      <c r="G31" s="539"/>
      <c r="H31" s="540"/>
      <c r="I31" s="134"/>
      <c r="J31" s="130"/>
      <c r="K31" s="130"/>
      <c r="L31" s="130"/>
      <c r="M31" s="130"/>
      <c r="N31" s="135"/>
      <c r="O31" s="560"/>
      <c r="P31" s="539"/>
      <c r="Q31" s="561"/>
      <c r="R31" s="538"/>
      <c r="S31" s="539"/>
      <c r="T31" s="540"/>
      <c r="U31" s="134"/>
      <c r="V31" s="130"/>
      <c r="W31" s="130"/>
      <c r="X31" s="130"/>
      <c r="Y31" s="130"/>
      <c r="Z31" s="135"/>
      <c r="AA31" s="560"/>
      <c r="AB31" s="539"/>
      <c r="AC31" s="561"/>
      <c r="AD31" s="538"/>
      <c r="AE31" s="539"/>
      <c r="AF31" s="540"/>
      <c r="AG31" s="134"/>
      <c r="AH31" s="130"/>
      <c r="AI31" s="130"/>
      <c r="AJ31" s="130"/>
      <c r="AK31" s="130"/>
      <c r="AL31" s="134"/>
      <c r="AM31" s="130"/>
      <c r="AN31" s="130"/>
      <c r="AO31" s="130"/>
      <c r="AP31" s="130"/>
      <c r="AQ31" s="134"/>
      <c r="AR31" s="130"/>
      <c r="AS31" s="130"/>
      <c r="AT31" s="130"/>
      <c r="AU31" s="130"/>
      <c r="AV31" s="138"/>
      <c r="AW31" s="139"/>
      <c r="AX31" s="132"/>
      <c r="AY31" s="132"/>
      <c r="AZ31" s="132"/>
      <c r="BA31" s="86"/>
      <c r="BB31" s="91"/>
      <c r="BC31" s="90"/>
    </row>
    <row r="32" spans="2:55" ht="9.9499999999999993" customHeight="1">
      <c r="B32" s="73"/>
      <c r="C32" s="541" t="s">
        <v>57</v>
      </c>
      <c r="D32" s="536"/>
      <c r="E32" s="536"/>
      <c r="F32" s="536"/>
      <c r="G32" s="536"/>
      <c r="H32" s="537"/>
      <c r="I32" s="125"/>
      <c r="J32" s="126"/>
      <c r="K32" s="126"/>
      <c r="L32" s="126"/>
      <c r="M32" s="126"/>
      <c r="N32" s="127"/>
      <c r="O32" s="545" t="s">
        <v>69</v>
      </c>
      <c r="P32" s="536"/>
      <c r="Q32" s="546"/>
      <c r="R32" s="535" t="s">
        <v>70</v>
      </c>
      <c r="S32" s="536"/>
      <c r="T32" s="537"/>
      <c r="U32" s="125"/>
      <c r="V32" s="126"/>
      <c r="W32" s="126"/>
      <c r="X32" s="126"/>
      <c r="Y32" s="126"/>
      <c r="Z32" s="127"/>
      <c r="AA32" s="545" t="s">
        <v>69</v>
      </c>
      <c r="AB32" s="536"/>
      <c r="AC32" s="546"/>
      <c r="AD32" s="535" t="s">
        <v>70</v>
      </c>
      <c r="AE32" s="536"/>
      <c r="AF32" s="537"/>
      <c r="AG32" s="125"/>
      <c r="AH32" s="126"/>
      <c r="AI32" s="126"/>
      <c r="AJ32" s="126"/>
      <c r="AK32" s="126"/>
      <c r="AL32" s="125"/>
      <c r="AM32" s="126"/>
      <c r="AN32" s="126"/>
      <c r="AO32" s="126"/>
      <c r="AP32" s="126"/>
      <c r="AQ32" s="125"/>
      <c r="AR32" s="126"/>
      <c r="AS32" s="126"/>
      <c r="AT32" s="126"/>
      <c r="AU32" s="126"/>
      <c r="AV32" s="136"/>
      <c r="AW32" s="137"/>
      <c r="AX32" s="126"/>
      <c r="AY32" s="126"/>
      <c r="AZ32" s="126"/>
      <c r="BA32" s="90"/>
      <c r="BB32" s="91"/>
      <c r="BC32" s="90"/>
    </row>
    <row r="33" spans="2:55" ht="9.9499999999999993" customHeight="1">
      <c r="B33" s="73"/>
      <c r="C33" s="559"/>
      <c r="D33" s="539"/>
      <c r="E33" s="539"/>
      <c r="F33" s="539"/>
      <c r="G33" s="539"/>
      <c r="H33" s="540"/>
      <c r="I33" s="131"/>
      <c r="J33" s="132"/>
      <c r="K33" s="132"/>
      <c r="L33" s="132"/>
      <c r="M33" s="132"/>
      <c r="N33" s="133"/>
      <c r="O33" s="560"/>
      <c r="P33" s="539"/>
      <c r="Q33" s="561"/>
      <c r="R33" s="538"/>
      <c r="S33" s="539"/>
      <c r="T33" s="540"/>
      <c r="U33" s="131"/>
      <c r="V33" s="132"/>
      <c r="W33" s="132"/>
      <c r="X33" s="132"/>
      <c r="Y33" s="132"/>
      <c r="Z33" s="133"/>
      <c r="AA33" s="560"/>
      <c r="AB33" s="539"/>
      <c r="AC33" s="561"/>
      <c r="AD33" s="538"/>
      <c r="AE33" s="539"/>
      <c r="AF33" s="540"/>
      <c r="AG33" s="131"/>
      <c r="AH33" s="132"/>
      <c r="AI33" s="132"/>
      <c r="AJ33" s="132"/>
      <c r="AK33" s="132"/>
      <c r="AL33" s="131"/>
      <c r="AM33" s="132"/>
      <c r="AN33" s="132"/>
      <c r="AO33" s="132"/>
      <c r="AP33" s="132"/>
      <c r="AQ33" s="131"/>
      <c r="AR33" s="132"/>
      <c r="AS33" s="132"/>
      <c r="AT33" s="132"/>
      <c r="AU33" s="132"/>
      <c r="AV33" s="138"/>
      <c r="AW33" s="139"/>
      <c r="AX33" s="132"/>
      <c r="AY33" s="132"/>
      <c r="AZ33" s="132"/>
      <c r="BA33" s="86"/>
      <c r="BB33" s="91"/>
      <c r="BC33" s="90"/>
    </row>
    <row r="34" spans="2:55" ht="9.9499999999999993" customHeight="1">
      <c r="B34" s="73"/>
      <c r="C34" s="541" t="s">
        <v>71</v>
      </c>
      <c r="D34" s="536"/>
      <c r="E34" s="536"/>
      <c r="F34" s="536"/>
      <c r="G34" s="536"/>
      <c r="H34" s="537"/>
      <c r="I34" s="134"/>
      <c r="J34" s="130"/>
      <c r="K34" s="130"/>
      <c r="L34" s="130"/>
      <c r="M34" s="130"/>
      <c r="N34" s="135"/>
      <c r="O34" s="545" t="s">
        <v>69</v>
      </c>
      <c r="P34" s="536"/>
      <c r="Q34" s="546"/>
      <c r="R34" s="535" t="s">
        <v>70</v>
      </c>
      <c r="S34" s="536"/>
      <c r="T34" s="537"/>
      <c r="U34" s="134"/>
      <c r="V34" s="130"/>
      <c r="W34" s="130"/>
      <c r="X34" s="130"/>
      <c r="Y34" s="130"/>
      <c r="Z34" s="135"/>
      <c r="AA34" s="545" t="s">
        <v>69</v>
      </c>
      <c r="AB34" s="536"/>
      <c r="AC34" s="546"/>
      <c r="AD34" s="535" t="s">
        <v>70</v>
      </c>
      <c r="AE34" s="536"/>
      <c r="AF34" s="537"/>
      <c r="AG34" s="134"/>
      <c r="AH34" s="130"/>
      <c r="AI34" s="130"/>
      <c r="AJ34" s="130"/>
      <c r="AK34" s="130"/>
      <c r="AL34" s="134"/>
      <c r="AM34" s="130"/>
      <c r="AN34" s="130"/>
      <c r="AO34" s="130"/>
      <c r="AP34" s="130"/>
      <c r="AQ34" s="134"/>
      <c r="AR34" s="130"/>
      <c r="AS34" s="130"/>
      <c r="AT34" s="130"/>
      <c r="AU34" s="130"/>
      <c r="AV34" s="550"/>
      <c r="AW34" s="551"/>
      <c r="AX34" s="551"/>
      <c r="AY34" s="551"/>
      <c r="AZ34" s="551"/>
      <c r="BA34" s="552"/>
      <c r="BB34" s="91"/>
      <c r="BC34" s="90"/>
    </row>
    <row r="35" spans="2:55" ht="9.9499999999999993" customHeight="1">
      <c r="B35" s="73"/>
      <c r="C35" s="559"/>
      <c r="D35" s="539"/>
      <c r="E35" s="539"/>
      <c r="F35" s="539"/>
      <c r="G35" s="539"/>
      <c r="H35" s="540"/>
      <c r="I35" s="134"/>
      <c r="J35" s="130"/>
      <c r="K35" s="130"/>
      <c r="L35" s="130"/>
      <c r="M35" s="130"/>
      <c r="N35" s="135"/>
      <c r="O35" s="560"/>
      <c r="P35" s="539"/>
      <c r="Q35" s="561"/>
      <c r="R35" s="538"/>
      <c r="S35" s="539"/>
      <c r="T35" s="540"/>
      <c r="U35" s="134"/>
      <c r="V35" s="130"/>
      <c r="W35" s="130"/>
      <c r="X35" s="130"/>
      <c r="Y35" s="130"/>
      <c r="Z35" s="135"/>
      <c r="AA35" s="560"/>
      <c r="AB35" s="539"/>
      <c r="AC35" s="561"/>
      <c r="AD35" s="538"/>
      <c r="AE35" s="539"/>
      <c r="AF35" s="540"/>
      <c r="AG35" s="134"/>
      <c r="AH35" s="130"/>
      <c r="AI35" s="130"/>
      <c r="AJ35" s="130"/>
      <c r="AK35" s="130"/>
      <c r="AL35" s="134"/>
      <c r="AM35" s="130"/>
      <c r="AN35" s="130"/>
      <c r="AO35" s="130"/>
      <c r="AP35" s="130"/>
      <c r="AQ35" s="134"/>
      <c r="AR35" s="130"/>
      <c r="AS35" s="130"/>
      <c r="AT35" s="130"/>
      <c r="AU35" s="130"/>
      <c r="AV35" s="553"/>
      <c r="AW35" s="554"/>
      <c r="AX35" s="554"/>
      <c r="AY35" s="554"/>
      <c r="AZ35" s="554"/>
      <c r="BA35" s="555"/>
      <c r="BB35" s="91"/>
      <c r="BC35" s="90"/>
    </row>
    <row r="36" spans="2:55" ht="9.9499999999999993" customHeight="1">
      <c r="B36" s="73"/>
      <c r="C36" s="541" t="s">
        <v>72</v>
      </c>
      <c r="D36" s="536"/>
      <c r="E36" s="536"/>
      <c r="F36" s="536"/>
      <c r="G36" s="536"/>
      <c r="H36" s="537"/>
      <c r="I36" s="125"/>
      <c r="J36" s="126"/>
      <c r="K36" s="126"/>
      <c r="L36" s="126"/>
      <c r="M36" s="126"/>
      <c r="N36" s="127"/>
      <c r="O36" s="545" t="s">
        <v>69</v>
      </c>
      <c r="P36" s="536"/>
      <c r="Q36" s="546"/>
      <c r="R36" s="535" t="s">
        <v>70</v>
      </c>
      <c r="S36" s="536"/>
      <c r="T36" s="537"/>
      <c r="U36" s="125"/>
      <c r="V36" s="126"/>
      <c r="W36" s="126"/>
      <c r="X36" s="126"/>
      <c r="Y36" s="126"/>
      <c r="Z36" s="127"/>
      <c r="AA36" s="545" t="s">
        <v>69</v>
      </c>
      <c r="AB36" s="536"/>
      <c r="AC36" s="546"/>
      <c r="AD36" s="535" t="s">
        <v>70</v>
      </c>
      <c r="AE36" s="536"/>
      <c r="AF36" s="537"/>
      <c r="AG36" s="125"/>
      <c r="AH36" s="126"/>
      <c r="AI36" s="126"/>
      <c r="AJ36" s="126"/>
      <c r="AK36" s="126"/>
      <c r="AL36" s="125"/>
      <c r="AM36" s="126"/>
      <c r="AN36" s="126"/>
      <c r="AO36" s="126"/>
      <c r="AP36" s="126"/>
      <c r="AQ36" s="125"/>
      <c r="AR36" s="126"/>
      <c r="AS36" s="126"/>
      <c r="AT36" s="126"/>
      <c r="AU36" s="126"/>
      <c r="AV36" s="553"/>
      <c r="AW36" s="554"/>
      <c r="AX36" s="554"/>
      <c r="AY36" s="554"/>
      <c r="AZ36" s="554"/>
      <c r="BA36" s="555"/>
      <c r="BB36" s="91"/>
      <c r="BC36" s="90"/>
    </row>
    <row r="37" spans="2:55" ht="9.9499999999999993" customHeight="1">
      <c r="B37" s="73"/>
      <c r="C37" s="559"/>
      <c r="D37" s="539"/>
      <c r="E37" s="539"/>
      <c r="F37" s="539"/>
      <c r="G37" s="539"/>
      <c r="H37" s="540"/>
      <c r="I37" s="138"/>
      <c r="J37" s="139"/>
      <c r="K37" s="139"/>
      <c r="L37" s="139"/>
      <c r="M37" s="139"/>
      <c r="N37" s="133"/>
      <c r="O37" s="560"/>
      <c r="P37" s="539"/>
      <c r="Q37" s="561"/>
      <c r="R37" s="538"/>
      <c r="S37" s="539"/>
      <c r="T37" s="540"/>
      <c r="U37" s="138"/>
      <c r="V37" s="139"/>
      <c r="W37" s="139"/>
      <c r="X37" s="139"/>
      <c r="Y37" s="139"/>
      <c r="Z37" s="133"/>
      <c r="AA37" s="560"/>
      <c r="AB37" s="539"/>
      <c r="AC37" s="561"/>
      <c r="AD37" s="538"/>
      <c r="AE37" s="539"/>
      <c r="AF37" s="540"/>
      <c r="AG37" s="138"/>
      <c r="AH37" s="139"/>
      <c r="AI37" s="139"/>
      <c r="AJ37" s="139"/>
      <c r="AK37" s="139"/>
      <c r="AL37" s="138"/>
      <c r="AM37" s="139"/>
      <c r="AN37" s="139"/>
      <c r="AO37" s="139"/>
      <c r="AP37" s="139"/>
      <c r="AQ37" s="138"/>
      <c r="AR37" s="139"/>
      <c r="AS37" s="139"/>
      <c r="AT37" s="139"/>
      <c r="AU37" s="139"/>
      <c r="AV37" s="553"/>
      <c r="AW37" s="554"/>
      <c r="AX37" s="554"/>
      <c r="AY37" s="554"/>
      <c r="AZ37" s="554"/>
      <c r="BA37" s="555"/>
      <c r="BB37" s="91"/>
      <c r="BC37" s="90"/>
    </row>
    <row r="38" spans="2:55" ht="9.9499999999999993" customHeight="1">
      <c r="B38" s="73"/>
      <c r="C38" s="541" t="s">
        <v>73</v>
      </c>
      <c r="D38" s="536"/>
      <c r="E38" s="536"/>
      <c r="F38" s="536"/>
      <c r="G38" s="536"/>
      <c r="H38" s="537"/>
      <c r="I38" s="134"/>
      <c r="J38" s="130"/>
      <c r="K38" s="130"/>
      <c r="L38" s="130"/>
      <c r="M38" s="130"/>
      <c r="N38" s="135"/>
      <c r="O38" s="545" t="s">
        <v>69</v>
      </c>
      <c r="P38" s="536"/>
      <c r="Q38" s="546"/>
      <c r="R38" s="535" t="s">
        <v>70</v>
      </c>
      <c r="S38" s="536"/>
      <c r="T38" s="537"/>
      <c r="U38" s="134"/>
      <c r="V38" s="130"/>
      <c r="W38" s="130"/>
      <c r="X38" s="130"/>
      <c r="Y38" s="130"/>
      <c r="Z38" s="135"/>
      <c r="AA38" s="545" t="s">
        <v>69</v>
      </c>
      <c r="AB38" s="536"/>
      <c r="AC38" s="546"/>
      <c r="AD38" s="535" t="s">
        <v>70</v>
      </c>
      <c r="AE38" s="536"/>
      <c r="AF38" s="537"/>
      <c r="AG38" s="134"/>
      <c r="AH38" s="130"/>
      <c r="AI38" s="130"/>
      <c r="AJ38" s="130"/>
      <c r="AK38" s="130"/>
      <c r="AL38" s="134"/>
      <c r="AM38" s="130"/>
      <c r="AN38" s="130"/>
      <c r="AO38" s="130"/>
      <c r="AP38" s="130"/>
      <c r="AQ38" s="134"/>
      <c r="AR38" s="130"/>
      <c r="AS38" s="130"/>
      <c r="AT38" s="130"/>
      <c r="AU38" s="130"/>
      <c r="AV38" s="553"/>
      <c r="AW38" s="554"/>
      <c r="AX38" s="554"/>
      <c r="AY38" s="554"/>
      <c r="AZ38" s="554"/>
      <c r="BA38" s="555"/>
      <c r="BB38" s="91"/>
      <c r="BC38" s="90"/>
    </row>
    <row r="39" spans="2:55" ht="9.9499999999999993" customHeight="1">
      <c r="B39" s="73"/>
      <c r="C39" s="559"/>
      <c r="D39" s="539"/>
      <c r="E39" s="539"/>
      <c r="F39" s="539"/>
      <c r="G39" s="539"/>
      <c r="H39" s="540"/>
      <c r="I39" s="128"/>
      <c r="J39" s="129"/>
      <c r="K39" s="129"/>
      <c r="L39" s="129"/>
      <c r="M39" s="129"/>
      <c r="N39" s="135"/>
      <c r="O39" s="560"/>
      <c r="P39" s="539"/>
      <c r="Q39" s="561"/>
      <c r="R39" s="538"/>
      <c r="S39" s="539"/>
      <c r="T39" s="540"/>
      <c r="U39" s="128"/>
      <c r="V39" s="129"/>
      <c r="W39" s="129"/>
      <c r="X39" s="129"/>
      <c r="Y39" s="129"/>
      <c r="Z39" s="135"/>
      <c r="AA39" s="560"/>
      <c r="AB39" s="539"/>
      <c r="AC39" s="561"/>
      <c r="AD39" s="538"/>
      <c r="AE39" s="539"/>
      <c r="AF39" s="540"/>
      <c r="AG39" s="128"/>
      <c r="AH39" s="129"/>
      <c r="AI39" s="129"/>
      <c r="AJ39" s="129"/>
      <c r="AK39" s="129"/>
      <c r="AL39" s="128"/>
      <c r="AM39" s="129"/>
      <c r="AN39" s="129"/>
      <c r="AO39" s="129"/>
      <c r="AP39" s="129"/>
      <c r="AQ39" s="128"/>
      <c r="AR39" s="129"/>
      <c r="AS39" s="129"/>
      <c r="AT39" s="129"/>
      <c r="AU39" s="129"/>
      <c r="AV39" s="553"/>
      <c r="AW39" s="554"/>
      <c r="AX39" s="554"/>
      <c r="AY39" s="554"/>
      <c r="AZ39" s="554"/>
      <c r="BA39" s="555"/>
      <c r="BB39" s="91"/>
      <c r="BC39" s="90"/>
    </row>
    <row r="40" spans="2:55" ht="9.9499999999999993" customHeight="1">
      <c r="B40" s="73"/>
      <c r="C40" s="541" t="s">
        <v>74</v>
      </c>
      <c r="D40" s="536"/>
      <c r="E40" s="536"/>
      <c r="F40" s="536"/>
      <c r="G40" s="536"/>
      <c r="H40" s="537"/>
      <c r="I40" s="125"/>
      <c r="J40" s="126"/>
      <c r="K40" s="126"/>
      <c r="L40" s="126"/>
      <c r="M40" s="126"/>
      <c r="N40" s="127"/>
      <c r="O40" s="545" t="s">
        <v>69</v>
      </c>
      <c r="P40" s="536"/>
      <c r="Q40" s="546"/>
      <c r="R40" s="535" t="s">
        <v>70</v>
      </c>
      <c r="S40" s="536"/>
      <c r="T40" s="537"/>
      <c r="U40" s="125"/>
      <c r="V40" s="126"/>
      <c r="W40" s="126"/>
      <c r="X40" s="126"/>
      <c r="Y40" s="126"/>
      <c r="Z40" s="127"/>
      <c r="AA40" s="545" t="s">
        <v>69</v>
      </c>
      <c r="AB40" s="536"/>
      <c r="AC40" s="546"/>
      <c r="AD40" s="535" t="s">
        <v>70</v>
      </c>
      <c r="AE40" s="536"/>
      <c r="AF40" s="537"/>
      <c r="AG40" s="125"/>
      <c r="AH40" s="126"/>
      <c r="AI40" s="126"/>
      <c r="AJ40" s="126"/>
      <c r="AK40" s="126"/>
      <c r="AL40" s="125"/>
      <c r="AM40" s="126"/>
      <c r="AN40" s="126"/>
      <c r="AO40" s="126"/>
      <c r="AP40" s="126"/>
      <c r="AQ40" s="125"/>
      <c r="AR40" s="126"/>
      <c r="AS40" s="126"/>
      <c r="AT40" s="126"/>
      <c r="AU40" s="126"/>
      <c r="AV40" s="553"/>
      <c r="AW40" s="554"/>
      <c r="AX40" s="554"/>
      <c r="AY40" s="554"/>
      <c r="AZ40" s="554"/>
      <c r="BA40" s="555"/>
      <c r="BB40" s="91"/>
      <c r="BC40" s="90"/>
    </row>
    <row r="41" spans="2:55" ht="9.9499999999999993" customHeight="1" thickBot="1">
      <c r="B41" s="73"/>
      <c r="C41" s="542"/>
      <c r="D41" s="543"/>
      <c r="E41" s="543"/>
      <c r="F41" s="543"/>
      <c r="G41" s="543"/>
      <c r="H41" s="544"/>
      <c r="I41" s="140"/>
      <c r="J41" s="141"/>
      <c r="K41" s="141"/>
      <c r="L41" s="141"/>
      <c r="M41" s="141"/>
      <c r="N41" s="142"/>
      <c r="O41" s="547"/>
      <c r="P41" s="543"/>
      <c r="Q41" s="548"/>
      <c r="R41" s="549"/>
      <c r="S41" s="543"/>
      <c r="T41" s="544"/>
      <c r="U41" s="140"/>
      <c r="V41" s="141"/>
      <c r="W41" s="141"/>
      <c r="X41" s="141"/>
      <c r="Y41" s="141"/>
      <c r="Z41" s="142"/>
      <c r="AA41" s="547"/>
      <c r="AB41" s="543"/>
      <c r="AC41" s="548"/>
      <c r="AD41" s="549"/>
      <c r="AE41" s="543"/>
      <c r="AF41" s="544"/>
      <c r="AG41" s="140"/>
      <c r="AH41" s="141"/>
      <c r="AI41" s="141"/>
      <c r="AJ41" s="141"/>
      <c r="AK41" s="141"/>
      <c r="AL41" s="140"/>
      <c r="AM41" s="141"/>
      <c r="AN41" s="141"/>
      <c r="AO41" s="141"/>
      <c r="AP41" s="141"/>
      <c r="AQ41" s="140"/>
      <c r="AR41" s="141"/>
      <c r="AS41" s="141"/>
      <c r="AT41" s="141"/>
      <c r="AU41" s="141"/>
      <c r="AV41" s="556"/>
      <c r="AW41" s="557"/>
      <c r="AX41" s="557"/>
      <c r="AY41" s="557"/>
      <c r="AZ41" s="557"/>
      <c r="BA41" s="558"/>
      <c r="BB41" s="91"/>
      <c r="BC41" s="90"/>
    </row>
    <row r="42" spans="2:55" ht="12" customHeight="1">
      <c r="B42" s="73"/>
      <c r="D42" s="74"/>
      <c r="E42" s="143" t="s">
        <v>75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144"/>
      <c r="AG42" s="529" t="s">
        <v>76</v>
      </c>
      <c r="AH42" s="529"/>
      <c r="AI42" s="529"/>
      <c r="AJ42" s="529"/>
      <c r="AK42" s="529"/>
      <c r="AL42" s="529"/>
      <c r="AM42" s="529"/>
      <c r="AN42" s="529"/>
      <c r="AO42" s="529"/>
      <c r="AP42" s="529"/>
      <c r="AQ42" s="529"/>
      <c r="AR42" s="529"/>
      <c r="AS42" s="529"/>
      <c r="AT42" s="529"/>
      <c r="AU42" s="530"/>
      <c r="AV42" s="531" t="s">
        <v>77</v>
      </c>
      <c r="AW42" s="532"/>
      <c r="AX42" s="532"/>
      <c r="AY42" s="532"/>
      <c r="AZ42" s="532"/>
      <c r="BA42" s="533"/>
      <c r="BB42" s="74"/>
      <c r="BC42" s="90"/>
    </row>
    <row r="43" spans="2:55" ht="12" customHeight="1">
      <c r="B43" s="73"/>
      <c r="D43" s="74"/>
      <c r="E43" s="143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145"/>
      <c r="AG43" s="510"/>
      <c r="AH43" s="510"/>
      <c r="AI43" s="510"/>
      <c r="AJ43" s="510"/>
      <c r="AK43" s="510"/>
      <c r="AL43" s="510"/>
      <c r="AM43" s="510"/>
      <c r="AN43" s="510"/>
      <c r="AO43" s="510"/>
      <c r="AP43" s="510"/>
      <c r="AQ43" s="510"/>
      <c r="AR43" s="510"/>
      <c r="AS43" s="510"/>
      <c r="AT43" s="510"/>
      <c r="AU43" s="511"/>
      <c r="AV43" s="515"/>
      <c r="AW43" s="516"/>
      <c r="AX43" s="516"/>
      <c r="AY43" s="516"/>
      <c r="AZ43" s="516"/>
      <c r="BA43" s="517"/>
      <c r="BB43" s="74"/>
      <c r="BC43" s="90"/>
    </row>
    <row r="44" spans="2:55" ht="12" customHeight="1">
      <c r="B44" s="73"/>
      <c r="C44" s="74" t="s">
        <v>78</v>
      </c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8"/>
      <c r="S44" s="534" t="str">
        <f>IF([1]Auftragsinfo!$AI$4&lt;&gt;"",IF(RIGHT([1]Auftragsinfo!$AI$4,3)="VAZ",IF([1]Auftragsinfo!$AJ$4&lt;&gt;"",[1]Auftragsinfo!$AJ$4,""),"-"),"")</f>
        <v/>
      </c>
      <c r="T44" s="534"/>
      <c r="U44" s="534"/>
      <c r="V44" s="534"/>
      <c r="W44" s="534"/>
      <c r="X44" s="534"/>
      <c r="Y44" s="534"/>
      <c r="Z44" s="534"/>
      <c r="AA44" s="534"/>
      <c r="AB44" s="534"/>
      <c r="AC44" s="534"/>
      <c r="AD44" s="74"/>
      <c r="AE44" s="74"/>
      <c r="AF44" s="146"/>
      <c r="AG44" s="508" t="s">
        <v>79</v>
      </c>
      <c r="AH44" s="508"/>
      <c r="AI44" s="508"/>
      <c r="AJ44" s="508"/>
      <c r="AK44" s="508"/>
      <c r="AL44" s="508"/>
      <c r="AM44" s="508"/>
      <c r="AN44" s="508"/>
      <c r="AO44" s="508"/>
      <c r="AP44" s="508"/>
      <c r="AQ44" s="508"/>
      <c r="AR44" s="508"/>
      <c r="AS44" s="508"/>
      <c r="AT44" s="508"/>
      <c r="AU44" s="509"/>
      <c r="AV44" s="512" t="s">
        <v>77</v>
      </c>
      <c r="AW44" s="513"/>
      <c r="AX44" s="513"/>
      <c r="AY44" s="513"/>
      <c r="AZ44" s="513"/>
      <c r="BA44" s="514"/>
      <c r="BB44" s="74"/>
      <c r="BC44" s="90"/>
    </row>
    <row r="45" spans="2:55" ht="12" customHeight="1">
      <c r="B45" s="73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74"/>
      <c r="AB45" s="74"/>
      <c r="AC45" s="74"/>
      <c r="AD45" s="74"/>
      <c r="AE45" s="74"/>
      <c r="AF45" s="145"/>
      <c r="AG45" s="510"/>
      <c r="AH45" s="510"/>
      <c r="AI45" s="510"/>
      <c r="AJ45" s="510"/>
      <c r="AK45" s="510"/>
      <c r="AL45" s="510"/>
      <c r="AM45" s="510"/>
      <c r="AN45" s="510"/>
      <c r="AO45" s="510"/>
      <c r="AP45" s="510"/>
      <c r="AQ45" s="510"/>
      <c r="AR45" s="510"/>
      <c r="AS45" s="510"/>
      <c r="AT45" s="510"/>
      <c r="AU45" s="511"/>
      <c r="AV45" s="515"/>
      <c r="AW45" s="516"/>
      <c r="AX45" s="516"/>
      <c r="AY45" s="516"/>
      <c r="AZ45" s="516"/>
      <c r="BA45" s="517"/>
      <c r="BB45" s="74"/>
      <c r="BC45" s="90"/>
    </row>
    <row r="46" spans="2:55" ht="12" customHeight="1">
      <c r="B46" s="73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74"/>
      <c r="AB46" s="74"/>
      <c r="AC46" s="74"/>
      <c r="AD46" s="74"/>
      <c r="AE46" s="74"/>
      <c r="AF46" s="146"/>
      <c r="AG46" s="508" t="s">
        <v>80</v>
      </c>
      <c r="AH46" s="508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509"/>
      <c r="AV46" s="512" t="s">
        <v>77</v>
      </c>
      <c r="AW46" s="513"/>
      <c r="AX46" s="513"/>
      <c r="AY46" s="513"/>
      <c r="AZ46" s="513"/>
      <c r="BA46" s="514"/>
      <c r="BB46" s="74"/>
      <c r="BC46" s="90"/>
    </row>
    <row r="47" spans="2:55" ht="12" customHeight="1">
      <c r="B47" s="73"/>
      <c r="C47" s="74" t="s">
        <v>81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8"/>
      <c r="S47" s="534" t="str">
        <f>IF([1]Auftragsinfo!$AI$4&lt;&gt;"",IF(LEFT([1]Auftragsinfo!$AI$4,3)="BAZ",IF([1]Auftragsinfo!$AJ$4&lt;&gt;"",[1]Auftragsinfo!$AJ$4,""),"-"),"")</f>
        <v/>
      </c>
      <c r="T47" s="534"/>
      <c r="U47" s="534"/>
      <c r="V47" s="534"/>
      <c r="W47" s="534"/>
      <c r="X47" s="534"/>
      <c r="Y47" s="534"/>
      <c r="Z47" s="534"/>
      <c r="AA47" s="534"/>
      <c r="AB47" s="534"/>
      <c r="AC47" s="534"/>
      <c r="AD47" s="74"/>
      <c r="AE47" s="74"/>
      <c r="AF47" s="145"/>
      <c r="AG47" s="510"/>
      <c r="AH47" s="510"/>
      <c r="AI47" s="510"/>
      <c r="AJ47" s="510"/>
      <c r="AK47" s="510"/>
      <c r="AL47" s="510"/>
      <c r="AM47" s="510"/>
      <c r="AN47" s="510"/>
      <c r="AO47" s="510"/>
      <c r="AP47" s="510"/>
      <c r="AQ47" s="510"/>
      <c r="AR47" s="510"/>
      <c r="AS47" s="510"/>
      <c r="AT47" s="510"/>
      <c r="AU47" s="511"/>
      <c r="AV47" s="515"/>
      <c r="AW47" s="516"/>
      <c r="AX47" s="516"/>
      <c r="AY47" s="516"/>
      <c r="AZ47" s="516"/>
      <c r="BA47" s="517"/>
      <c r="BB47" s="147"/>
      <c r="BC47" s="90"/>
    </row>
    <row r="48" spans="2:55" ht="12" customHeight="1"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B48" s="74"/>
      <c r="AC48" s="74"/>
      <c r="AD48" s="74"/>
      <c r="AE48" s="74"/>
      <c r="AF48" s="146"/>
      <c r="AG48" s="508" t="s">
        <v>82</v>
      </c>
      <c r="AH48" s="508"/>
      <c r="AI48" s="508"/>
      <c r="AJ48" s="508"/>
      <c r="AK48" s="508"/>
      <c r="AL48" s="508"/>
      <c r="AM48" s="508"/>
      <c r="AN48" s="508"/>
      <c r="AO48" s="508"/>
      <c r="AP48" s="508"/>
      <c r="AQ48" s="508"/>
      <c r="AR48" s="508"/>
      <c r="AS48" s="508"/>
      <c r="AT48" s="508"/>
      <c r="AU48" s="509"/>
      <c r="AV48" s="512" t="s">
        <v>77</v>
      </c>
      <c r="AW48" s="513"/>
      <c r="AX48" s="513"/>
      <c r="AY48" s="513"/>
      <c r="AZ48" s="513"/>
      <c r="BA48" s="514"/>
      <c r="BB48" s="74"/>
      <c r="BC48" s="90"/>
    </row>
    <row r="49" spans="2:55" ht="12" customHeight="1"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B49" s="74"/>
      <c r="AC49" s="74"/>
      <c r="AD49" s="74"/>
      <c r="AE49" s="74"/>
      <c r="AF49" s="145"/>
      <c r="AG49" s="510"/>
      <c r="AH49" s="510"/>
      <c r="AI49" s="510"/>
      <c r="AJ49" s="510"/>
      <c r="AK49" s="510"/>
      <c r="AL49" s="510"/>
      <c r="AM49" s="510"/>
      <c r="AN49" s="510"/>
      <c r="AO49" s="510"/>
      <c r="AP49" s="510"/>
      <c r="AQ49" s="510"/>
      <c r="AR49" s="510"/>
      <c r="AS49" s="510"/>
      <c r="AT49" s="510"/>
      <c r="AU49" s="511"/>
      <c r="AV49" s="515"/>
      <c r="AW49" s="516"/>
      <c r="AX49" s="516"/>
      <c r="AY49" s="516"/>
      <c r="AZ49" s="516"/>
      <c r="BA49" s="517"/>
      <c r="BB49" s="74"/>
      <c r="BC49" s="90"/>
    </row>
    <row r="50" spans="2:55" ht="12" customHeight="1">
      <c r="B50" s="73"/>
      <c r="C50" s="74" t="s">
        <v>83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8"/>
      <c r="S50" s="524" t="str">
        <f>IF([1]Auftragsinfo!$AP$4&lt;&gt;"",[1]Auftragsinfo!$AP$4,"")</f>
        <v/>
      </c>
      <c r="T50" s="524"/>
      <c r="U50" s="524"/>
      <c r="V50" s="524"/>
      <c r="W50" s="524"/>
      <c r="X50" s="524"/>
      <c r="Y50" s="524"/>
      <c r="Z50" s="524"/>
      <c r="AA50" s="524"/>
      <c r="AB50" s="524"/>
      <c r="AC50" s="524"/>
      <c r="AD50" s="74"/>
      <c r="AE50" s="74"/>
      <c r="AF50" s="146"/>
      <c r="AG50" s="525" t="s">
        <v>84</v>
      </c>
      <c r="AH50" s="525"/>
      <c r="AI50" s="525"/>
      <c r="AJ50" s="525"/>
      <c r="AK50" s="525"/>
      <c r="AL50" s="525"/>
      <c r="AM50" s="525"/>
      <c r="AN50" s="525"/>
      <c r="AO50" s="525"/>
      <c r="AP50" s="525"/>
      <c r="AQ50" s="525"/>
      <c r="AR50" s="525"/>
      <c r="AS50" s="525"/>
      <c r="AT50" s="525"/>
      <c r="AU50" s="526"/>
      <c r="AV50" s="512" t="s">
        <v>77</v>
      </c>
      <c r="AW50" s="513"/>
      <c r="AX50" s="513"/>
      <c r="AY50" s="513"/>
      <c r="AZ50" s="513"/>
      <c r="BA50" s="514"/>
      <c r="BB50" s="148"/>
      <c r="BC50" s="90"/>
    </row>
    <row r="51" spans="2:55" ht="12" customHeight="1"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B51" s="74"/>
      <c r="AC51" s="74"/>
      <c r="AD51" s="74"/>
      <c r="AE51" s="74"/>
      <c r="AF51" s="145"/>
      <c r="AG51" s="527"/>
      <c r="AH51" s="527"/>
      <c r="AI51" s="527"/>
      <c r="AJ51" s="527"/>
      <c r="AK51" s="527"/>
      <c r="AL51" s="527"/>
      <c r="AM51" s="527"/>
      <c r="AN51" s="527"/>
      <c r="AO51" s="527"/>
      <c r="AP51" s="527"/>
      <c r="AQ51" s="527"/>
      <c r="AR51" s="527"/>
      <c r="AS51" s="527"/>
      <c r="AT51" s="527"/>
      <c r="AU51" s="528"/>
      <c r="AV51" s="515"/>
      <c r="AW51" s="516"/>
      <c r="AX51" s="516"/>
      <c r="AY51" s="516"/>
      <c r="AZ51" s="516"/>
      <c r="BA51" s="517"/>
      <c r="BB51" s="148"/>
      <c r="BC51" s="90"/>
    </row>
    <row r="52" spans="2:55" ht="12" customHeight="1">
      <c r="B52" s="73"/>
      <c r="C52" s="74" t="s">
        <v>85</v>
      </c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B52" s="74"/>
      <c r="AC52" s="74"/>
      <c r="AD52" s="74"/>
      <c r="AE52" s="74"/>
      <c r="AF52" s="146"/>
      <c r="AG52" s="508" t="s">
        <v>86</v>
      </c>
      <c r="AH52" s="508"/>
      <c r="AI52" s="508"/>
      <c r="AJ52" s="508"/>
      <c r="AK52" s="508"/>
      <c r="AL52" s="508"/>
      <c r="AM52" s="508"/>
      <c r="AN52" s="508"/>
      <c r="AO52" s="508"/>
      <c r="AP52" s="508"/>
      <c r="AQ52" s="508"/>
      <c r="AR52" s="508"/>
      <c r="AS52" s="508"/>
      <c r="AT52" s="508"/>
      <c r="AU52" s="509"/>
      <c r="AV52" s="512" t="s">
        <v>77</v>
      </c>
      <c r="AW52" s="513"/>
      <c r="AX52" s="513"/>
      <c r="AY52" s="513"/>
      <c r="AZ52" s="513"/>
      <c r="BA52" s="514"/>
      <c r="BB52" s="148"/>
      <c r="BC52" s="90"/>
    </row>
    <row r="53" spans="2:55" ht="12" customHeight="1">
      <c r="B53" s="73"/>
      <c r="C53" s="74" t="s">
        <v>87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149"/>
      <c r="O53" s="149"/>
      <c r="P53" s="149"/>
      <c r="Q53" s="74"/>
      <c r="R53" s="78"/>
      <c r="S53" s="78"/>
      <c r="T53" s="78"/>
      <c r="U53" s="78"/>
      <c r="V53" s="78"/>
      <c r="W53" s="78"/>
      <c r="X53" s="78"/>
      <c r="Y53" s="78"/>
      <c r="Z53" s="78"/>
      <c r="AA53" s="95"/>
      <c r="AB53" s="78"/>
      <c r="AC53" s="78"/>
      <c r="AD53" s="74"/>
      <c r="AE53" s="74"/>
      <c r="AF53" s="145"/>
      <c r="AG53" s="510"/>
      <c r="AH53" s="510"/>
      <c r="AI53" s="510"/>
      <c r="AJ53" s="510"/>
      <c r="AK53" s="510"/>
      <c r="AL53" s="510"/>
      <c r="AM53" s="510"/>
      <c r="AN53" s="510"/>
      <c r="AO53" s="510"/>
      <c r="AP53" s="510"/>
      <c r="AQ53" s="510"/>
      <c r="AR53" s="510"/>
      <c r="AS53" s="510"/>
      <c r="AT53" s="510"/>
      <c r="AU53" s="511"/>
      <c r="AV53" s="515"/>
      <c r="AW53" s="516"/>
      <c r="AX53" s="516"/>
      <c r="AY53" s="516"/>
      <c r="AZ53" s="516"/>
      <c r="BA53" s="517"/>
      <c r="BB53" s="74"/>
      <c r="BC53" s="90"/>
    </row>
    <row r="54" spans="2:55" ht="12" customHeight="1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149"/>
      <c r="O54" s="149"/>
      <c r="P54" s="149"/>
      <c r="Q54" s="74"/>
      <c r="R54" s="150" t="s">
        <v>88</v>
      </c>
      <c r="S54" s="74"/>
      <c r="T54" s="74"/>
      <c r="U54" s="74"/>
      <c r="V54" s="74"/>
      <c r="W54" s="74"/>
      <c r="X54" s="74"/>
      <c r="Y54" s="74"/>
      <c r="Z54" s="74"/>
      <c r="AA54" s="91"/>
      <c r="AB54" s="74"/>
      <c r="AC54" s="74"/>
      <c r="AD54" s="74"/>
      <c r="AE54" s="74"/>
      <c r="AF54" s="146"/>
      <c r="AG54" s="508" t="s">
        <v>89</v>
      </c>
      <c r="AH54" s="508"/>
      <c r="AI54" s="508"/>
      <c r="AJ54" s="508"/>
      <c r="AK54" s="508"/>
      <c r="AL54" s="508"/>
      <c r="AM54" s="508"/>
      <c r="AN54" s="508"/>
      <c r="AO54" s="508"/>
      <c r="AP54" s="508"/>
      <c r="AQ54" s="508"/>
      <c r="AR54" s="508"/>
      <c r="AS54" s="508"/>
      <c r="AT54" s="508"/>
      <c r="AU54" s="509"/>
      <c r="AV54" s="512" t="s">
        <v>77</v>
      </c>
      <c r="AW54" s="513"/>
      <c r="AX54" s="513"/>
      <c r="AY54" s="513"/>
      <c r="AZ54" s="513"/>
      <c r="BA54" s="514"/>
      <c r="BB54" s="148"/>
      <c r="BC54" s="90"/>
    </row>
    <row r="55" spans="2:55" ht="12" customHeight="1">
      <c r="B55" s="73"/>
      <c r="AD55" s="74"/>
      <c r="AE55" s="74"/>
      <c r="AF55" s="145"/>
      <c r="AG55" s="510"/>
      <c r="AH55" s="510"/>
      <c r="AI55" s="510"/>
      <c r="AJ55" s="510"/>
      <c r="AK55" s="510"/>
      <c r="AL55" s="510"/>
      <c r="AM55" s="510"/>
      <c r="AN55" s="510"/>
      <c r="AO55" s="510"/>
      <c r="AP55" s="510"/>
      <c r="AQ55" s="510"/>
      <c r="AR55" s="510"/>
      <c r="AS55" s="510"/>
      <c r="AT55" s="510"/>
      <c r="AU55" s="511"/>
      <c r="AV55" s="515"/>
      <c r="AW55" s="516"/>
      <c r="AX55" s="516"/>
      <c r="AY55" s="516"/>
      <c r="AZ55" s="516"/>
      <c r="BA55" s="517"/>
      <c r="BB55" s="148"/>
      <c r="BC55" s="90"/>
    </row>
    <row r="56" spans="2:55" ht="12" customHeight="1">
      <c r="B56" s="73"/>
      <c r="C56" s="74" t="s">
        <v>90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B56" s="74"/>
      <c r="AC56" s="74"/>
      <c r="AD56" s="74"/>
      <c r="AE56" s="74"/>
      <c r="AF56" s="146"/>
      <c r="AG56" s="508" t="s">
        <v>91</v>
      </c>
      <c r="AH56" s="508"/>
      <c r="AI56" s="508"/>
      <c r="AJ56" s="508"/>
      <c r="AK56" s="508"/>
      <c r="AL56" s="508"/>
      <c r="AM56" s="508"/>
      <c r="AN56" s="508"/>
      <c r="AO56" s="508"/>
      <c r="AP56" s="508"/>
      <c r="AQ56" s="508"/>
      <c r="AR56" s="508"/>
      <c r="AS56" s="508"/>
      <c r="AT56" s="508"/>
      <c r="AU56" s="509"/>
      <c r="AV56" s="512" t="s">
        <v>92</v>
      </c>
      <c r="AW56" s="513"/>
      <c r="AX56" s="513"/>
      <c r="AY56" s="513"/>
      <c r="AZ56" s="513"/>
      <c r="BA56" s="514"/>
      <c r="BB56" s="74"/>
      <c r="BC56" s="90"/>
    </row>
    <row r="57" spans="2:55" ht="12" customHeight="1" thickBot="1">
      <c r="B57" s="73"/>
      <c r="C57" s="74" t="s">
        <v>93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8"/>
      <c r="S57" s="78"/>
      <c r="T57" s="78"/>
      <c r="U57" s="78"/>
      <c r="V57" s="78"/>
      <c r="W57" s="78"/>
      <c r="X57" s="78"/>
      <c r="Y57" s="78"/>
      <c r="Z57" s="78"/>
      <c r="AA57" s="95"/>
      <c r="AB57" s="78"/>
      <c r="AC57" s="78"/>
      <c r="AD57" s="74"/>
      <c r="AE57" s="74"/>
      <c r="AF57" s="145"/>
      <c r="AG57" s="518"/>
      <c r="AH57" s="518"/>
      <c r="AI57" s="518"/>
      <c r="AJ57" s="518"/>
      <c r="AK57" s="518"/>
      <c r="AL57" s="518"/>
      <c r="AM57" s="518"/>
      <c r="AN57" s="518"/>
      <c r="AO57" s="518"/>
      <c r="AP57" s="518"/>
      <c r="AQ57" s="518"/>
      <c r="AR57" s="518"/>
      <c r="AS57" s="518"/>
      <c r="AT57" s="518"/>
      <c r="AU57" s="519"/>
      <c r="AV57" s="520"/>
      <c r="AW57" s="521"/>
      <c r="AX57" s="521"/>
      <c r="AY57" s="521"/>
      <c r="AZ57" s="521"/>
      <c r="BA57" s="522"/>
      <c r="BC57" s="90"/>
    </row>
    <row r="58" spans="2:55" ht="12" customHeight="1">
      <c r="B58" s="73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 t="s">
        <v>88</v>
      </c>
      <c r="S58" s="74"/>
      <c r="T58" s="74"/>
      <c r="U58" s="74"/>
      <c r="V58" s="74"/>
      <c r="W58" s="74"/>
      <c r="X58" s="74"/>
      <c r="Y58" s="74"/>
      <c r="Z58" s="74"/>
      <c r="AB58" s="74"/>
      <c r="AC58" s="74"/>
      <c r="AD58" s="74"/>
      <c r="AE58" s="74"/>
      <c r="AF58" s="74"/>
      <c r="AQ58" s="74"/>
      <c r="BC58" s="90"/>
    </row>
    <row r="59" spans="2:55" ht="12" customHeight="1">
      <c r="B59" s="73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149"/>
      <c r="AO59" s="149"/>
      <c r="AP59" s="91"/>
      <c r="AQ59" s="74"/>
      <c r="BB59" s="74"/>
      <c r="BC59" s="90"/>
    </row>
    <row r="60" spans="2:55" ht="12" customHeight="1">
      <c r="B60" s="73"/>
      <c r="C60" s="74" t="s">
        <v>94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B60" s="74"/>
      <c r="AC60" s="74"/>
      <c r="AD60" s="74"/>
      <c r="AE60" s="74"/>
      <c r="AF60" s="74"/>
      <c r="AG60" s="91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90"/>
    </row>
    <row r="61" spans="2:55" ht="12" customHeight="1">
      <c r="B61" s="73"/>
      <c r="C61" s="74" t="s">
        <v>95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149"/>
      <c r="O61" s="149"/>
      <c r="P61" s="149"/>
      <c r="Q61" s="74"/>
      <c r="R61" s="78"/>
      <c r="S61" s="78"/>
      <c r="T61" s="78"/>
      <c r="U61" s="78"/>
      <c r="V61" s="78"/>
      <c r="W61" s="78"/>
      <c r="X61" s="78"/>
      <c r="Y61" s="78"/>
      <c r="Z61" s="78"/>
      <c r="AA61" s="95"/>
      <c r="AB61" s="78"/>
      <c r="AC61" s="78"/>
      <c r="AD61" s="74"/>
      <c r="AE61" s="74"/>
      <c r="AF61" s="74"/>
      <c r="AG61" s="91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90"/>
    </row>
    <row r="62" spans="2:55" ht="12" customHeight="1">
      <c r="B62" s="73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149"/>
      <c r="O62" s="149"/>
      <c r="P62" s="149"/>
      <c r="Q62" s="74"/>
      <c r="R62" s="150" t="s">
        <v>88</v>
      </c>
      <c r="S62" s="74"/>
      <c r="T62" s="74"/>
      <c r="U62" s="74"/>
      <c r="V62" s="74"/>
      <c r="W62" s="74"/>
      <c r="X62" s="74"/>
      <c r="Y62" s="74"/>
      <c r="Z62" s="74"/>
      <c r="AA62" s="91"/>
      <c r="AB62" s="74"/>
      <c r="AC62" s="74"/>
      <c r="AD62" s="74"/>
      <c r="AE62" s="74"/>
      <c r="AF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90"/>
    </row>
    <row r="63" spans="2:55" ht="12" customHeight="1">
      <c r="B63" s="73"/>
      <c r="AD63" s="74"/>
      <c r="AE63" s="74"/>
      <c r="AF63" s="74" t="s">
        <v>96</v>
      </c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90"/>
    </row>
    <row r="64" spans="2:55" ht="12" customHeight="1">
      <c r="B64" s="73"/>
      <c r="AD64" s="74"/>
      <c r="AE64" s="74"/>
      <c r="AF64" s="74" t="s">
        <v>97</v>
      </c>
      <c r="AG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90"/>
    </row>
    <row r="65" spans="2:55" ht="12" customHeight="1">
      <c r="B65" s="73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149"/>
      <c r="O65" s="149"/>
      <c r="P65" s="150"/>
      <c r="Q65" s="74"/>
      <c r="S65" s="149"/>
      <c r="T65" s="74"/>
      <c r="U65" s="74"/>
      <c r="V65" s="74"/>
      <c r="W65" s="74"/>
      <c r="X65" s="74"/>
      <c r="Y65" s="74"/>
      <c r="Z65" s="74"/>
      <c r="AB65" s="74"/>
      <c r="AC65" s="74"/>
      <c r="AD65" s="74"/>
      <c r="AE65" s="74"/>
      <c r="AF65" s="74" t="s">
        <v>98</v>
      </c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90"/>
    </row>
    <row r="66" spans="2:55" ht="12" customHeight="1">
      <c r="B66" s="73"/>
      <c r="AA66" s="74"/>
      <c r="AB66" s="74"/>
      <c r="AC66" s="74"/>
      <c r="AD66" s="74"/>
      <c r="AE66" s="74"/>
      <c r="AF66" s="74"/>
      <c r="AH66" s="74"/>
      <c r="AI66" s="74"/>
      <c r="AJ66" s="74"/>
      <c r="AK66" s="74"/>
      <c r="AL66" s="74"/>
      <c r="AM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90"/>
    </row>
    <row r="67" spans="2:55" ht="15" customHeight="1">
      <c r="B67" s="73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90"/>
    </row>
    <row r="68" spans="2:55" ht="15" customHeight="1">
      <c r="B68" s="73"/>
      <c r="AA68" s="74"/>
      <c r="AB68" s="74"/>
      <c r="AC68" s="74"/>
      <c r="AD68" s="74"/>
      <c r="AE68" s="74"/>
      <c r="AF68" s="74"/>
      <c r="AH68" s="74"/>
      <c r="AI68" s="74"/>
      <c r="AJ68" s="74"/>
      <c r="AK68" s="74"/>
      <c r="AL68" s="74"/>
      <c r="AM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90"/>
    </row>
    <row r="69" spans="2:55" ht="15" customHeight="1">
      <c r="B69" s="73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90"/>
    </row>
    <row r="70" spans="2:55" ht="15" customHeight="1">
      <c r="B70" s="73"/>
      <c r="C70" s="74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4"/>
      <c r="Q70" s="91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4"/>
      <c r="AF70" s="74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4"/>
      <c r="BC70" s="90"/>
    </row>
    <row r="71" spans="2:55">
      <c r="B71" s="73"/>
      <c r="C71" s="74"/>
      <c r="D71" s="523" t="s">
        <v>99</v>
      </c>
      <c r="E71" s="523"/>
      <c r="F71" s="523"/>
      <c r="G71" s="523"/>
      <c r="H71" s="523"/>
      <c r="I71" s="523"/>
      <c r="J71" s="523"/>
      <c r="K71" s="523"/>
      <c r="L71" s="523"/>
      <c r="M71" s="523"/>
      <c r="N71" s="523"/>
      <c r="O71" s="523"/>
      <c r="P71" s="74"/>
      <c r="Q71" s="74"/>
      <c r="R71" s="523" t="s">
        <v>100</v>
      </c>
      <c r="S71" s="523"/>
      <c r="T71" s="523"/>
      <c r="U71" s="523"/>
      <c r="V71" s="523"/>
      <c r="W71" s="523"/>
      <c r="X71" s="523"/>
      <c r="Y71" s="523"/>
      <c r="Z71" s="523"/>
      <c r="AA71" s="523"/>
      <c r="AB71" s="523"/>
      <c r="AC71" s="523"/>
      <c r="AD71" s="523"/>
      <c r="AE71" s="74"/>
      <c r="AF71" s="74"/>
      <c r="AG71" s="74"/>
      <c r="AH71" s="74" t="s">
        <v>101</v>
      </c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90"/>
    </row>
    <row r="72" spans="2:55" ht="13.5" thickBot="1">
      <c r="B72" s="151"/>
      <c r="C72" s="115"/>
      <c r="D72" s="507" t="s">
        <v>102</v>
      </c>
      <c r="E72" s="507"/>
      <c r="F72" s="507"/>
      <c r="G72" s="507"/>
      <c r="H72" s="507"/>
      <c r="I72" s="507"/>
      <c r="J72" s="507"/>
      <c r="K72" s="507"/>
      <c r="L72" s="507"/>
      <c r="M72" s="507"/>
      <c r="N72" s="507"/>
      <c r="O72" s="507"/>
      <c r="P72" s="115"/>
      <c r="Q72" s="115"/>
      <c r="R72" s="507" t="s">
        <v>102</v>
      </c>
      <c r="S72" s="507"/>
      <c r="T72" s="507"/>
      <c r="U72" s="507"/>
      <c r="V72" s="507"/>
      <c r="W72" s="507"/>
      <c r="X72" s="507"/>
      <c r="Y72" s="507"/>
      <c r="Z72" s="507"/>
      <c r="AA72" s="507"/>
      <c r="AB72" s="507"/>
      <c r="AC72" s="507"/>
      <c r="AD72" s="507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9"/>
    </row>
    <row r="73" spans="2:55">
      <c r="B73" s="152" t="s">
        <v>103</v>
      </c>
    </row>
  </sheetData>
  <mergeCells count="102">
    <mergeCell ref="AU1:BC1"/>
    <mergeCell ref="AQ3:BB3"/>
    <mergeCell ref="AQ5:BB5"/>
    <mergeCell ref="C6:L7"/>
    <mergeCell ref="O6:AH7"/>
    <mergeCell ref="AQ7:BB7"/>
    <mergeCell ref="AL16:AS16"/>
    <mergeCell ref="D17:F18"/>
    <mergeCell ref="D19:F20"/>
    <mergeCell ref="B8:G8"/>
    <mergeCell ref="B10:G10"/>
    <mergeCell ref="C13:AG13"/>
    <mergeCell ref="AK13:AT13"/>
    <mergeCell ref="AU13:BB13"/>
    <mergeCell ref="C15:L15"/>
    <mergeCell ref="M15:R15"/>
    <mergeCell ref="S15:Y15"/>
    <mergeCell ref="Z15:AG15"/>
    <mergeCell ref="D21:F22"/>
    <mergeCell ref="I24:T24"/>
    <mergeCell ref="U24:AF24"/>
    <mergeCell ref="I25:N25"/>
    <mergeCell ref="O25:T25"/>
    <mergeCell ref="U25:Z25"/>
    <mergeCell ref="AA25:AF25"/>
    <mergeCell ref="M16:R16"/>
    <mergeCell ref="S16:Y16"/>
    <mergeCell ref="Z16:AG16"/>
    <mergeCell ref="I27:N27"/>
    <mergeCell ref="U27:Z27"/>
    <mergeCell ref="AG27:AK27"/>
    <mergeCell ref="AL27:AP27"/>
    <mergeCell ref="AQ27:AU27"/>
    <mergeCell ref="AV27:AZ27"/>
    <mergeCell ref="AG25:AK25"/>
    <mergeCell ref="AL25:AP25"/>
    <mergeCell ref="AQ25:AU25"/>
    <mergeCell ref="AV25:AZ25"/>
    <mergeCell ref="I26:N26"/>
    <mergeCell ref="U26:Z26"/>
    <mergeCell ref="AG26:AK26"/>
    <mergeCell ref="AL26:AP26"/>
    <mergeCell ref="AQ26:AU26"/>
    <mergeCell ref="C28:H29"/>
    <mergeCell ref="O28:Q29"/>
    <mergeCell ref="R28:T29"/>
    <mergeCell ref="AA28:AC29"/>
    <mergeCell ref="AD28:AF29"/>
    <mergeCell ref="C30:H31"/>
    <mergeCell ref="O30:Q31"/>
    <mergeCell ref="R30:T31"/>
    <mergeCell ref="AA30:AC31"/>
    <mergeCell ref="AD30:AF31"/>
    <mergeCell ref="C32:H33"/>
    <mergeCell ref="O32:Q33"/>
    <mergeCell ref="R32:T33"/>
    <mergeCell ref="AA32:AC33"/>
    <mergeCell ref="AD32:AF33"/>
    <mergeCell ref="C34:H35"/>
    <mergeCell ref="O34:Q35"/>
    <mergeCell ref="R34:T35"/>
    <mergeCell ref="AA34:AC35"/>
    <mergeCell ref="AD34:AF35"/>
    <mergeCell ref="C40:H41"/>
    <mergeCell ref="O40:Q41"/>
    <mergeCell ref="R40:T41"/>
    <mergeCell ref="AA40:AC41"/>
    <mergeCell ref="AD40:AF41"/>
    <mergeCell ref="AV34:BA41"/>
    <mergeCell ref="C36:H37"/>
    <mergeCell ref="O36:Q37"/>
    <mergeCell ref="R36:T37"/>
    <mergeCell ref="AA36:AC37"/>
    <mergeCell ref="AD36:AF37"/>
    <mergeCell ref="C38:H39"/>
    <mergeCell ref="O38:Q39"/>
    <mergeCell ref="R38:T39"/>
    <mergeCell ref="AA38:AC39"/>
    <mergeCell ref="AG42:AU43"/>
    <mergeCell ref="AV42:BA43"/>
    <mergeCell ref="S44:AC44"/>
    <mergeCell ref="AG44:AU45"/>
    <mergeCell ref="AV44:BA45"/>
    <mergeCell ref="AG46:AU47"/>
    <mergeCell ref="AV46:BA47"/>
    <mergeCell ref="S47:AC47"/>
    <mergeCell ref="AD38:AF39"/>
    <mergeCell ref="D72:O72"/>
    <mergeCell ref="R72:AD72"/>
    <mergeCell ref="AG54:AU55"/>
    <mergeCell ref="AV54:BA55"/>
    <mergeCell ref="AG56:AU57"/>
    <mergeCell ref="AV56:BA57"/>
    <mergeCell ref="D71:O71"/>
    <mergeCell ref="R71:AD71"/>
    <mergeCell ref="AG48:AU49"/>
    <mergeCell ref="AV48:BA49"/>
    <mergeCell ref="S50:AC50"/>
    <mergeCell ref="AG50:AU51"/>
    <mergeCell ref="AV50:BA51"/>
    <mergeCell ref="AG52:AU53"/>
    <mergeCell ref="AV52:BA53"/>
  </mergeCells>
  <conditionalFormatting sqref="AQ7:BB7 AQ5:BB5 AQ3:BB3 AK13:BB13 C13">
    <cfRule type="cellIs" dxfId="0" priority="1" stopIfTrue="1" operator="equal">
      <formula>0</formula>
    </cfRule>
  </conditionalFormatting>
  <pageMargins left="0.70866141732283472" right="0.31496062992125984" top="0.78740157480314965" bottom="0.39370078740157483" header="0.51181102362204722" footer="0.51181102362204722"/>
  <pageSetup paperSize="9" scale="89" orientation="portrait" blackAndWhite="1" r:id="rId1"/>
  <headerFooter alignWithMargins="0">
    <oddHeader>&amp;C&amp;"Arial,Fett"&amp;28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44"/>
  <sheetViews>
    <sheetView zoomScaleNormal="100" workbookViewId="0">
      <selection activeCell="H4" sqref="H4"/>
    </sheetView>
  </sheetViews>
  <sheetFormatPr baseColWidth="10" defaultColWidth="10.28515625" defaultRowHeight="12.75"/>
  <cols>
    <col min="1" max="1" width="29" style="153" customWidth="1"/>
    <col min="2" max="3" width="14.42578125" style="153" customWidth="1"/>
    <col min="4" max="4" width="29" style="153" customWidth="1"/>
    <col min="5" max="256" width="10.28515625" style="153"/>
    <col min="257" max="257" width="29" style="153" customWidth="1"/>
    <col min="258" max="259" width="14.42578125" style="153" customWidth="1"/>
    <col min="260" max="260" width="29" style="153" customWidth="1"/>
    <col min="261" max="512" width="10.28515625" style="153"/>
    <col min="513" max="513" width="29" style="153" customWidth="1"/>
    <col min="514" max="515" width="14.42578125" style="153" customWidth="1"/>
    <col min="516" max="516" width="29" style="153" customWidth="1"/>
    <col min="517" max="768" width="10.28515625" style="153"/>
    <col min="769" max="769" width="29" style="153" customWidth="1"/>
    <col min="770" max="771" width="14.42578125" style="153" customWidth="1"/>
    <col min="772" max="772" width="29" style="153" customWidth="1"/>
    <col min="773" max="1024" width="10.28515625" style="153"/>
    <col min="1025" max="1025" width="29" style="153" customWidth="1"/>
    <col min="1026" max="1027" width="14.42578125" style="153" customWidth="1"/>
    <col min="1028" max="1028" width="29" style="153" customWidth="1"/>
    <col min="1029" max="1280" width="10.28515625" style="153"/>
    <col min="1281" max="1281" width="29" style="153" customWidth="1"/>
    <col min="1282" max="1283" width="14.42578125" style="153" customWidth="1"/>
    <col min="1284" max="1284" width="29" style="153" customWidth="1"/>
    <col min="1285" max="1536" width="10.28515625" style="153"/>
    <col min="1537" max="1537" width="29" style="153" customWidth="1"/>
    <col min="1538" max="1539" width="14.42578125" style="153" customWidth="1"/>
    <col min="1540" max="1540" width="29" style="153" customWidth="1"/>
    <col min="1541" max="1792" width="10.28515625" style="153"/>
    <col min="1793" max="1793" width="29" style="153" customWidth="1"/>
    <col min="1794" max="1795" width="14.42578125" style="153" customWidth="1"/>
    <col min="1796" max="1796" width="29" style="153" customWidth="1"/>
    <col min="1797" max="2048" width="10.28515625" style="153"/>
    <col min="2049" max="2049" width="29" style="153" customWidth="1"/>
    <col min="2050" max="2051" width="14.42578125" style="153" customWidth="1"/>
    <col min="2052" max="2052" width="29" style="153" customWidth="1"/>
    <col min="2053" max="2304" width="10.28515625" style="153"/>
    <col min="2305" max="2305" width="29" style="153" customWidth="1"/>
    <col min="2306" max="2307" width="14.42578125" style="153" customWidth="1"/>
    <col min="2308" max="2308" width="29" style="153" customWidth="1"/>
    <col min="2309" max="2560" width="10.28515625" style="153"/>
    <col min="2561" max="2561" width="29" style="153" customWidth="1"/>
    <col min="2562" max="2563" width="14.42578125" style="153" customWidth="1"/>
    <col min="2564" max="2564" width="29" style="153" customWidth="1"/>
    <col min="2565" max="2816" width="10.28515625" style="153"/>
    <col min="2817" max="2817" width="29" style="153" customWidth="1"/>
    <col min="2818" max="2819" width="14.42578125" style="153" customWidth="1"/>
    <col min="2820" max="2820" width="29" style="153" customWidth="1"/>
    <col min="2821" max="3072" width="10.28515625" style="153"/>
    <col min="3073" max="3073" width="29" style="153" customWidth="1"/>
    <col min="3074" max="3075" width="14.42578125" style="153" customWidth="1"/>
    <col min="3076" max="3076" width="29" style="153" customWidth="1"/>
    <col min="3077" max="3328" width="10.28515625" style="153"/>
    <col min="3329" max="3329" width="29" style="153" customWidth="1"/>
    <col min="3330" max="3331" width="14.42578125" style="153" customWidth="1"/>
    <col min="3332" max="3332" width="29" style="153" customWidth="1"/>
    <col min="3333" max="3584" width="10.28515625" style="153"/>
    <col min="3585" max="3585" width="29" style="153" customWidth="1"/>
    <col min="3586" max="3587" width="14.42578125" style="153" customWidth="1"/>
    <col min="3588" max="3588" width="29" style="153" customWidth="1"/>
    <col min="3589" max="3840" width="10.28515625" style="153"/>
    <col min="3841" max="3841" width="29" style="153" customWidth="1"/>
    <col min="3842" max="3843" width="14.42578125" style="153" customWidth="1"/>
    <col min="3844" max="3844" width="29" style="153" customWidth="1"/>
    <col min="3845" max="4096" width="10.28515625" style="153"/>
    <col min="4097" max="4097" width="29" style="153" customWidth="1"/>
    <col min="4098" max="4099" width="14.42578125" style="153" customWidth="1"/>
    <col min="4100" max="4100" width="29" style="153" customWidth="1"/>
    <col min="4101" max="4352" width="10.28515625" style="153"/>
    <col min="4353" max="4353" width="29" style="153" customWidth="1"/>
    <col min="4354" max="4355" width="14.42578125" style="153" customWidth="1"/>
    <col min="4356" max="4356" width="29" style="153" customWidth="1"/>
    <col min="4357" max="4608" width="10.28515625" style="153"/>
    <col min="4609" max="4609" width="29" style="153" customWidth="1"/>
    <col min="4610" max="4611" width="14.42578125" style="153" customWidth="1"/>
    <col min="4612" max="4612" width="29" style="153" customWidth="1"/>
    <col min="4613" max="4864" width="10.28515625" style="153"/>
    <col min="4865" max="4865" width="29" style="153" customWidth="1"/>
    <col min="4866" max="4867" width="14.42578125" style="153" customWidth="1"/>
    <col min="4868" max="4868" width="29" style="153" customWidth="1"/>
    <col min="4869" max="5120" width="10.28515625" style="153"/>
    <col min="5121" max="5121" width="29" style="153" customWidth="1"/>
    <col min="5122" max="5123" width="14.42578125" style="153" customWidth="1"/>
    <col min="5124" max="5124" width="29" style="153" customWidth="1"/>
    <col min="5125" max="5376" width="10.28515625" style="153"/>
    <col min="5377" max="5377" width="29" style="153" customWidth="1"/>
    <col min="5378" max="5379" width="14.42578125" style="153" customWidth="1"/>
    <col min="5380" max="5380" width="29" style="153" customWidth="1"/>
    <col min="5381" max="5632" width="10.28515625" style="153"/>
    <col min="5633" max="5633" width="29" style="153" customWidth="1"/>
    <col min="5634" max="5635" width="14.42578125" style="153" customWidth="1"/>
    <col min="5636" max="5636" width="29" style="153" customWidth="1"/>
    <col min="5637" max="5888" width="10.28515625" style="153"/>
    <col min="5889" max="5889" width="29" style="153" customWidth="1"/>
    <col min="5890" max="5891" width="14.42578125" style="153" customWidth="1"/>
    <col min="5892" max="5892" width="29" style="153" customWidth="1"/>
    <col min="5893" max="6144" width="10.28515625" style="153"/>
    <col min="6145" max="6145" width="29" style="153" customWidth="1"/>
    <col min="6146" max="6147" width="14.42578125" style="153" customWidth="1"/>
    <col min="6148" max="6148" width="29" style="153" customWidth="1"/>
    <col min="6149" max="6400" width="10.28515625" style="153"/>
    <col min="6401" max="6401" width="29" style="153" customWidth="1"/>
    <col min="6402" max="6403" width="14.42578125" style="153" customWidth="1"/>
    <col min="6404" max="6404" width="29" style="153" customWidth="1"/>
    <col min="6405" max="6656" width="10.28515625" style="153"/>
    <col min="6657" max="6657" width="29" style="153" customWidth="1"/>
    <col min="6658" max="6659" width="14.42578125" style="153" customWidth="1"/>
    <col min="6660" max="6660" width="29" style="153" customWidth="1"/>
    <col min="6661" max="6912" width="10.28515625" style="153"/>
    <col min="6913" max="6913" width="29" style="153" customWidth="1"/>
    <col min="6914" max="6915" width="14.42578125" style="153" customWidth="1"/>
    <col min="6916" max="6916" width="29" style="153" customWidth="1"/>
    <col min="6917" max="7168" width="10.28515625" style="153"/>
    <col min="7169" max="7169" width="29" style="153" customWidth="1"/>
    <col min="7170" max="7171" width="14.42578125" style="153" customWidth="1"/>
    <col min="7172" max="7172" width="29" style="153" customWidth="1"/>
    <col min="7173" max="7424" width="10.28515625" style="153"/>
    <col min="7425" max="7425" width="29" style="153" customWidth="1"/>
    <col min="7426" max="7427" width="14.42578125" style="153" customWidth="1"/>
    <col min="7428" max="7428" width="29" style="153" customWidth="1"/>
    <col min="7429" max="7680" width="10.28515625" style="153"/>
    <col min="7681" max="7681" width="29" style="153" customWidth="1"/>
    <col min="7682" max="7683" width="14.42578125" style="153" customWidth="1"/>
    <col min="7684" max="7684" width="29" style="153" customWidth="1"/>
    <col min="7685" max="7936" width="10.28515625" style="153"/>
    <col min="7937" max="7937" width="29" style="153" customWidth="1"/>
    <col min="7938" max="7939" width="14.42578125" style="153" customWidth="1"/>
    <col min="7940" max="7940" width="29" style="153" customWidth="1"/>
    <col min="7941" max="8192" width="10.28515625" style="153"/>
    <col min="8193" max="8193" width="29" style="153" customWidth="1"/>
    <col min="8194" max="8195" width="14.42578125" style="153" customWidth="1"/>
    <col min="8196" max="8196" width="29" style="153" customWidth="1"/>
    <col min="8197" max="8448" width="10.28515625" style="153"/>
    <col min="8449" max="8449" width="29" style="153" customWidth="1"/>
    <col min="8450" max="8451" width="14.42578125" style="153" customWidth="1"/>
    <col min="8452" max="8452" width="29" style="153" customWidth="1"/>
    <col min="8453" max="8704" width="10.28515625" style="153"/>
    <col min="8705" max="8705" width="29" style="153" customWidth="1"/>
    <col min="8706" max="8707" width="14.42578125" style="153" customWidth="1"/>
    <col min="8708" max="8708" width="29" style="153" customWidth="1"/>
    <col min="8709" max="8960" width="10.28515625" style="153"/>
    <col min="8961" max="8961" width="29" style="153" customWidth="1"/>
    <col min="8962" max="8963" width="14.42578125" style="153" customWidth="1"/>
    <col min="8964" max="8964" width="29" style="153" customWidth="1"/>
    <col min="8965" max="9216" width="10.28515625" style="153"/>
    <col min="9217" max="9217" width="29" style="153" customWidth="1"/>
    <col min="9218" max="9219" width="14.42578125" style="153" customWidth="1"/>
    <col min="9220" max="9220" width="29" style="153" customWidth="1"/>
    <col min="9221" max="9472" width="10.28515625" style="153"/>
    <col min="9473" max="9473" width="29" style="153" customWidth="1"/>
    <col min="9474" max="9475" width="14.42578125" style="153" customWidth="1"/>
    <col min="9476" max="9476" width="29" style="153" customWidth="1"/>
    <col min="9477" max="9728" width="10.28515625" style="153"/>
    <col min="9729" max="9729" width="29" style="153" customWidth="1"/>
    <col min="9730" max="9731" width="14.42578125" style="153" customWidth="1"/>
    <col min="9732" max="9732" width="29" style="153" customWidth="1"/>
    <col min="9733" max="9984" width="10.28515625" style="153"/>
    <col min="9985" max="9985" width="29" style="153" customWidth="1"/>
    <col min="9986" max="9987" width="14.42578125" style="153" customWidth="1"/>
    <col min="9988" max="9988" width="29" style="153" customWidth="1"/>
    <col min="9989" max="10240" width="10.28515625" style="153"/>
    <col min="10241" max="10241" width="29" style="153" customWidth="1"/>
    <col min="10242" max="10243" width="14.42578125" style="153" customWidth="1"/>
    <col min="10244" max="10244" width="29" style="153" customWidth="1"/>
    <col min="10245" max="10496" width="10.28515625" style="153"/>
    <col min="10497" max="10497" width="29" style="153" customWidth="1"/>
    <col min="10498" max="10499" width="14.42578125" style="153" customWidth="1"/>
    <col min="10500" max="10500" width="29" style="153" customWidth="1"/>
    <col min="10501" max="10752" width="10.28515625" style="153"/>
    <col min="10753" max="10753" width="29" style="153" customWidth="1"/>
    <col min="10754" max="10755" width="14.42578125" style="153" customWidth="1"/>
    <col min="10756" max="10756" width="29" style="153" customWidth="1"/>
    <col min="10757" max="11008" width="10.28515625" style="153"/>
    <col min="11009" max="11009" width="29" style="153" customWidth="1"/>
    <col min="11010" max="11011" width="14.42578125" style="153" customWidth="1"/>
    <col min="11012" max="11012" width="29" style="153" customWidth="1"/>
    <col min="11013" max="11264" width="10.28515625" style="153"/>
    <col min="11265" max="11265" width="29" style="153" customWidth="1"/>
    <col min="11266" max="11267" width="14.42578125" style="153" customWidth="1"/>
    <col min="11268" max="11268" width="29" style="153" customWidth="1"/>
    <col min="11269" max="11520" width="10.28515625" style="153"/>
    <col min="11521" max="11521" width="29" style="153" customWidth="1"/>
    <col min="11522" max="11523" width="14.42578125" style="153" customWidth="1"/>
    <col min="11524" max="11524" width="29" style="153" customWidth="1"/>
    <col min="11525" max="11776" width="10.28515625" style="153"/>
    <col min="11777" max="11777" width="29" style="153" customWidth="1"/>
    <col min="11778" max="11779" width="14.42578125" style="153" customWidth="1"/>
    <col min="11780" max="11780" width="29" style="153" customWidth="1"/>
    <col min="11781" max="12032" width="10.28515625" style="153"/>
    <col min="12033" max="12033" width="29" style="153" customWidth="1"/>
    <col min="12034" max="12035" width="14.42578125" style="153" customWidth="1"/>
    <col min="12036" max="12036" width="29" style="153" customWidth="1"/>
    <col min="12037" max="12288" width="10.28515625" style="153"/>
    <col min="12289" max="12289" width="29" style="153" customWidth="1"/>
    <col min="12290" max="12291" width="14.42578125" style="153" customWidth="1"/>
    <col min="12292" max="12292" width="29" style="153" customWidth="1"/>
    <col min="12293" max="12544" width="10.28515625" style="153"/>
    <col min="12545" max="12545" width="29" style="153" customWidth="1"/>
    <col min="12546" max="12547" width="14.42578125" style="153" customWidth="1"/>
    <col min="12548" max="12548" width="29" style="153" customWidth="1"/>
    <col min="12549" max="12800" width="10.28515625" style="153"/>
    <col min="12801" max="12801" width="29" style="153" customWidth="1"/>
    <col min="12802" max="12803" width="14.42578125" style="153" customWidth="1"/>
    <col min="12804" max="12804" width="29" style="153" customWidth="1"/>
    <col min="12805" max="13056" width="10.28515625" style="153"/>
    <col min="13057" max="13057" width="29" style="153" customWidth="1"/>
    <col min="13058" max="13059" width="14.42578125" style="153" customWidth="1"/>
    <col min="13060" max="13060" width="29" style="153" customWidth="1"/>
    <col min="13061" max="13312" width="10.28515625" style="153"/>
    <col min="13313" max="13313" width="29" style="153" customWidth="1"/>
    <col min="13314" max="13315" width="14.42578125" style="153" customWidth="1"/>
    <col min="13316" max="13316" width="29" style="153" customWidth="1"/>
    <col min="13317" max="13568" width="10.28515625" style="153"/>
    <col min="13569" max="13569" width="29" style="153" customWidth="1"/>
    <col min="13570" max="13571" width="14.42578125" style="153" customWidth="1"/>
    <col min="13572" max="13572" width="29" style="153" customWidth="1"/>
    <col min="13573" max="13824" width="10.28515625" style="153"/>
    <col min="13825" max="13825" width="29" style="153" customWidth="1"/>
    <col min="13826" max="13827" width="14.42578125" style="153" customWidth="1"/>
    <col min="13828" max="13828" width="29" style="153" customWidth="1"/>
    <col min="13829" max="14080" width="10.28515625" style="153"/>
    <col min="14081" max="14081" width="29" style="153" customWidth="1"/>
    <col min="14082" max="14083" width="14.42578125" style="153" customWidth="1"/>
    <col min="14084" max="14084" width="29" style="153" customWidth="1"/>
    <col min="14085" max="14336" width="10.28515625" style="153"/>
    <col min="14337" max="14337" width="29" style="153" customWidth="1"/>
    <col min="14338" max="14339" width="14.42578125" style="153" customWidth="1"/>
    <col min="14340" max="14340" width="29" style="153" customWidth="1"/>
    <col min="14341" max="14592" width="10.28515625" style="153"/>
    <col min="14593" max="14593" width="29" style="153" customWidth="1"/>
    <col min="14594" max="14595" width="14.42578125" style="153" customWidth="1"/>
    <col min="14596" max="14596" width="29" style="153" customWidth="1"/>
    <col min="14597" max="14848" width="10.28515625" style="153"/>
    <col min="14849" max="14849" width="29" style="153" customWidth="1"/>
    <col min="14850" max="14851" width="14.42578125" style="153" customWidth="1"/>
    <col min="14852" max="14852" width="29" style="153" customWidth="1"/>
    <col min="14853" max="15104" width="10.28515625" style="153"/>
    <col min="15105" max="15105" width="29" style="153" customWidth="1"/>
    <col min="15106" max="15107" width="14.42578125" style="153" customWidth="1"/>
    <col min="15108" max="15108" width="29" style="153" customWidth="1"/>
    <col min="15109" max="15360" width="10.28515625" style="153"/>
    <col min="15361" max="15361" width="29" style="153" customWidth="1"/>
    <col min="15362" max="15363" width="14.42578125" style="153" customWidth="1"/>
    <col min="15364" max="15364" width="29" style="153" customWidth="1"/>
    <col min="15365" max="15616" width="10.28515625" style="153"/>
    <col min="15617" max="15617" width="29" style="153" customWidth="1"/>
    <col min="15618" max="15619" width="14.42578125" style="153" customWidth="1"/>
    <col min="15620" max="15620" width="29" style="153" customWidth="1"/>
    <col min="15621" max="15872" width="10.28515625" style="153"/>
    <col min="15873" max="15873" width="29" style="153" customWidth="1"/>
    <col min="15874" max="15875" width="14.42578125" style="153" customWidth="1"/>
    <col min="15876" max="15876" width="29" style="153" customWidth="1"/>
    <col min="15877" max="16128" width="10.28515625" style="153"/>
    <col min="16129" max="16129" width="29" style="153" customWidth="1"/>
    <col min="16130" max="16131" width="14.42578125" style="153" customWidth="1"/>
    <col min="16132" max="16132" width="29" style="153" customWidth="1"/>
    <col min="16133" max="16384" width="10.28515625" style="153"/>
  </cols>
  <sheetData>
    <row r="1" spans="1:4">
      <c r="D1" s="154" t="str">
        <f>IF([1]Auftragsinfo!$G$4&lt;&gt;"",[1]Auftragsinfo!$G$4,"")</f>
        <v/>
      </c>
    </row>
    <row r="2" spans="1:4" ht="11.1" customHeight="1">
      <c r="A2" s="608" t="s">
        <v>104</v>
      </c>
      <c r="B2" s="611" t="s">
        <v>10</v>
      </c>
      <c r="C2" s="612"/>
      <c r="D2" s="155" t="s">
        <v>105</v>
      </c>
    </row>
    <row r="3" spans="1:4" ht="11.1" customHeight="1">
      <c r="A3" s="609"/>
      <c r="B3" s="613"/>
      <c r="C3" s="614"/>
      <c r="D3" s="617"/>
    </row>
    <row r="4" spans="1:4" ht="11.1" customHeight="1">
      <c r="A4" s="609"/>
      <c r="B4" s="613"/>
      <c r="C4" s="614"/>
      <c r="D4" s="618"/>
    </row>
    <row r="5" spans="1:4" ht="11.1" customHeight="1">
      <c r="A5" s="610"/>
      <c r="B5" s="613"/>
      <c r="C5" s="614"/>
      <c r="D5" s="619" t="s">
        <v>106</v>
      </c>
    </row>
    <row r="6" spans="1:4" ht="11.1" customHeight="1">
      <c r="A6" s="622" t="s">
        <v>107</v>
      </c>
      <c r="B6" s="613"/>
      <c r="C6" s="614"/>
      <c r="D6" s="620"/>
    </row>
    <row r="7" spans="1:4" ht="11.1" customHeight="1">
      <c r="A7" s="623"/>
      <c r="B7" s="615"/>
      <c r="C7" s="616"/>
      <c r="D7" s="621"/>
    </row>
    <row r="8" spans="1:4" ht="13.5" customHeight="1">
      <c r="A8" s="156" t="s">
        <v>108</v>
      </c>
      <c r="B8" s="624" t="s">
        <v>109</v>
      </c>
      <c r="C8" s="624"/>
      <c r="D8" s="157" t="s">
        <v>110</v>
      </c>
    </row>
    <row r="9" spans="1:4" ht="20.100000000000001" customHeight="1">
      <c r="A9" s="158" t="str">
        <f>IF([1]Auftragsinfo!$O$4&lt;&gt;"",[1]Auftragsinfo!$O$4,"")</f>
        <v/>
      </c>
      <c r="B9" s="595" t="s">
        <v>111</v>
      </c>
      <c r="C9" s="595"/>
      <c r="D9" s="159" t="str">
        <f>IF([1]Auftragsinfo!$BY$4&lt;&gt;"",[1]Auftragsinfo!$BY$4,"")</f>
        <v/>
      </c>
    </row>
    <row r="10" spans="1:4" ht="13.5" customHeight="1">
      <c r="A10" s="596" t="s">
        <v>112</v>
      </c>
      <c r="B10" s="597"/>
      <c r="C10" s="598"/>
      <c r="D10" s="155" t="s">
        <v>113</v>
      </c>
    </row>
    <row r="11" spans="1:4" ht="20.100000000000001" customHeight="1">
      <c r="A11" s="599" t="str">
        <f>IF([1]Auftragsinfo!$W$4&lt;&gt;"",[1]Auftragsinfo!$W$4,"")</f>
        <v/>
      </c>
      <c r="B11" s="600"/>
      <c r="C11" s="601"/>
      <c r="D11" s="160" t="s">
        <v>114</v>
      </c>
    </row>
    <row r="12" spans="1:4" ht="13.5" customHeight="1">
      <c r="A12" s="602" t="s">
        <v>115</v>
      </c>
      <c r="B12" s="603"/>
      <c r="C12" s="603"/>
      <c r="D12" s="155" t="s">
        <v>116</v>
      </c>
    </row>
    <row r="13" spans="1:4" ht="20.100000000000001" customHeight="1">
      <c r="A13" s="604" t="str">
        <f>IF([1]Auftragsinfo!$J$4&lt;&gt;"",[1]Auftragsinfo!$J$4,"")</f>
        <v/>
      </c>
      <c r="B13" s="605"/>
      <c r="C13" s="605"/>
      <c r="D13" s="161" t="str">
        <f>IF([1]Auftragsinfo!$M$4&lt;&gt;"",[1]Auftragsinfo!$M$4,"")</f>
        <v/>
      </c>
    </row>
    <row r="14" spans="1:4" ht="18" customHeight="1">
      <c r="A14" s="162"/>
      <c r="B14" s="163"/>
      <c r="C14" s="163"/>
      <c r="D14" s="164"/>
    </row>
    <row r="15" spans="1:4" ht="18" customHeight="1">
      <c r="A15" s="165"/>
      <c r="B15" s="166"/>
      <c r="C15" s="166"/>
      <c r="D15" s="167"/>
    </row>
    <row r="16" spans="1:4" ht="18" customHeight="1">
      <c r="A16" s="168"/>
      <c r="B16" s="166"/>
      <c r="C16" s="166"/>
      <c r="D16" s="169"/>
    </row>
    <row r="17" spans="1:4" ht="18" customHeight="1">
      <c r="A17" s="170"/>
      <c r="B17" s="171"/>
      <c r="C17" s="171"/>
      <c r="D17" s="172"/>
    </row>
    <row r="18" spans="1:4" ht="18" customHeight="1">
      <c r="A18" s="170"/>
      <c r="B18" s="171"/>
      <c r="C18" s="171"/>
      <c r="D18" s="172"/>
    </row>
    <row r="19" spans="1:4" ht="18" customHeight="1">
      <c r="A19" s="173"/>
      <c r="B19" s="171"/>
      <c r="C19" s="171"/>
      <c r="D19" s="172"/>
    </row>
    <row r="20" spans="1:4" ht="18" customHeight="1">
      <c r="A20" s="174"/>
      <c r="B20" s="171"/>
      <c r="C20" s="171"/>
      <c r="D20" s="172"/>
    </row>
    <row r="21" spans="1:4" ht="18" customHeight="1">
      <c r="A21" s="173"/>
      <c r="B21" s="171"/>
      <c r="C21" s="171"/>
      <c r="D21" s="172"/>
    </row>
    <row r="22" spans="1:4" ht="18" customHeight="1">
      <c r="A22" s="173"/>
      <c r="B22" s="171"/>
      <c r="C22" s="171"/>
      <c r="D22" s="172"/>
    </row>
    <row r="23" spans="1:4" ht="18" customHeight="1">
      <c r="A23" s="173"/>
      <c r="B23" s="171"/>
      <c r="C23" s="171"/>
      <c r="D23" s="172"/>
    </row>
    <row r="24" spans="1:4" ht="18" customHeight="1">
      <c r="A24" s="175"/>
      <c r="B24" s="171"/>
      <c r="C24" s="171"/>
      <c r="D24" s="172"/>
    </row>
    <row r="25" spans="1:4" ht="18" customHeight="1">
      <c r="A25" s="175"/>
      <c r="B25" s="171"/>
      <c r="C25" s="171"/>
      <c r="D25" s="172"/>
    </row>
    <row r="26" spans="1:4" ht="18" customHeight="1">
      <c r="A26" s="175"/>
      <c r="B26" s="176"/>
      <c r="C26" s="176"/>
      <c r="D26" s="172"/>
    </row>
    <row r="27" spans="1:4" ht="18" customHeight="1">
      <c r="A27" s="175"/>
      <c r="B27" s="171"/>
      <c r="C27" s="171"/>
      <c r="D27" s="172"/>
    </row>
    <row r="28" spans="1:4" ht="18" customHeight="1">
      <c r="A28" s="170"/>
      <c r="B28" s="171"/>
      <c r="C28" s="176"/>
      <c r="D28" s="172"/>
    </row>
    <row r="29" spans="1:4" ht="18" customHeight="1">
      <c r="A29" s="168"/>
      <c r="B29" s="166"/>
      <c r="C29" s="166"/>
      <c r="D29" s="169"/>
    </row>
    <row r="30" spans="1:4" ht="18" customHeight="1">
      <c r="A30" s="168"/>
      <c r="B30" s="166"/>
      <c r="C30" s="166"/>
      <c r="D30" s="169"/>
    </row>
    <row r="31" spans="1:4" ht="18" customHeight="1">
      <c r="A31" s="177"/>
      <c r="B31" s="166"/>
      <c r="C31" s="166"/>
      <c r="D31" s="169"/>
    </row>
    <row r="32" spans="1:4" ht="18" customHeight="1">
      <c r="A32" s="178"/>
      <c r="B32" s="166"/>
      <c r="C32" s="166"/>
      <c r="D32" s="169"/>
    </row>
    <row r="33" spans="1:4" ht="18" customHeight="1">
      <c r="A33" s="179"/>
      <c r="B33" s="166"/>
      <c r="C33" s="166"/>
      <c r="D33" s="169"/>
    </row>
    <row r="34" spans="1:4" ht="18" customHeight="1">
      <c r="A34" s="179"/>
      <c r="B34" s="166"/>
      <c r="C34" s="166"/>
      <c r="D34" s="169"/>
    </row>
    <row r="35" spans="1:4" ht="18" customHeight="1">
      <c r="A35" s="179"/>
      <c r="B35" s="166"/>
      <c r="C35" s="166"/>
      <c r="D35" s="169"/>
    </row>
    <row r="36" spans="1:4" ht="18" customHeight="1">
      <c r="A36" s="179"/>
      <c r="B36" s="166"/>
      <c r="C36" s="166"/>
      <c r="D36" s="169"/>
    </row>
    <row r="37" spans="1:4" ht="18" customHeight="1">
      <c r="A37" s="179"/>
      <c r="B37" s="166"/>
      <c r="C37" s="166"/>
      <c r="D37" s="169"/>
    </row>
    <row r="38" spans="1:4" ht="18" customHeight="1">
      <c r="A38" s="168"/>
      <c r="B38" s="180"/>
      <c r="C38" s="180"/>
      <c r="D38" s="169"/>
    </row>
    <row r="39" spans="1:4" ht="18" customHeight="1">
      <c r="A39" s="168"/>
      <c r="B39" s="166"/>
      <c r="C39" s="166"/>
      <c r="D39" s="169"/>
    </row>
    <row r="40" spans="1:4" ht="18" customHeight="1">
      <c r="A40" s="168"/>
      <c r="B40" s="166"/>
      <c r="C40" s="176"/>
      <c r="D40" s="169"/>
    </row>
    <row r="41" spans="1:4" ht="18" customHeight="1">
      <c r="A41" s="181"/>
      <c r="B41" s="182"/>
      <c r="C41" s="182"/>
      <c r="D41" s="183"/>
    </row>
    <row r="42" spans="1:4" ht="26.1" customHeight="1">
      <c r="A42" s="184" t="s">
        <v>117</v>
      </c>
      <c r="B42" s="185" t="s">
        <v>118</v>
      </c>
      <c r="C42" s="606" t="s">
        <v>119</v>
      </c>
      <c r="D42" s="607"/>
    </row>
    <row r="43" spans="1:4" ht="15" customHeight="1">
      <c r="A43" s="587" t="s">
        <v>120</v>
      </c>
      <c r="B43" s="589"/>
      <c r="C43" s="591" t="s">
        <v>121</v>
      </c>
      <c r="D43" s="592"/>
    </row>
    <row r="44" spans="1:4">
      <c r="A44" s="588"/>
      <c r="B44" s="590"/>
      <c r="C44" s="593" t="s">
        <v>122</v>
      </c>
      <c r="D44" s="594"/>
    </row>
  </sheetData>
  <mergeCells count="16">
    <mergeCell ref="B8:C8"/>
    <mergeCell ref="A2:A5"/>
    <mergeCell ref="B2:C7"/>
    <mergeCell ref="D3:D4"/>
    <mergeCell ref="D5:D7"/>
    <mergeCell ref="A6:A7"/>
    <mergeCell ref="A43:A44"/>
    <mergeCell ref="B43:B44"/>
    <mergeCell ref="C43:D43"/>
    <mergeCell ref="C44:D44"/>
    <mergeCell ref="B9:C9"/>
    <mergeCell ref="A10:C10"/>
    <mergeCell ref="A11:C11"/>
    <mergeCell ref="A12:C12"/>
    <mergeCell ref="A13:C13"/>
    <mergeCell ref="C42:D42"/>
  </mergeCells>
  <printOptions horizontalCentered="1"/>
  <pageMargins left="0.62992125984251968" right="0.19685039370078741" top="0.59055118110236227" bottom="0.51181102362204722" header="0.27559055118110237" footer="0.47244094488188981"/>
  <pageSetup paperSize="9"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pageSetUpPr fitToPage="1"/>
  </sheetPr>
  <dimension ref="A1:O48"/>
  <sheetViews>
    <sheetView zoomScaleNormal="100" workbookViewId="0">
      <selection activeCell="C2" sqref="C2:I5"/>
    </sheetView>
  </sheetViews>
  <sheetFormatPr baseColWidth="10" defaultColWidth="9.140625" defaultRowHeight="15"/>
  <cols>
    <col min="1" max="1" width="15.28515625" style="186" customWidth="1"/>
    <col min="2" max="2" width="19" style="186" customWidth="1"/>
    <col min="3" max="3" width="4.7109375" style="186" customWidth="1"/>
    <col min="4" max="4" width="6" style="186" customWidth="1"/>
    <col min="5" max="5" width="5.7109375" style="186" customWidth="1"/>
    <col min="6" max="6" width="6.42578125" style="186" customWidth="1"/>
    <col min="7" max="7" width="6.7109375" style="186" customWidth="1"/>
    <col min="8" max="8" width="4.5703125" style="187" customWidth="1"/>
    <col min="9" max="9" width="5.85546875" style="186" customWidth="1"/>
    <col min="10" max="10" width="5.42578125" style="186" customWidth="1"/>
    <col min="11" max="11" width="5.28515625" style="186" customWidth="1"/>
    <col min="12" max="12" width="8.7109375" style="186" customWidth="1"/>
    <col min="13" max="14" width="5.5703125" style="186" customWidth="1"/>
    <col min="15" max="15" width="5.85546875" style="186" customWidth="1"/>
    <col min="16" max="16384" width="9.140625" style="188"/>
  </cols>
  <sheetData>
    <row r="1" spans="1:15" ht="15.75" thickBot="1">
      <c r="K1" s="677" t="str">
        <f>IF([1]Auftragsinfo!$G$4&lt;&gt;"",[1]Auftragsinfo!$G$4,"")</f>
        <v/>
      </c>
      <c r="L1" s="677"/>
      <c r="M1" s="677"/>
      <c r="N1" s="677"/>
      <c r="O1" s="677"/>
    </row>
    <row r="2" spans="1:15" ht="13.5" customHeight="1">
      <c r="A2" s="678" t="s">
        <v>123</v>
      </c>
      <c r="B2" s="679"/>
      <c r="C2" s="684" t="s">
        <v>124</v>
      </c>
      <c r="D2" s="685"/>
      <c r="E2" s="685"/>
      <c r="F2" s="685"/>
      <c r="G2" s="685"/>
      <c r="H2" s="685"/>
      <c r="I2" s="686"/>
      <c r="J2" s="693" t="s">
        <v>125</v>
      </c>
      <c r="K2" s="694"/>
      <c r="L2" s="694"/>
      <c r="M2" s="694"/>
      <c r="N2" s="694"/>
      <c r="O2" s="695"/>
    </row>
    <row r="3" spans="1:15" ht="33.950000000000003" customHeight="1">
      <c r="A3" s="680"/>
      <c r="B3" s="681"/>
      <c r="C3" s="687"/>
      <c r="D3" s="688"/>
      <c r="E3" s="688"/>
      <c r="F3" s="688"/>
      <c r="G3" s="688"/>
      <c r="H3" s="688"/>
      <c r="I3" s="689"/>
      <c r="J3" s="696" t="str">
        <f>IF([1]Auftragsinfo!$O$4&lt;&gt;"",[1]Auftragsinfo!$O$4,"")</f>
        <v/>
      </c>
      <c r="K3" s="697"/>
      <c r="L3" s="697"/>
      <c r="M3" s="697"/>
      <c r="N3" s="697"/>
      <c r="O3" s="698"/>
    </row>
    <row r="4" spans="1:15" ht="11.25" customHeight="1">
      <c r="A4" s="680"/>
      <c r="B4" s="681"/>
      <c r="C4" s="687"/>
      <c r="D4" s="688"/>
      <c r="E4" s="688"/>
      <c r="F4" s="688"/>
      <c r="G4" s="688"/>
      <c r="H4" s="688"/>
      <c r="I4" s="689"/>
      <c r="J4" s="699" t="s">
        <v>126</v>
      </c>
      <c r="K4" s="700"/>
      <c r="L4" s="700"/>
      <c r="M4" s="700"/>
      <c r="N4" s="700"/>
      <c r="O4" s="701"/>
    </row>
    <row r="5" spans="1:15" ht="18.75" customHeight="1">
      <c r="A5" s="682"/>
      <c r="B5" s="683"/>
      <c r="C5" s="690"/>
      <c r="D5" s="691"/>
      <c r="E5" s="691"/>
      <c r="F5" s="691"/>
      <c r="G5" s="691"/>
      <c r="H5" s="691"/>
      <c r="I5" s="692"/>
      <c r="J5" s="702" t="s">
        <v>44</v>
      </c>
      <c r="K5" s="703"/>
      <c r="L5" s="703"/>
      <c r="M5" s="703"/>
      <c r="N5" s="703"/>
      <c r="O5" s="704"/>
    </row>
    <row r="6" spans="1:15" ht="13.5" customHeight="1">
      <c r="A6" s="663" t="s">
        <v>127</v>
      </c>
      <c r="B6" s="664"/>
      <c r="C6" s="664"/>
      <c r="D6" s="664"/>
      <c r="E6" s="665"/>
      <c r="F6" s="666" t="s">
        <v>128</v>
      </c>
      <c r="G6" s="666"/>
      <c r="H6" s="666"/>
      <c r="I6" s="666"/>
      <c r="J6" s="666" t="s">
        <v>129</v>
      </c>
      <c r="K6" s="666"/>
      <c r="L6" s="666"/>
      <c r="M6" s="666"/>
      <c r="N6" s="666"/>
      <c r="O6" s="667"/>
    </row>
    <row r="7" spans="1:15" ht="30.95" customHeight="1" thickBot="1">
      <c r="A7" s="668" t="str">
        <f>IF([1]Auftragsinfo!$J$4&lt;&gt;"",[1]Auftragsinfo!$J$4,"")</f>
        <v/>
      </c>
      <c r="B7" s="669"/>
      <c r="C7" s="669"/>
      <c r="D7" s="669"/>
      <c r="E7" s="670"/>
      <c r="F7" s="671"/>
      <c r="G7" s="672"/>
      <c r="H7" s="672"/>
      <c r="I7" s="673"/>
      <c r="J7" s="674" t="str">
        <f>IF([1]Auftragsinfo!$M$4&lt;&gt;"",[1]Auftragsinfo!$M$4,"")</f>
        <v/>
      </c>
      <c r="K7" s="675"/>
      <c r="L7" s="675"/>
      <c r="M7" s="675"/>
      <c r="N7" s="675"/>
      <c r="O7" s="676"/>
    </row>
    <row r="8" spans="1:15" ht="15.75" customHeight="1">
      <c r="A8" s="189"/>
      <c r="B8" s="190"/>
      <c r="C8" s="191"/>
      <c r="D8" s="191"/>
      <c r="E8" s="191"/>
      <c r="F8" s="192"/>
      <c r="G8" s="189"/>
      <c r="H8" s="193"/>
      <c r="I8" s="193"/>
      <c r="J8" s="193"/>
      <c r="K8" s="643"/>
      <c r="L8" s="643"/>
      <c r="M8" s="643"/>
      <c r="N8" s="191"/>
      <c r="O8" s="192"/>
    </row>
    <row r="9" spans="1:15" ht="18" customHeight="1">
      <c r="A9" s="194" t="s">
        <v>130</v>
      </c>
      <c r="B9" s="195" t="s">
        <v>131</v>
      </c>
      <c r="C9" s="196"/>
      <c r="D9" s="195" t="s">
        <v>132</v>
      </c>
      <c r="E9" s="195"/>
      <c r="F9" s="197"/>
      <c r="G9" s="198" t="s">
        <v>133</v>
      </c>
      <c r="H9" s="199"/>
      <c r="I9" s="199"/>
      <c r="J9" s="195" t="s">
        <v>134</v>
      </c>
      <c r="K9" s="195"/>
      <c r="L9" s="196" t="s">
        <v>135</v>
      </c>
      <c r="M9" s="195"/>
      <c r="N9" s="195" t="s">
        <v>132</v>
      </c>
      <c r="O9" s="197"/>
    </row>
    <row r="10" spans="1:15" ht="23.1" customHeight="1" thickBot="1">
      <c r="A10" s="200" t="s">
        <v>136</v>
      </c>
      <c r="B10" s="201"/>
      <c r="C10" s="195"/>
      <c r="D10" s="195"/>
      <c r="E10" s="195"/>
      <c r="F10" s="197"/>
      <c r="G10" s="202"/>
      <c r="H10" s="203"/>
      <c r="I10" s="203"/>
      <c r="J10" s="203"/>
      <c r="K10" s="204"/>
      <c r="L10" s="205"/>
      <c r="M10" s="204"/>
      <c r="N10" s="206"/>
      <c r="O10" s="207"/>
    </row>
    <row r="11" spans="1:15" ht="24" customHeight="1">
      <c r="A11" s="208" t="s">
        <v>137</v>
      </c>
      <c r="B11" s="209"/>
      <c r="C11" s="209" t="s">
        <v>138</v>
      </c>
      <c r="D11" s="195"/>
      <c r="E11" s="195"/>
      <c r="F11" s="197"/>
      <c r="G11" s="210" t="s">
        <v>139</v>
      </c>
      <c r="H11" s="211"/>
      <c r="I11" s="212"/>
      <c r="J11" s="213" t="s">
        <v>134</v>
      </c>
      <c r="K11" s="191"/>
      <c r="L11" s="214" t="s">
        <v>135</v>
      </c>
      <c r="M11" s="191"/>
      <c r="N11" s="213" t="s">
        <v>132</v>
      </c>
      <c r="O11" s="192"/>
    </row>
    <row r="12" spans="1:15" ht="25.5" customHeight="1">
      <c r="A12" s="200" t="s">
        <v>140</v>
      </c>
      <c r="B12" s="215" t="s">
        <v>141</v>
      </c>
      <c r="C12" s="195"/>
      <c r="D12" s="215" t="s">
        <v>142</v>
      </c>
      <c r="E12" s="195"/>
      <c r="F12" s="197"/>
      <c r="G12" s="200" t="s">
        <v>136</v>
      </c>
      <c r="H12" s="216"/>
      <c r="I12" s="199"/>
      <c r="J12" s="199"/>
      <c r="K12" s="201"/>
      <c r="L12" s="217"/>
      <c r="M12" s="201"/>
      <c r="N12" s="195"/>
      <c r="O12" s="197"/>
    </row>
    <row r="13" spans="1:15" ht="25.5" customHeight="1">
      <c r="A13" s="218" t="s">
        <v>143</v>
      </c>
      <c r="B13" s="201"/>
      <c r="C13" s="195"/>
      <c r="D13" s="217"/>
      <c r="E13" s="217"/>
      <c r="F13" s="219"/>
      <c r="G13" s="200" t="s">
        <v>144</v>
      </c>
      <c r="H13" s="216"/>
      <c r="I13" s="199"/>
      <c r="J13" s="199"/>
      <c r="K13" s="195"/>
      <c r="L13" s="217"/>
      <c r="M13" s="195"/>
      <c r="N13" s="195"/>
      <c r="O13" s="197"/>
    </row>
    <row r="14" spans="1:15" ht="25.5" customHeight="1" thickBot="1">
      <c r="A14" s="200" t="s">
        <v>145</v>
      </c>
      <c r="B14" s="220"/>
      <c r="C14" s="195"/>
      <c r="D14" s="217"/>
      <c r="E14" s="217"/>
      <c r="F14" s="219"/>
      <c r="G14" s="200" t="s">
        <v>146</v>
      </c>
      <c r="H14" s="221"/>
      <c r="I14" s="203"/>
      <c r="J14" s="203"/>
      <c r="K14" s="206"/>
      <c r="L14" s="205"/>
      <c r="M14" s="206"/>
      <c r="N14" s="206"/>
      <c r="O14" s="207"/>
    </row>
    <row r="15" spans="1:15" ht="47.25" customHeight="1">
      <c r="A15" s="644"/>
      <c r="B15" s="648" t="s">
        <v>147</v>
      </c>
      <c r="C15" s="648"/>
      <c r="D15" s="648"/>
      <c r="E15" s="649"/>
      <c r="F15" s="650"/>
      <c r="G15" s="651"/>
      <c r="H15" s="659" t="s">
        <v>148</v>
      </c>
      <c r="I15" s="660"/>
      <c r="J15" s="660"/>
      <c r="K15" s="661"/>
      <c r="L15" s="632" t="s">
        <v>149</v>
      </c>
      <c r="M15" s="632" t="s">
        <v>150</v>
      </c>
      <c r="N15" s="632" t="s">
        <v>151</v>
      </c>
      <c r="O15" s="634" t="s">
        <v>152</v>
      </c>
    </row>
    <row r="16" spans="1:15" ht="45" customHeight="1">
      <c r="A16" s="645"/>
      <c r="B16" s="636" t="s">
        <v>153</v>
      </c>
      <c r="C16" s="636"/>
      <c r="D16" s="636"/>
      <c r="E16" s="652"/>
      <c r="F16" s="629"/>
      <c r="G16" s="653"/>
      <c r="H16" s="222"/>
      <c r="I16" s="223"/>
      <c r="J16" s="223"/>
      <c r="K16" s="224"/>
      <c r="L16" s="662"/>
      <c r="M16" s="633"/>
      <c r="N16" s="633"/>
      <c r="O16" s="635"/>
    </row>
    <row r="17" spans="1:15" ht="15" customHeight="1">
      <c r="A17" s="645"/>
      <c r="B17" s="195"/>
      <c r="C17" s="195"/>
      <c r="D17" s="195"/>
      <c r="E17" s="652"/>
      <c r="F17" s="629"/>
      <c r="G17" s="653"/>
      <c r="H17" s="637" t="s">
        <v>154</v>
      </c>
      <c r="I17" s="638"/>
      <c r="J17" s="638"/>
      <c r="K17" s="638"/>
      <c r="L17" s="662"/>
      <c r="M17" s="633"/>
      <c r="N17" s="633"/>
      <c r="O17" s="635"/>
    </row>
    <row r="18" spans="1:15" ht="20.25" customHeight="1">
      <c r="A18" s="645"/>
      <c r="B18" s="195"/>
      <c r="C18" s="195"/>
      <c r="D18" s="195"/>
      <c r="E18" s="652"/>
      <c r="F18" s="629"/>
      <c r="G18" s="653"/>
      <c r="H18" s="225" t="s">
        <v>155</v>
      </c>
      <c r="I18" s="639"/>
      <c r="J18" s="640"/>
      <c r="K18" s="641"/>
      <c r="L18" s="662"/>
      <c r="M18" s="633"/>
      <c r="N18" s="633"/>
      <c r="O18" s="635"/>
    </row>
    <row r="19" spans="1:15" ht="13.5" customHeight="1">
      <c r="A19" s="645"/>
      <c r="B19" s="195"/>
      <c r="C19" s="195"/>
      <c r="D19" s="195"/>
      <c r="E19" s="652"/>
      <c r="F19" s="629"/>
      <c r="G19" s="653"/>
      <c r="H19" s="226" t="s">
        <v>156</v>
      </c>
      <c r="I19" s="642" t="s">
        <v>157</v>
      </c>
      <c r="J19" s="642"/>
      <c r="K19" s="642"/>
      <c r="L19" s="227" t="s">
        <v>158</v>
      </c>
      <c r="M19" s="228"/>
      <c r="N19" s="228"/>
      <c r="O19" s="229"/>
    </row>
    <row r="20" spans="1:15" ht="15" customHeight="1">
      <c r="A20" s="645"/>
      <c r="B20" s="195"/>
      <c r="C20" s="195"/>
      <c r="D20" s="195"/>
      <c r="E20" s="652"/>
      <c r="F20" s="629"/>
      <c r="G20" s="653"/>
      <c r="H20" s="230" t="s">
        <v>159</v>
      </c>
      <c r="I20" s="629"/>
      <c r="J20" s="629"/>
      <c r="K20" s="629"/>
      <c r="L20" s="231"/>
      <c r="M20" s="231"/>
      <c r="N20" s="231"/>
      <c r="O20" s="232"/>
    </row>
    <row r="21" spans="1:15" ht="15" customHeight="1">
      <c r="A21" s="645"/>
      <c r="B21" s="195"/>
      <c r="C21" s="195"/>
      <c r="D21" s="195"/>
      <c r="E21" s="652"/>
      <c r="F21" s="629"/>
      <c r="G21" s="653"/>
      <c r="H21" s="233" t="s">
        <v>160</v>
      </c>
      <c r="I21" s="629"/>
      <c r="J21" s="629"/>
      <c r="K21" s="629"/>
      <c r="L21" s="231"/>
      <c r="M21" s="231"/>
      <c r="N21" s="231"/>
      <c r="O21" s="232"/>
    </row>
    <row r="22" spans="1:15" ht="15" customHeight="1">
      <c r="A22" s="645"/>
      <c r="B22" s="195"/>
      <c r="C22" s="195"/>
      <c r="D22" s="195"/>
      <c r="E22" s="652"/>
      <c r="F22" s="629"/>
      <c r="G22" s="653"/>
      <c r="H22" s="233" t="s">
        <v>161</v>
      </c>
      <c r="I22" s="629"/>
      <c r="J22" s="629"/>
      <c r="K22" s="629"/>
      <c r="L22" s="231"/>
      <c r="M22" s="231"/>
      <c r="N22" s="231"/>
      <c r="O22" s="232"/>
    </row>
    <row r="23" spans="1:15" ht="15" customHeight="1">
      <c r="A23" s="645"/>
      <c r="B23" s="195"/>
      <c r="C23" s="195"/>
      <c r="D23" s="195"/>
      <c r="E23" s="652"/>
      <c r="F23" s="629"/>
      <c r="G23" s="653"/>
      <c r="H23" s="233" t="s">
        <v>162</v>
      </c>
      <c r="I23" s="629"/>
      <c r="J23" s="629"/>
      <c r="K23" s="629"/>
      <c r="L23" s="231"/>
      <c r="M23" s="231"/>
      <c r="N23" s="231"/>
      <c r="O23" s="232"/>
    </row>
    <row r="24" spans="1:15" ht="15" customHeight="1">
      <c r="A24" s="645"/>
      <c r="B24" s="195"/>
      <c r="C24" s="195"/>
      <c r="D24" s="195"/>
      <c r="E24" s="652"/>
      <c r="F24" s="629"/>
      <c r="G24" s="653"/>
      <c r="H24" s="233" t="s">
        <v>163</v>
      </c>
      <c r="I24" s="629"/>
      <c r="J24" s="629"/>
      <c r="K24" s="629"/>
      <c r="L24" s="231"/>
      <c r="M24" s="231"/>
      <c r="N24" s="231"/>
      <c r="O24" s="232"/>
    </row>
    <row r="25" spans="1:15" ht="15" customHeight="1">
      <c r="A25" s="645"/>
      <c r="B25" s="195"/>
      <c r="C25" s="195"/>
      <c r="D25" s="195"/>
      <c r="E25" s="652"/>
      <c r="F25" s="629"/>
      <c r="G25" s="653"/>
      <c r="H25" s="233" t="s">
        <v>164</v>
      </c>
      <c r="I25" s="629"/>
      <c r="J25" s="629"/>
      <c r="K25" s="629"/>
      <c r="L25" s="231"/>
      <c r="M25" s="231"/>
      <c r="N25" s="231"/>
      <c r="O25" s="232"/>
    </row>
    <row r="26" spans="1:15" ht="15" customHeight="1">
      <c r="A26" s="645"/>
      <c r="B26" s="195"/>
      <c r="C26" s="195"/>
      <c r="D26" s="195"/>
      <c r="E26" s="652"/>
      <c r="F26" s="629"/>
      <c r="G26" s="653"/>
      <c r="H26" s="233" t="s">
        <v>165</v>
      </c>
      <c r="I26" s="629"/>
      <c r="J26" s="629"/>
      <c r="K26" s="629"/>
      <c r="L26" s="231"/>
      <c r="M26" s="231"/>
      <c r="N26" s="231"/>
      <c r="O26" s="232"/>
    </row>
    <row r="27" spans="1:15" ht="15" customHeight="1">
      <c r="A27" s="645"/>
      <c r="B27" s="195"/>
      <c r="C27" s="195"/>
      <c r="D27" s="195"/>
      <c r="E27" s="652"/>
      <c r="F27" s="629"/>
      <c r="G27" s="653"/>
      <c r="H27" s="233" t="s">
        <v>166</v>
      </c>
      <c r="I27" s="629"/>
      <c r="J27" s="629"/>
      <c r="K27" s="629"/>
      <c r="L27" s="231"/>
      <c r="M27" s="231"/>
      <c r="N27" s="231"/>
      <c r="O27" s="232"/>
    </row>
    <row r="28" spans="1:15" ht="15" customHeight="1">
      <c r="A28" s="645"/>
      <c r="B28" s="195"/>
      <c r="C28" s="195"/>
      <c r="D28" s="195"/>
      <c r="E28" s="652"/>
      <c r="F28" s="629"/>
      <c r="G28" s="653"/>
      <c r="H28" s="233" t="s">
        <v>167</v>
      </c>
      <c r="I28" s="629"/>
      <c r="J28" s="629"/>
      <c r="K28" s="629"/>
      <c r="L28" s="231"/>
      <c r="M28" s="231"/>
      <c r="N28" s="231"/>
      <c r="O28" s="232"/>
    </row>
    <row r="29" spans="1:15" ht="15" customHeight="1">
      <c r="A29" s="645"/>
      <c r="B29" s="195"/>
      <c r="C29" s="195"/>
      <c r="D29" s="195"/>
      <c r="E29" s="652"/>
      <c r="F29" s="629"/>
      <c r="G29" s="653"/>
      <c r="H29" s="233" t="s">
        <v>168</v>
      </c>
      <c r="I29" s="629"/>
      <c r="J29" s="629"/>
      <c r="K29" s="629"/>
      <c r="L29" s="231"/>
      <c r="M29" s="231"/>
      <c r="N29" s="231"/>
      <c r="O29" s="232"/>
    </row>
    <row r="30" spans="1:15" ht="15" customHeight="1">
      <c r="A30" s="645"/>
      <c r="B30" s="195"/>
      <c r="C30" s="195"/>
      <c r="D30" s="195"/>
      <c r="E30" s="652"/>
      <c r="F30" s="629"/>
      <c r="G30" s="653"/>
      <c r="H30" s="233" t="s">
        <v>169</v>
      </c>
      <c r="I30" s="629"/>
      <c r="J30" s="629"/>
      <c r="K30" s="629"/>
      <c r="L30" s="231"/>
      <c r="M30" s="231"/>
      <c r="N30" s="231"/>
      <c r="O30" s="232"/>
    </row>
    <row r="31" spans="1:15" ht="15" customHeight="1">
      <c r="A31" s="645"/>
      <c r="B31" s="195"/>
      <c r="C31" s="195"/>
      <c r="D31" s="195"/>
      <c r="E31" s="652"/>
      <c r="F31" s="629"/>
      <c r="G31" s="653"/>
      <c r="H31" s="233" t="s">
        <v>170</v>
      </c>
      <c r="I31" s="629"/>
      <c r="J31" s="629"/>
      <c r="K31" s="629"/>
      <c r="L31" s="231"/>
      <c r="M31" s="231"/>
      <c r="N31" s="231"/>
      <c r="O31" s="232"/>
    </row>
    <row r="32" spans="1:15" ht="15" customHeight="1">
      <c r="A32" s="645"/>
      <c r="B32" s="195"/>
      <c r="C32" s="195"/>
      <c r="D32" s="195"/>
      <c r="E32" s="652"/>
      <c r="F32" s="629"/>
      <c r="G32" s="653"/>
      <c r="H32" s="233" t="s">
        <v>171</v>
      </c>
      <c r="I32" s="629"/>
      <c r="J32" s="629"/>
      <c r="K32" s="629"/>
      <c r="L32" s="231"/>
      <c r="M32" s="231"/>
      <c r="N32" s="231"/>
      <c r="O32" s="232"/>
    </row>
    <row r="33" spans="1:15" ht="15" customHeight="1">
      <c r="A33" s="645"/>
      <c r="B33" s="195"/>
      <c r="C33" s="195"/>
      <c r="D33" s="195"/>
      <c r="E33" s="652"/>
      <c r="F33" s="629"/>
      <c r="G33" s="653"/>
      <c r="H33" s="233" t="s">
        <v>172</v>
      </c>
      <c r="I33" s="629"/>
      <c r="J33" s="629"/>
      <c r="K33" s="629"/>
      <c r="L33" s="231"/>
      <c r="M33" s="231"/>
      <c r="N33" s="231"/>
      <c r="O33" s="232"/>
    </row>
    <row r="34" spans="1:15" ht="15" customHeight="1">
      <c r="A34" s="645"/>
      <c r="B34" s="195"/>
      <c r="C34" s="195"/>
      <c r="D34" s="195"/>
      <c r="E34" s="652"/>
      <c r="F34" s="629"/>
      <c r="G34" s="653"/>
      <c r="H34" s="233" t="s">
        <v>173</v>
      </c>
      <c r="I34" s="629"/>
      <c r="J34" s="629"/>
      <c r="K34" s="629"/>
      <c r="L34" s="231"/>
      <c r="M34" s="231"/>
      <c r="N34" s="231"/>
      <c r="O34" s="232"/>
    </row>
    <row r="35" spans="1:15" ht="15" customHeight="1">
      <c r="A35" s="645"/>
      <c r="B35" s="195"/>
      <c r="C35" s="195"/>
      <c r="D35" s="195"/>
      <c r="E35" s="652"/>
      <c r="F35" s="629"/>
      <c r="G35" s="653"/>
      <c r="H35" s="233" t="s">
        <v>174</v>
      </c>
      <c r="I35" s="629"/>
      <c r="J35" s="629"/>
      <c r="K35" s="629"/>
      <c r="L35" s="231"/>
      <c r="M35" s="231"/>
      <c r="N35" s="231"/>
      <c r="O35" s="232"/>
    </row>
    <row r="36" spans="1:15" ht="15" customHeight="1">
      <c r="A36" s="645"/>
      <c r="B36" s="195"/>
      <c r="C36" s="195"/>
      <c r="D36" s="195"/>
      <c r="E36" s="652"/>
      <c r="F36" s="629"/>
      <c r="G36" s="653"/>
      <c r="H36" s="233" t="s">
        <v>175</v>
      </c>
      <c r="I36" s="629"/>
      <c r="J36" s="629"/>
      <c r="K36" s="629"/>
      <c r="L36" s="231"/>
      <c r="M36" s="231"/>
      <c r="N36" s="231"/>
      <c r="O36" s="232"/>
    </row>
    <row r="37" spans="1:15" ht="15" customHeight="1">
      <c r="A37" s="645"/>
      <c r="B37" s="195"/>
      <c r="C37" s="195"/>
      <c r="D37" s="195"/>
      <c r="E37" s="652"/>
      <c r="F37" s="629"/>
      <c r="G37" s="653"/>
      <c r="H37" s="233" t="s">
        <v>176</v>
      </c>
      <c r="I37" s="629"/>
      <c r="J37" s="629"/>
      <c r="K37" s="629"/>
      <c r="L37" s="231"/>
      <c r="M37" s="231"/>
      <c r="N37" s="231"/>
      <c r="O37" s="232"/>
    </row>
    <row r="38" spans="1:15" ht="15" customHeight="1">
      <c r="A38" s="645"/>
      <c r="B38" s="195"/>
      <c r="C38" s="195"/>
      <c r="D38" s="195"/>
      <c r="E38" s="652"/>
      <c r="F38" s="629"/>
      <c r="G38" s="653"/>
      <c r="H38" s="233" t="s">
        <v>177</v>
      </c>
      <c r="I38" s="629"/>
      <c r="J38" s="629"/>
      <c r="K38" s="629"/>
      <c r="L38" s="231"/>
      <c r="M38" s="231"/>
      <c r="N38" s="231"/>
      <c r="O38" s="232"/>
    </row>
    <row r="39" spans="1:15" ht="15" customHeight="1" thickBot="1">
      <c r="A39" s="645"/>
      <c r="B39" s="195"/>
      <c r="C39" s="195"/>
      <c r="D39" s="195"/>
      <c r="E39" s="652"/>
      <c r="F39" s="629"/>
      <c r="G39" s="653"/>
      <c r="H39" s="234" t="s">
        <v>178</v>
      </c>
      <c r="I39" s="630"/>
      <c r="J39" s="630"/>
      <c r="K39" s="630"/>
      <c r="L39" s="235"/>
      <c r="M39" s="235"/>
      <c r="N39" s="235"/>
      <c r="O39" s="236"/>
    </row>
    <row r="40" spans="1:15" ht="21.75" customHeight="1">
      <c r="A40" s="645"/>
      <c r="B40" s="195"/>
      <c r="C40" s="195"/>
      <c r="D40" s="195"/>
      <c r="E40" s="652"/>
      <c r="F40" s="629"/>
      <c r="G40" s="653"/>
      <c r="H40" s="237" t="s">
        <v>179</v>
      </c>
      <c r="I40" s="217"/>
      <c r="J40" s="217"/>
      <c r="K40" s="217"/>
      <c r="L40" s="217"/>
      <c r="M40" s="201"/>
      <c r="N40" s="238"/>
      <c r="O40" s="239"/>
    </row>
    <row r="41" spans="1:15" ht="15" customHeight="1">
      <c r="A41" s="645"/>
      <c r="B41" s="195"/>
      <c r="C41" s="195"/>
      <c r="D41" s="195"/>
      <c r="E41" s="652"/>
      <c r="F41" s="629"/>
      <c r="G41" s="653"/>
      <c r="H41" s="240"/>
      <c r="I41" s="217"/>
      <c r="J41" s="217"/>
      <c r="K41" s="217"/>
      <c r="L41" s="217"/>
      <c r="M41" s="201"/>
      <c r="N41" s="217"/>
      <c r="O41" s="241"/>
    </row>
    <row r="42" spans="1:15" ht="15" customHeight="1">
      <c r="A42" s="645"/>
      <c r="B42" s="195"/>
      <c r="C42" s="195"/>
      <c r="D42" s="195"/>
      <c r="E42" s="652"/>
      <c r="F42" s="629"/>
      <c r="G42" s="653"/>
      <c r="H42" s="242" t="s">
        <v>180</v>
      </c>
      <c r="I42" s="217"/>
      <c r="J42" s="217"/>
      <c r="K42" s="217"/>
      <c r="L42" s="217"/>
      <c r="M42" s="201"/>
      <c r="N42" s="217"/>
      <c r="O42" s="241"/>
    </row>
    <row r="43" spans="1:15" ht="15" customHeight="1" thickBot="1">
      <c r="A43" s="646"/>
      <c r="B43" s="195"/>
      <c r="C43" s="195"/>
      <c r="D43" s="195"/>
      <c r="E43" s="654"/>
      <c r="F43" s="655"/>
      <c r="G43" s="656"/>
      <c r="H43" s="242" t="s">
        <v>181</v>
      </c>
      <c r="I43" s="217"/>
      <c r="J43" s="217"/>
      <c r="K43" s="217"/>
      <c r="L43" s="217"/>
      <c r="M43" s="201"/>
      <c r="N43" s="217"/>
      <c r="O43" s="241"/>
    </row>
    <row r="44" spans="1:15" ht="15" customHeight="1" thickBot="1">
      <c r="A44" s="646"/>
      <c r="B44" s="195"/>
      <c r="C44" s="195"/>
      <c r="D44" s="195"/>
      <c r="E44" s="654"/>
      <c r="F44" s="655"/>
      <c r="G44" s="656"/>
      <c r="H44" s="242" t="s">
        <v>182</v>
      </c>
      <c r="I44" s="217"/>
      <c r="J44" s="217"/>
      <c r="K44" s="217"/>
      <c r="L44" s="217"/>
      <c r="M44" s="243"/>
      <c r="N44" s="217"/>
      <c r="O44" s="241"/>
    </row>
    <row r="45" spans="1:15" ht="15" customHeight="1" thickBot="1">
      <c r="A45" s="646"/>
      <c r="B45" s="195"/>
      <c r="C45" s="195"/>
      <c r="D45" s="195"/>
      <c r="E45" s="654"/>
      <c r="F45" s="655"/>
      <c r="G45" s="656"/>
      <c r="H45" s="242" t="s">
        <v>183</v>
      </c>
      <c r="I45" s="217"/>
      <c r="J45" s="217"/>
      <c r="K45" s="217"/>
      <c r="L45" s="217"/>
      <c r="M45" s="243"/>
      <c r="N45" s="217"/>
      <c r="O45" s="241"/>
    </row>
    <row r="46" spans="1:15" ht="15.75" thickBot="1">
      <c r="A46" s="647"/>
      <c r="B46" s="206"/>
      <c r="C46" s="206"/>
      <c r="D46" s="206"/>
      <c r="E46" s="657"/>
      <c r="F46" s="630"/>
      <c r="G46" s="658"/>
      <c r="H46" s="244" t="s">
        <v>184</v>
      </c>
      <c r="I46" s="205"/>
      <c r="J46" s="205"/>
      <c r="K46" s="205"/>
      <c r="L46" s="205"/>
      <c r="M46" s="204"/>
      <c r="N46" s="205"/>
      <c r="O46" s="245"/>
    </row>
    <row r="47" spans="1:15" ht="30" customHeight="1">
      <c r="A47" s="631"/>
      <c r="B47" s="625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  <c r="O47" s="626"/>
    </row>
    <row r="48" spans="1:15" ht="14.1" customHeight="1" thickBot="1">
      <c r="A48" s="246" t="s">
        <v>185</v>
      </c>
      <c r="B48" s="247"/>
      <c r="C48" s="247"/>
      <c r="D48" s="627" t="s">
        <v>186</v>
      </c>
      <c r="E48" s="627"/>
      <c r="F48" s="627"/>
      <c r="G48" s="627"/>
      <c r="H48" s="627" t="s">
        <v>187</v>
      </c>
      <c r="I48" s="627"/>
      <c r="J48" s="627"/>
      <c r="K48" s="627"/>
      <c r="L48" s="627" t="s">
        <v>188</v>
      </c>
      <c r="M48" s="627"/>
      <c r="N48" s="627"/>
      <c r="O48" s="628"/>
    </row>
  </sheetData>
  <mergeCells count="53">
    <mergeCell ref="K1:O1"/>
    <mergeCell ref="A2:B5"/>
    <mergeCell ref="C2:I5"/>
    <mergeCell ref="J2:O2"/>
    <mergeCell ref="J3:O3"/>
    <mergeCell ref="J4:O4"/>
    <mergeCell ref="J5:O5"/>
    <mergeCell ref="A6:E6"/>
    <mergeCell ref="F6:I6"/>
    <mergeCell ref="J6:O6"/>
    <mergeCell ref="A7:E7"/>
    <mergeCell ref="F7:I7"/>
    <mergeCell ref="J7:O7"/>
    <mergeCell ref="K8:M8"/>
    <mergeCell ref="A15:A46"/>
    <mergeCell ref="B15:D15"/>
    <mergeCell ref="E15:G46"/>
    <mergeCell ref="H15:K15"/>
    <mergeCell ref="L15:L18"/>
    <mergeCell ref="M15:M18"/>
    <mergeCell ref="I20:K20"/>
    <mergeCell ref="I21:K21"/>
    <mergeCell ref="I22:K22"/>
    <mergeCell ref="I28:K28"/>
    <mergeCell ref="N15:N18"/>
    <mergeCell ref="O15:O18"/>
    <mergeCell ref="B16:D16"/>
    <mergeCell ref="H17:K17"/>
    <mergeCell ref="I18:K18"/>
    <mergeCell ref="I19:K19"/>
    <mergeCell ref="I23:K23"/>
    <mergeCell ref="I24:K24"/>
    <mergeCell ref="I25:K25"/>
    <mergeCell ref="I26:K26"/>
    <mergeCell ref="I27:K27"/>
    <mergeCell ref="A47:C47"/>
    <mergeCell ref="D47:G47"/>
    <mergeCell ref="H47:K47"/>
    <mergeCell ref="I29:K29"/>
    <mergeCell ref="I30:K30"/>
    <mergeCell ref="I31:K31"/>
    <mergeCell ref="I32:K32"/>
    <mergeCell ref="I33:K33"/>
    <mergeCell ref="I34:K34"/>
    <mergeCell ref="L47:O47"/>
    <mergeCell ref="D48:G48"/>
    <mergeCell ref="H48:K48"/>
    <mergeCell ref="L48:O48"/>
    <mergeCell ref="I35:K35"/>
    <mergeCell ref="I36:K36"/>
    <mergeCell ref="I37:K37"/>
    <mergeCell ref="I38:K38"/>
    <mergeCell ref="I39:K39"/>
  </mergeCells>
  <pageMargins left="0.78740157480314965" right="3.937007874015748E-2" top="0.39370078740157483" bottom="0.39370078740157483" header="0.31496062992125984" footer="0.31496062992125984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pageSetUpPr fitToPage="1"/>
  </sheetPr>
  <dimension ref="A1:AG35"/>
  <sheetViews>
    <sheetView workbookViewId="0">
      <selection activeCell="H4" sqref="H4:K4"/>
    </sheetView>
  </sheetViews>
  <sheetFormatPr baseColWidth="10" defaultColWidth="11.42578125" defaultRowHeight="12.75"/>
  <cols>
    <col min="1" max="1" width="7.5703125" style="248" customWidth="1"/>
    <col min="2" max="2" width="13" style="248" customWidth="1"/>
    <col min="3" max="3" width="3.7109375" style="248" customWidth="1"/>
    <col min="4" max="4" width="7" style="248" customWidth="1"/>
    <col min="5" max="5" width="4.85546875" style="248" customWidth="1"/>
    <col min="6" max="6" width="11.42578125" style="248"/>
    <col min="7" max="7" width="2.7109375" style="248" customWidth="1"/>
    <col min="8" max="8" width="3.42578125" style="248" customWidth="1"/>
    <col min="9" max="9" width="3.5703125" style="248" customWidth="1"/>
    <col min="10" max="10" width="7.5703125" style="248" customWidth="1"/>
    <col min="11" max="13" width="11.42578125" style="248"/>
    <col min="14" max="15" width="5.5703125" style="248" customWidth="1"/>
    <col min="16" max="16" width="8.7109375" style="248" customWidth="1"/>
    <col min="17" max="18" width="4.7109375" style="248" customWidth="1"/>
    <col min="19" max="33" width="4.140625" style="248" customWidth="1"/>
    <col min="34" max="16384" width="11.42578125" style="248"/>
  </cols>
  <sheetData>
    <row r="1" spans="1:33" ht="15">
      <c r="AA1" s="744" t="str">
        <f>IF([1]Auftragsinfo!$G$4&lt;&gt;"",[1]Auftragsinfo!$G$4,"")</f>
        <v/>
      </c>
      <c r="AB1" s="745"/>
      <c r="AC1" s="745"/>
      <c r="AD1" s="745"/>
      <c r="AE1" s="745"/>
      <c r="AF1" s="745"/>
      <c r="AG1" s="745"/>
    </row>
    <row r="2" spans="1:33" ht="45.75" customHeight="1">
      <c r="A2" s="746"/>
      <c r="B2" s="746"/>
      <c r="C2" s="746"/>
      <c r="D2" s="747" t="s">
        <v>189</v>
      </c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7" t="s">
        <v>190</v>
      </c>
      <c r="AB2" s="748"/>
      <c r="AC2" s="748"/>
      <c r="AD2" s="748"/>
      <c r="AE2" s="748"/>
      <c r="AF2" s="748"/>
      <c r="AG2" s="749"/>
    </row>
    <row r="3" spans="1:33" s="249" customFormat="1" ht="14.25">
      <c r="A3" s="750" t="s">
        <v>191</v>
      </c>
      <c r="B3" s="750"/>
      <c r="C3" s="750"/>
      <c r="D3" s="750" t="s">
        <v>192</v>
      </c>
      <c r="E3" s="750"/>
      <c r="F3" s="750"/>
      <c r="G3" s="750"/>
      <c r="H3" s="751" t="s">
        <v>193</v>
      </c>
      <c r="I3" s="751"/>
      <c r="J3" s="751"/>
      <c r="K3" s="751"/>
      <c r="L3" s="751" t="s">
        <v>194</v>
      </c>
      <c r="M3" s="751"/>
      <c r="N3" s="751"/>
      <c r="O3" s="751"/>
      <c r="P3" s="751"/>
      <c r="Q3" s="751"/>
      <c r="R3" s="751"/>
      <c r="S3" s="751"/>
      <c r="T3" s="752" t="s">
        <v>195</v>
      </c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4"/>
    </row>
    <row r="4" spans="1:33" s="250" customFormat="1" ht="21.75" customHeight="1">
      <c r="A4" s="734" t="s">
        <v>196</v>
      </c>
      <c r="B4" s="735"/>
      <c r="C4" s="736"/>
      <c r="D4" s="737" t="str">
        <f>IF([1]Auftragsinfo!$O$4&lt;&gt;"",[1]Auftragsinfo!$O$4,"")</f>
        <v/>
      </c>
      <c r="E4" s="738"/>
      <c r="F4" s="738"/>
      <c r="G4" s="739"/>
      <c r="H4" s="737"/>
      <c r="I4" s="738"/>
      <c r="J4" s="738"/>
      <c r="K4" s="739"/>
      <c r="L4" s="740" t="str">
        <f>IF([1]Auftragsinfo!$J$4&lt;&gt;"",[1]Auftragsinfo!$J$4,"")</f>
        <v/>
      </c>
      <c r="M4" s="741"/>
      <c r="N4" s="741"/>
      <c r="O4" s="741"/>
      <c r="P4" s="741"/>
      <c r="Q4" s="741"/>
      <c r="R4" s="741"/>
      <c r="S4" s="742"/>
      <c r="T4" s="737" t="str">
        <f>IF([1]Auftragsinfo!$M$4&lt;&gt;"",[1]Auftragsinfo!$M$4,"")</f>
        <v/>
      </c>
      <c r="U4" s="738"/>
      <c r="V4" s="738"/>
      <c r="W4" s="738"/>
      <c r="X4" s="738"/>
      <c r="Y4" s="738"/>
      <c r="Z4" s="738"/>
      <c r="AA4" s="738"/>
      <c r="AB4" s="738"/>
      <c r="AC4" s="738"/>
      <c r="AD4" s="738"/>
      <c r="AE4" s="738"/>
      <c r="AF4" s="738"/>
      <c r="AG4" s="739"/>
    </row>
    <row r="5" spans="1:33" s="251" customFormat="1" ht="12" customHeight="1">
      <c r="A5" s="743" t="s">
        <v>197</v>
      </c>
      <c r="B5" s="743"/>
      <c r="C5" s="743"/>
      <c r="D5" s="743" t="s">
        <v>198</v>
      </c>
      <c r="E5" s="743"/>
      <c r="F5" s="743"/>
      <c r="G5" s="743"/>
      <c r="H5" s="743" t="s">
        <v>199</v>
      </c>
      <c r="I5" s="743"/>
      <c r="J5" s="743"/>
      <c r="K5" s="743"/>
      <c r="L5" s="743" t="s">
        <v>200</v>
      </c>
      <c r="M5" s="743"/>
      <c r="N5" s="743"/>
      <c r="O5" s="743" t="s">
        <v>201</v>
      </c>
      <c r="P5" s="743"/>
      <c r="Q5" s="743"/>
      <c r="R5" s="743"/>
      <c r="S5" s="743"/>
      <c r="T5" s="715" t="s">
        <v>202</v>
      </c>
      <c r="U5" s="716"/>
      <c r="V5" s="716"/>
      <c r="W5" s="716"/>
      <c r="X5" s="716"/>
      <c r="Y5" s="716"/>
      <c r="Z5" s="716"/>
      <c r="AA5" s="715" t="s">
        <v>203</v>
      </c>
      <c r="AB5" s="716"/>
      <c r="AC5" s="716"/>
      <c r="AD5" s="716"/>
      <c r="AE5" s="716"/>
      <c r="AF5" s="716"/>
      <c r="AG5" s="717"/>
    </row>
    <row r="6" spans="1:33" s="252" customFormat="1" ht="21" customHeight="1">
      <c r="A6" s="725" t="s">
        <v>204</v>
      </c>
      <c r="B6" s="726"/>
      <c r="C6" s="727"/>
      <c r="D6" s="728" t="str">
        <f>IF([1]Auftragsinfo!$BY$4&lt;&gt;"",[1]Auftragsinfo!$BY$4,"")</f>
        <v/>
      </c>
      <c r="E6" s="729"/>
      <c r="F6" s="729"/>
      <c r="G6" s="730"/>
      <c r="H6" s="731"/>
      <c r="I6" s="732"/>
      <c r="J6" s="732"/>
      <c r="K6" s="733"/>
      <c r="L6" s="731" t="s">
        <v>205</v>
      </c>
      <c r="M6" s="732"/>
      <c r="N6" s="733"/>
      <c r="O6" s="731" t="s">
        <v>206</v>
      </c>
      <c r="P6" s="732"/>
      <c r="Q6" s="732"/>
      <c r="R6" s="732"/>
      <c r="S6" s="732"/>
      <c r="T6" s="731"/>
      <c r="U6" s="732"/>
      <c r="V6" s="732"/>
      <c r="W6" s="732"/>
      <c r="X6" s="732"/>
      <c r="Y6" s="732"/>
      <c r="Z6" s="732"/>
      <c r="AA6" s="731"/>
      <c r="AB6" s="732"/>
      <c r="AC6" s="732"/>
      <c r="AD6" s="732"/>
      <c r="AE6" s="732"/>
      <c r="AF6" s="732"/>
      <c r="AG6" s="733"/>
    </row>
    <row r="7" spans="1:33" s="253" customFormat="1" ht="18" customHeight="1">
      <c r="A7" s="723" t="s">
        <v>207</v>
      </c>
      <c r="B7" s="713" t="s">
        <v>23</v>
      </c>
      <c r="C7" s="713" t="s">
        <v>208</v>
      </c>
      <c r="D7" s="713"/>
      <c r="E7" s="724" t="s">
        <v>209</v>
      </c>
      <c r="F7" s="713" t="s">
        <v>210</v>
      </c>
      <c r="G7" s="713"/>
      <c r="H7" s="713"/>
      <c r="I7" s="713" t="s">
        <v>211</v>
      </c>
      <c r="J7" s="713"/>
      <c r="K7" s="713"/>
      <c r="L7" s="713" t="s">
        <v>212</v>
      </c>
      <c r="M7" s="713" t="s">
        <v>213</v>
      </c>
      <c r="N7" s="713" t="s">
        <v>214</v>
      </c>
      <c r="O7" s="713"/>
      <c r="P7" s="714" t="s">
        <v>215</v>
      </c>
      <c r="Q7" s="714"/>
      <c r="R7" s="714"/>
      <c r="S7" s="715" t="s">
        <v>216</v>
      </c>
      <c r="T7" s="716"/>
      <c r="U7" s="716"/>
      <c r="V7" s="716"/>
      <c r="W7" s="716"/>
      <c r="X7" s="716"/>
      <c r="Y7" s="716"/>
      <c r="Z7" s="716"/>
      <c r="AA7" s="716"/>
      <c r="AB7" s="716"/>
      <c r="AC7" s="716"/>
      <c r="AD7" s="716"/>
      <c r="AE7" s="716"/>
      <c r="AF7" s="716"/>
      <c r="AG7" s="717"/>
    </row>
    <row r="8" spans="1:33" s="253" customFormat="1" ht="24">
      <c r="A8" s="723"/>
      <c r="B8" s="713"/>
      <c r="C8" s="713"/>
      <c r="D8" s="713"/>
      <c r="E8" s="724"/>
      <c r="F8" s="254" t="s">
        <v>217</v>
      </c>
      <c r="G8" s="721" t="s">
        <v>218</v>
      </c>
      <c r="H8" s="722"/>
      <c r="I8" s="713" t="s">
        <v>219</v>
      </c>
      <c r="J8" s="713"/>
      <c r="K8" s="255" t="s">
        <v>220</v>
      </c>
      <c r="L8" s="713"/>
      <c r="M8" s="713"/>
      <c r="N8" s="713"/>
      <c r="O8" s="713"/>
      <c r="P8" s="254" t="s">
        <v>221</v>
      </c>
      <c r="Q8" s="713" t="s">
        <v>222</v>
      </c>
      <c r="R8" s="713"/>
      <c r="S8" s="718"/>
      <c r="T8" s="719"/>
      <c r="U8" s="719"/>
      <c r="V8" s="719"/>
      <c r="W8" s="719"/>
      <c r="X8" s="719"/>
      <c r="Y8" s="719"/>
      <c r="Z8" s="719"/>
      <c r="AA8" s="719"/>
      <c r="AB8" s="719"/>
      <c r="AC8" s="719"/>
      <c r="AD8" s="719"/>
      <c r="AE8" s="719"/>
      <c r="AF8" s="719"/>
      <c r="AG8" s="720"/>
    </row>
    <row r="9" spans="1:33" ht="20.25" customHeight="1">
      <c r="A9" s="256"/>
      <c r="B9" s="256"/>
      <c r="C9" s="712"/>
      <c r="D9" s="712"/>
      <c r="E9" s="256"/>
      <c r="F9" s="256"/>
      <c r="G9" s="712"/>
      <c r="H9" s="712"/>
      <c r="I9" s="712"/>
      <c r="J9" s="712"/>
      <c r="K9" s="256"/>
      <c r="L9" s="256"/>
      <c r="M9" s="256"/>
      <c r="N9" s="712"/>
      <c r="O9" s="712"/>
      <c r="P9" s="256"/>
      <c r="Q9" s="712"/>
      <c r="R9" s="712"/>
      <c r="S9" s="257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9"/>
    </row>
    <row r="10" spans="1:33" ht="20.25" customHeight="1">
      <c r="A10" s="256"/>
      <c r="B10" s="256"/>
      <c r="C10" s="712"/>
      <c r="D10" s="712"/>
      <c r="E10" s="256"/>
      <c r="F10" s="256"/>
      <c r="G10" s="712"/>
      <c r="H10" s="712"/>
      <c r="I10" s="712"/>
      <c r="J10" s="712"/>
      <c r="K10" s="256"/>
      <c r="L10" s="256"/>
      <c r="M10" s="256"/>
      <c r="N10" s="712"/>
      <c r="O10" s="712"/>
      <c r="P10" s="256"/>
      <c r="Q10" s="712"/>
      <c r="R10" s="712"/>
      <c r="S10" s="260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2"/>
    </row>
    <row r="11" spans="1:33" ht="20.25" customHeight="1">
      <c r="A11" s="256"/>
      <c r="B11" s="256"/>
      <c r="C11" s="712"/>
      <c r="D11" s="712"/>
      <c r="E11" s="256"/>
      <c r="F11" s="256"/>
      <c r="G11" s="712"/>
      <c r="H11" s="712"/>
      <c r="I11" s="712"/>
      <c r="J11" s="712"/>
      <c r="K11" s="256"/>
      <c r="L11" s="256"/>
      <c r="M11" s="256"/>
      <c r="N11" s="712"/>
      <c r="O11" s="712"/>
      <c r="P11" s="256"/>
      <c r="Q11" s="712"/>
      <c r="R11" s="712"/>
      <c r="S11" s="260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2"/>
    </row>
    <row r="12" spans="1:33" ht="20.25" customHeight="1">
      <c r="A12" s="256"/>
      <c r="B12" s="256"/>
      <c r="C12" s="712"/>
      <c r="D12" s="712"/>
      <c r="E12" s="256"/>
      <c r="F12" s="256"/>
      <c r="G12" s="712"/>
      <c r="H12" s="712"/>
      <c r="I12" s="712"/>
      <c r="J12" s="712"/>
      <c r="K12" s="256"/>
      <c r="L12" s="256"/>
      <c r="M12" s="256"/>
      <c r="N12" s="712"/>
      <c r="O12" s="712"/>
      <c r="P12" s="256"/>
      <c r="Q12" s="712"/>
      <c r="R12" s="712"/>
      <c r="S12" s="260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2"/>
    </row>
    <row r="13" spans="1:33" ht="20.25" customHeight="1">
      <c r="A13" s="256"/>
      <c r="B13" s="256"/>
      <c r="C13" s="712"/>
      <c r="D13" s="712"/>
      <c r="E13" s="256"/>
      <c r="F13" s="256"/>
      <c r="G13" s="712"/>
      <c r="H13" s="712"/>
      <c r="I13" s="712"/>
      <c r="J13" s="712"/>
      <c r="K13" s="256"/>
      <c r="L13" s="256"/>
      <c r="M13" s="256"/>
      <c r="N13" s="712"/>
      <c r="O13" s="712"/>
      <c r="P13" s="256"/>
      <c r="Q13" s="712"/>
      <c r="R13" s="712"/>
      <c r="S13" s="260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2"/>
    </row>
    <row r="14" spans="1:33" ht="20.25" customHeight="1">
      <c r="A14" s="256"/>
      <c r="B14" s="256"/>
      <c r="C14" s="712"/>
      <c r="D14" s="712"/>
      <c r="E14" s="256"/>
      <c r="F14" s="256"/>
      <c r="G14" s="712"/>
      <c r="H14" s="712"/>
      <c r="I14" s="712"/>
      <c r="J14" s="712"/>
      <c r="K14" s="256"/>
      <c r="L14" s="256"/>
      <c r="M14" s="256"/>
      <c r="N14" s="712"/>
      <c r="O14" s="712"/>
      <c r="P14" s="256"/>
      <c r="Q14" s="712"/>
      <c r="R14" s="712"/>
      <c r="S14" s="260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2"/>
    </row>
    <row r="15" spans="1:33" ht="20.25" customHeight="1">
      <c r="A15" s="256"/>
      <c r="B15" s="256"/>
      <c r="C15" s="712"/>
      <c r="D15" s="712"/>
      <c r="E15" s="256"/>
      <c r="F15" s="256"/>
      <c r="G15" s="712"/>
      <c r="H15" s="712"/>
      <c r="I15" s="712"/>
      <c r="J15" s="712"/>
      <c r="K15" s="256"/>
      <c r="L15" s="256"/>
      <c r="M15" s="256"/>
      <c r="N15" s="712"/>
      <c r="O15" s="712"/>
      <c r="P15" s="256"/>
      <c r="Q15" s="712"/>
      <c r="R15" s="712"/>
      <c r="S15" s="260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2"/>
    </row>
    <row r="16" spans="1:33" ht="20.25" customHeight="1">
      <c r="A16" s="256"/>
      <c r="B16" s="256"/>
      <c r="C16" s="712"/>
      <c r="D16" s="712"/>
      <c r="E16" s="256"/>
      <c r="F16" s="256"/>
      <c r="G16" s="712"/>
      <c r="H16" s="712"/>
      <c r="I16" s="712"/>
      <c r="J16" s="712"/>
      <c r="K16" s="256"/>
      <c r="L16" s="256"/>
      <c r="M16" s="256"/>
      <c r="N16" s="712"/>
      <c r="O16" s="712"/>
      <c r="P16" s="256"/>
      <c r="Q16" s="712"/>
      <c r="R16" s="712"/>
      <c r="S16" s="260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2"/>
    </row>
    <row r="17" spans="1:33" ht="20.25" customHeight="1">
      <c r="A17" s="256"/>
      <c r="B17" s="256"/>
      <c r="C17" s="712"/>
      <c r="D17" s="712"/>
      <c r="E17" s="256"/>
      <c r="F17" s="256"/>
      <c r="G17" s="712"/>
      <c r="H17" s="712"/>
      <c r="I17" s="712"/>
      <c r="J17" s="712"/>
      <c r="K17" s="256"/>
      <c r="L17" s="256"/>
      <c r="M17" s="256"/>
      <c r="N17" s="712"/>
      <c r="O17" s="712"/>
      <c r="P17" s="256"/>
      <c r="Q17" s="712"/>
      <c r="R17" s="712"/>
      <c r="S17" s="260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2"/>
    </row>
    <row r="18" spans="1:33" ht="20.25" customHeight="1">
      <c r="A18" s="256"/>
      <c r="B18" s="256"/>
      <c r="C18" s="712"/>
      <c r="D18" s="712"/>
      <c r="E18" s="256"/>
      <c r="F18" s="256"/>
      <c r="G18" s="712"/>
      <c r="H18" s="712"/>
      <c r="I18" s="712"/>
      <c r="J18" s="712"/>
      <c r="K18" s="256"/>
      <c r="L18" s="256"/>
      <c r="M18" s="256"/>
      <c r="N18" s="712"/>
      <c r="O18" s="712"/>
      <c r="P18" s="256"/>
      <c r="Q18" s="712"/>
      <c r="R18" s="712"/>
      <c r="S18" s="260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</row>
    <row r="19" spans="1:33" ht="20.25" customHeight="1">
      <c r="A19" s="256"/>
      <c r="B19" s="256"/>
      <c r="C19" s="712"/>
      <c r="D19" s="712"/>
      <c r="E19" s="256"/>
      <c r="F19" s="256"/>
      <c r="G19" s="712"/>
      <c r="H19" s="712"/>
      <c r="I19" s="712"/>
      <c r="J19" s="712"/>
      <c r="K19" s="256"/>
      <c r="L19" s="256"/>
      <c r="M19" s="256"/>
      <c r="N19" s="712"/>
      <c r="O19" s="712"/>
      <c r="P19" s="256"/>
      <c r="Q19" s="712"/>
      <c r="R19" s="712"/>
      <c r="S19" s="260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2"/>
    </row>
    <row r="20" spans="1:33" ht="20.25" customHeight="1">
      <c r="A20" s="256"/>
      <c r="B20" s="256"/>
      <c r="C20" s="712"/>
      <c r="D20" s="712"/>
      <c r="E20" s="256"/>
      <c r="F20" s="256"/>
      <c r="G20" s="712"/>
      <c r="H20" s="712"/>
      <c r="I20" s="712"/>
      <c r="J20" s="712"/>
      <c r="K20" s="256"/>
      <c r="L20" s="256"/>
      <c r="M20" s="256"/>
      <c r="N20" s="712"/>
      <c r="O20" s="712"/>
      <c r="P20" s="256"/>
      <c r="Q20" s="712"/>
      <c r="R20" s="712"/>
      <c r="S20" s="260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2"/>
    </row>
    <row r="21" spans="1:33" ht="20.25" customHeight="1">
      <c r="A21" s="256"/>
      <c r="B21" s="256"/>
      <c r="C21" s="712"/>
      <c r="D21" s="712"/>
      <c r="E21" s="256"/>
      <c r="F21" s="256"/>
      <c r="G21" s="712"/>
      <c r="H21" s="712"/>
      <c r="I21" s="712"/>
      <c r="J21" s="712"/>
      <c r="K21" s="256"/>
      <c r="L21" s="256"/>
      <c r="M21" s="256"/>
      <c r="N21" s="712"/>
      <c r="O21" s="712"/>
      <c r="P21" s="256"/>
      <c r="Q21" s="712"/>
      <c r="R21" s="712"/>
      <c r="S21" s="260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2"/>
    </row>
    <row r="22" spans="1:33" ht="20.25" customHeight="1">
      <c r="A22" s="256"/>
      <c r="B22" s="256"/>
      <c r="C22" s="712"/>
      <c r="D22" s="712"/>
      <c r="E22" s="256"/>
      <c r="F22" s="256"/>
      <c r="G22" s="712"/>
      <c r="H22" s="712"/>
      <c r="I22" s="712"/>
      <c r="J22" s="712"/>
      <c r="K22" s="256"/>
      <c r="L22" s="256"/>
      <c r="M22" s="256"/>
      <c r="N22" s="712"/>
      <c r="O22" s="712"/>
      <c r="P22" s="256"/>
      <c r="Q22" s="712"/>
      <c r="R22" s="712"/>
      <c r="S22" s="260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2"/>
    </row>
    <row r="23" spans="1:33" ht="20.25" customHeight="1">
      <c r="A23" s="256"/>
      <c r="B23" s="256"/>
      <c r="C23" s="712"/>
      <c r="D23" s="712"/>
      <c r="E23" s="256"/>
      <c r="F23" s="256"/>
      <c r="G23" s="712"/>
      <c r="H23" s="712"/>
      <c r="I23" s="712"/>
      <c r="J23" s="712"/>
      <c r="K23" s="256"/>
      <c r="L23" s="256"/>
      <c r="M23" s="256"/>
      <c r="N23" s="712"/>
      <c r="O23" s="712"/>
      <c r="P23" s="256"/>
      <c r="Q23" s="712"/>
      <c r="R23" s="712"/>
      <c r="S23" s="260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2"/>
    </row>
    <row r="24" spans="1:33" ht="20.25" customHeight="1">
      <c r="A24" s="256"/>
      <c r="B24" s="256"/>
      <c r="C24" s="712"/>
      <c r="D24" s="712"/>
      <c r="E24" s="256"/>
      <c r="F24" s="256"/>
      <c r="G24" s="712"/>
      <c r="H24" s="712"/>
      <c r="I24" s="712"/>
      <c r="J24" s="712"/>
      <c r="K24" s="256"/>
      <c r="L24" s="256"/>
      <c r="M24" s="256"/>
      <c r="N24" s="712"/>
      <c r="O24" s="712"/>
      <c r="P24" s="256"/>
      <c r="Q24" s="712"/>
      <c r="R24" s="712"/>
      <c r="S24" s="260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2"/>
    </row>
    <row r="25" spans="1:33" ht="20.25" customHeight="1">
      <c r="A25" s="256"/>
      <c r="B25" s="256"/>
      <c r="C25" s="712"/>
      <c r="D25" s="712"/>
      <c r="E25" s="256"/>
      <c r="F25" s="256"/>
      <c r="G25" s="712"/>
      <c r="H25" s="712"/>
      <c r="I25" s="712"/>
      <c r="J25" s="712"/>
      <c r="K25" s="256"/>
      <c r="L25" s="256"/>
      <c r="M25" s="256"/>
      <c r="N25" s="712"/>
      <c r="O25" s="712"/>
      <c r="P25" s="256"/>
      <c r="Q25" s="712"/>
      <c r="R25" s="712"/>
      <c r="S25" s="260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2"/>
    </row>
    <row r="26" spans="1:33" ht="20.25" customHeight="1">
      <c r="A26" s="256"/>
      <c r="B26" s="256"/>
      <c r="C26" s="712"/>
      <c r="D26" s="712"/>
      <c r="E26" s="256"/>
      <c r="F26" s="256"/>
      <c r="G26" s="712"/>
      <c r="H26" s="712"/>
      <c r="I26" s="712"/>
      <c r="J26" s="712"/>
      <c r="K26" s="256"/>
      <c r="L26" s="256"/>
      <c r="M26" s="256"/>
      <c r="N26" s="712"/>
      <c r="O26" s="712"/>
      <c r="P26" s="256"/>
      <c r="Q26" s="712"/>
      <c r="R26" s="712"/>
      <c r="S26" s="260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2"/>
    </row>
    <row r="27" spans="1:33" ht="20.25" customHeight="1">
      <c r="A27" s="256"/>
      <c r="B27" s="256"/>
      <c r="C27" s="712"/>
      <c r="D27" s="712"/>
      <c r="E27" s="256"/>
      <c r="F27" s="256"/>
      <c r="G27" s="712"/>
      <c r="H27" s="712"/>
      <c r="I27" s="712"/>
      <c r="J27" s="712"/>
      <c r="K27" s="256"/>
      <c r="L27" s="256"/>
      <c r="M27" s="256"/>
      <c r="N27" s="712"/>
      <c r="O27" s="712"/>
      <c r="P27" s="256"/>
      <c r="Q27" s="712"/>
      <c r="R27" s="712"/>
      <c r="S27" s="260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2"/>
    </row>
    <row r="28" spans="1:33" ht="20.25" customHeight="1">
      <c r="A28" s="256"/>
      <c r="B28" s="256"/>
      <c r="C28" s="712"/>
      <c r="D28" s="712"/>
      <c r="E28" s="256"/>
      <c r="F28" s="256"/>
      <c r="G28" s="712"/>
      <c r="H28" s="712"/>
      <c r="I28" s="712"/>
      <c r="J28" s="712"/>
      <c r="K28" s="256"/>
      <c r="L28" s="256"/>
      <c r="M28" s="256"/>
      <c r="N28" s="712"/>
      <c r="O28" s="712"/>
      <c r="P28" s="256"/>
      <c r="Q28" s="712"/>
      <c r="R28" s="712"/>
      <c r="S28" s="260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2"/>
    </row>
    <row r="29" spans="1:33" ht="20.25" customHeight="1">
      <c r="A29" s="256"/>
      <c r="B29" s="256"/>
      <c r="C29" s="712"/>
      <c r="D29" s="712"/>
      <c r="E29" s="256"/>
      <c r="F29" s="256"/>
      <c r="G29" s="712"/>
      <c r="H29" s="712"/>
      <c r="I29" s="712"/>
      <c r="J29" s="712"/>
      <c r="K29" s="256"/>
      <c r="L29" s="256"/>
      <c r="M29" s="256"/>
      <c r="N29" s="712"/>
      <c r="O29" s="712"/>
      <c r="P29" s="256"/>
      <c r="Q29" s="712"/>
      <c r="R29" s="712"/>
      <c r="S29" s="260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2"/>
    </row>
    <row r="30" spans="1:33" ht="20.25" customHeight="1">
      <c r="A30" s="256"/>
      <c r="B30" s="256"/>
      <c r="C30" s="712"/>
      <c r="D30" s="712"/>
      <c r="E30" s="256"/>
      <c r="F30" s="256"/>
      <c r="G30" s="712"/>
      <c r="H30" s="712"/>
      <c r="I30" s="712"/>
      <c r="J30" s="712"/>
      <c r="K30" s="256"/>
      <c r="L30" s="256"/>
      <c r="M30" s="256"/>
      <c r="N30" s="712"/>
      <c r="O30" s="712"/>
      <c r="P30" s="256"/>
      <c r="Q30" s="712"/>
      <c r="R30" s="712"/>
      <c r="S30" s="263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5"/>
    </row>
    <row r="31" spans="1:33" s="249" customFormat="1" ht="27" customHeight="1">
      <c r="A31" s="705" t="s">
        <v>223</v>
      </c>
      <c r="B31" s="705"/>
      <c r="C31" s="705"/>
      <c r="D31" s="705"/>
      <c r="E31" s="705"/>
      <c r="F31" s="705"/>
      <c r="G31" s="705"/>
      <c r="H31" s="705"/>
      <c r="I31" s="705"/>
      <c r="J31" s="706" t="s">
        <v>224</v>
      </c>
      <c r="K31" s="707"/>
      <c r="L31" s="707"/>
      <c r="M31" s="707"/>
      <c r="N31" s="707"/>
      <c r="O31" s="707"/>
      <c r="P31" s="707"/>
      <c r="Q31" s="708"/>
      <c r="R31" s="266" t="s">
        <v>225</v>
      </c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8"/>
    </row>
    <row r="32" spans="1:33" ht="27" customHeight="1">
      <c r="A32" s="709"/>
      <c r="B32" s="710"/>
      <c r="C32" s="710"/>
      <c r="D32" s="710"/>
      <c r="E32" s="710"/>
      <c r="F32" s="710"/>
      <c r="G32" s="710"/>
      <c r="H32" s="710"/>
      <c r="I32" s="711"/>
      <c r="J32" s="709"/>
      <c r="K32" s="710"/>
      <c r="L32" s="710"/>
      <c r="M32" s="710"/>
      <c r="N32" s="710"/>
      <c r="O32" s="710"/>
      <c r="P32" s="710"/>
      <c r="Q32" s="711"/>
      <c r="R32" s="269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1"/>
    </row>
    <row r="33" spans="1:33" ht="12.75" customHeight="1">
      <c r="A33" s="272" t="s">
        <v>226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4"/>
    </row>
    <row r="34" spans="1:33" ht="12.75" customHeight="1">
      <c r="A34" s="272" t="s">
        <v>227</v>
      </c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6"/>
    </row>
    <row r="35" spans="1:33" ht="12.75" customHeight="1">
      <c r="A35" s="272" t="s">
        <v>228</v>
      </c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6"/>
    </row>
  </sheetData>
  <mergeCells count="156">
    <mergeCell ref="AA1:AG1"/>
    <mergeCell ref="A2:C2"/>
    <mergeCell ref="D2:Z2"/>
    <mergeCell ref="AA2:AG2"/>
    <mergeCell ref="A3:C3"/>
    <mergeCell ref="D3:G3"/>
    <mergeCell ref="H3:K3"/>
    <mergeCell ref="L3:S3"/>
    <mergeCell ref="T3:AG3"/>
    <mergeCell ref="A4:C4"/>
    <mergeCell ref="D4:G4"/>
    <mergeCell ref="H4:K4"/>
    <mergeCell ref="L4:S4"/>
    <mergeCell ref="T4:AG4"/>
    <mergeCell ref="A5:C5"/>
    <mergeCell ref="D5:G5"/>
    <mergeCell ref="H5:K5"/>
    <mergeCell ref="L5:N5"/>
    <mergeCell ref="O5:S5"/>
    <mergeCell ref="T5:Z5"/>
    <mergeCell ref="AA5:AG5"/>
    <mergeCell ref="A6:C6"/>
    <mergeCell ref="D6:G6"/>
    <mergeCell ref="H6:K6"/>
    <mergeCell ref="L6:N6"/>
    <mergeCell ref="O6:S6"/>
    <mergeCell ref="T6:Z6"/>
    <mergeCell ref="AA6:AG6"/>
    <mergeCell ref="L7:L8"/>
    <mergeCell ref="M7:M8"/>
    <mergeCell ref="N7:O8"/>
    <mergeCell ref="P7:R7"/>
    <mergeCell ref="S7:AG8"/>
    <mergeCell ref="G8:H8"/>
    <mergeCell ref="I8:J8"/>
    <mergeCell ref="Q8:R8"/>
    <mergeCell ref="A7:A8"/>
    <mergeCell ref="B7:B8"/>
    <mergeCell ref="C7:D8"/>
    <mergeCell ref="E7:E8"/>
    <mergeCell ref="F7:H7"/>
    <mergeCell ref="I7:K7"/>
    <mergeCell ref="C9:D9"/>
    <mergeCell ref="G9:H9"/>
    <mergeCell ref="I9:J9"/>
    <mergeCell ref="N9:O9"/>
    <mergeCell ref="Q9:R9"/>
    <mergeCell ref="C10:D10"/>
    <mergeCell ref="G10:H10"/>
    <mergeCell ref="I10:J10"/>
    <mergeCell ref="N10:O10"/>
    <mergeCell ref="Q10:R10"/>
    <mergeCell ref="C11:D11"/>
    <mergeCell ref="G11:H11"/>
    <mergeCell ref="I11:J11"/>
    <mergeCell ref="N11:O11"/>
    <mergeCell ref="Q11:R11"/>
    <mergeCell ref="C12:D12"/>
    <mergeCell ref="G12:H12"/>
    <mergeCell ref="I12:J12"/>
    <mergeCell ref="N12:O12"/>
    <mergeCell ref="Q12:R12"/>
    <mergeCell ref="C13:D13"/>
    <mergeCell ref="G13:H13"/>
    <mergeCell ref="I13:J13"/>
    <mergeCell ref="N13:O13"/>
    <mergeCell ref="Q13:R13"/>
    <mergeCell ref="C14:D14"/>
    <mergeCell ref="G14:H14"/>
    <mergeCell ref="I14:J14"/>
    <mergeCell ref="N14:O14"/>
    <mergeCell ref="Q14:R14"/>
    <mergeCell ref="C15:D15"/>
    <mergeCell ref="G15:H15"/>
    <mergeCell ref="I15:J15"/>
    <mergeCell ref="N15:O15"/>
    <mergeCell ref="Q15:R15"/>
    <mergeCell ref="C16:D16"/>
    <mergeCell ref="G16:H16"/>
    <mergeCell ref="I16:J16"/>
    <mergeCell ref="N16:O16"/>
    <mergeCell ref="Q16:R16"/>
    <mergeCell ref="C17:D17"/>
    <mergeCell ref="G17:H17"/>
    <mergeCell ref="I17:J17"/>
    <mergeCell ref="N17:O17"/>
    <mergeCell ref="Q17:R17"/>
    <mergeCell ref="C18:D18"/>
    <mergeCell ref="G18:H18"/>
    <mergeCell ref="I18:J18"/>
    <mergeCell ref="N18:O18"/>
    <mergeCell ref="Q18:R18"/>
    <mergeCell ref="C19:D19"/>
    <mergeCell ref="G19:H19"/>
    <mergeCell ref="I19:J19"/>
    <mergeCell ref="N19:O19"/>
    <mergeCell ref="Q19:R19"/>
    <mergeCell ref="C20:D20"/>
    <mergeCell ref="G20:H20"/>
    <mergeCell ref="I20:J20"/>
    <mergeCell ref="N20:O20"/>
    <mergeCell ref="Q20:R20"/>
    <mergeCell ref="C21:D21"/>
    <mergeCell ref="G21:H21"/>
    <mergeCell ref="I21:J21"/>
    <mergeCell ref="N21:O21"/>
    <mergeCell ref="Q21:R21"/>
    <mergeCell ref="C22:D22"/>
    <mergeCell ref="G22:H22"/>
    <mergeCell ref="I22:J22"/>
    <mergeCell ref="N22:O22"/>
    <mergeCell ref="Q22:R22"/>
    <mergeCell ref="C23:D23"/>
    <mergeCell ref="G23:H23"/>
    <mergeCell ref="I23:J23"/>
    <mergeCell ref="N23:O23"/>
    <mergeCell ref="Q23:R23"/>
    <mergeCell ref="C24:D24"/>
    <mergeCell ref="G24:H24"/>
    <mergeCell ref="I24:J24"/>
    <mergeCell ref="N24:O24"/>
    <mergeCell ref="Q24:R24"/>
    <mergeCell ref="C25:D25"/>
    <mergeCell ref="G25:H25"/>
    <mergeCell ref="I25:J25"/>
    <mergeCell ref="N25:O25"/>
    <mergeCell ref="Q25:R25"/>
    <mergeCell ref="C26:D26"/>
    <mergeCell ref="G26:H26"/>
    <mergeCell ref="I26:J26"/>
    <mergeCell ref="N26:O26"/>
    <mergeCell ref="Q26:R26"/>
    <mergeCell ref="C27:D27"/>
    <mergeCell ref="G27:H27"/>
    <mergeCell ref="I27:J27"/>
    <mergeCell ref="N27:O27"/>
    <mergeCell ref="Q27:R27"/>
    <mergeCell ref="C28:D28"/>
    <mergeCell ref="G28:H28"/>
    <mergeCell ref="I28:J28"/>
    <mergeCell ref="N28:O28"/>
    <mergeCell ref="Q28:R28"/>
    <mergeCell ref="A31:I31"/>
    <mergeCell ref="J31:Q31"/>
    <mergeCell ref="A32:I32"/>
    <mergeCell ref="J32:Q32"/>
    <mergeCell ref="C29:D29"/>
    <mergeCell ref="G29:H29"/>
    <mergeCell ref="I29:J29"/>
    <mergeCell ref="N29:O29"/>
    <mergeCell ref="Q29:R29"/>
    <mergeCell ref="C30:D30"/>
    <mergeCell ref="G30:H30"/>
    <mergeCell ref="I30:J30"/>
    <mergeCell ref="N30:O30"/>
    <mergeCell ref="Q30:R30"/>
  </mergeCells>
  <pageMargins left="0.70866141732283472" right="0.70866141732283472" top="0.78740157480314965" bottom="0.39370078740157483" header="0.31496062992125984" footer="0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pageSetUpPr fitToPage="1"/>
  </sheetPr>
  <dimension ref="A1:V54"/>
  <sheetViews>
    <sheetView zoomScaleNormal="100" workbookViewId="0">
      <selection activeCell="F4" sqref="F4:J4"/>
    </sheetView>
  </sheetViews>
  <sheetFormatPr baseColWidth="10" defaultColWidth="11.42578125" defaultRowHeight="15"/>
  <cols>
    <col min="1" max="1" width="3.5703125" style="280" customWidth="1"/>
    <col min="2" max="2" width="4.28515625" style="280" customWidth="1"/>
    <col min="3" max="3" width="1.42578125" style="280" customWidth="1"/>
    <col min="4" max="5" width="4.28515625" style="280" customWidth="1"/>
    <col min="6" max="6" width="11.42578125" style="280"/>
    <col min="7" max="7" width="2.85546875" style="280" customWidth="1"/>
    <col min="8" max="8" width="8.5703125" style="280" customWidth="1"/>
    <col min="9" max="9" width="2.7109375" style="280" customWidth="1"/>
    <col min="10" max="10" width="5.7109375" style="280" customWidth="1"/>
    <col min="11" max="12" width="2.85546875" style="280" customWidth="1"/>
    <col min="13" max="13" width="4.28515625" style="280" customWidth="1"/>
    <col min="14" max="17" width="2.140625" style="280" customWidth="1"/>
    <col min="18" max="18" width="4.28515625" style="280" customWidth="1"/>
    <col min="19" max="19" width="1.42578125" style="280" customWidth="1"/>
    <col min="20" max="20" width="4.28515625" style="280" customWidth="1"/>
    <col min="21" max="21" width="1.42578125" style="280" customWidth="1"/>
    <col min="22" max="22" width="3.5703125" style="280" customWidth="1"/>
    <col min="23" max="16384" width="11.42578125" style="280"/>
  </cols>
  <sheetData>
    <row r="1" spans="1:22" ht="12.75" customHeight="1">
      <c r="A1" s="797"/>
      <c r="B1" s="798"/>
      <c r="C1" s="798"/>
      <c r="D1" s="798"/>
      <c r="E1" s="799"/>
      <c r="F1" s="805" t="s">
        <v>229</v>
      </c>
      <c r="G1" s="806"/>
      <c r="H1" s="806"/>
      <c r="I1" s="806"/>
      <c r="J1" s="807"/>
      <c r="K1" s="277"/>
      <c r="L1" s="278"/>
      <c r="M1" s="810" t="s">
        <v>230</v>
      </c>
      <c r="N1" s="810"/>
      <c r="O1" s="810"/>
      <c r="P1" s="810"/>
      <c r="Q1" s="810"/>
      <c r="R1" s="810"/>
      <c r="S1" s="810"/>
      <c r="T1" s="810"/>
      <c r="U1" s="810"/>
      <c r="V1" s="279"/>
    </row>
    <row r="2" spans="1:22" ht="12.75" customHeight="1">
      <c r="A2" s="800"/>
      <c r="B2" s="801"/>
      <c r="C2" s="801"/>
      <c r="D2" s="801"/>
      <c r="E2" s="802"/>
      <c r="F2" s="808"/>
      <c r="G2" s="809"/>
      <c r="H2" s="809"/>
      <c r="I2" s="809"/>
      <c r="J2" s="809"/>
      <c r="K2" s="281"/>
      <c r="L2" s="282"/>
      <c r="M2" s="283" t="s">
        <v>55</v>
      </c>
      <c r="N2" s="811" t="s">
        <v>56</v>
      </c>
      <c r="O2" s="812"/>
      <c r="P2" s="811" t="s">
        <v>57</v>
      </c>
      <c r="Q2" s="812"/>
      <c r="R2" s="284"/>
      <c r="S2" s="284"/>
      <c r="T2" s="285" t="s">
        <v>231</v>
      </c>
      <c r="U2" s="284"/>
      <c r="V2" s="286"/>
    </row>
    <row r="3" spans="1:22" ht="12.75" customHeight="1" thickBot="1">
      <c r="A3" s="803"/>
      <c r="B3" s="758"/>
      <c r="C3" s="758"/>
      <c r="D3" s="758"/>
      <c r="E3" s="804"/>
      <c r="F3" s="813" t="s">
        <v>232</v>
      </c>
      <c r="G3" s="814"/>
      <c r="H3" s="814"/>
      <c r="I3" s="814"/>
      <c r="J3" s="814"/>
      <c r="K3" s="281"/>
      <c r="L3" s="282"/>
      <c r="M3" s="285" t="s">
        <v>233</v>
      </c>
      <c r="N3" s="815" t="s">
        <v>234</v>
      </c>
      <c r="O3" s="815"/>
      <c r="P3" s="815" t="s">
        <v>235</v>
      </c>
      <c r="Q3" s="815"/>
      <c r="R3" s="815"/>
      <c r="S3" s="815"/>
      <c r="T3" s="815"/>
      <c r="U3" s="815"/>
      <c r="V3" s="286"/>
    </row>
    <row r="4" spans="1:22" ht="12.75" customHeight="1">
      <c r="A4" s="786" t="s">
        <v>236</v>
      </c>
      <c r="B4" s="787"/>
      <c r="C4" s="787"/>
      <c r="D4" s="787"/>
      <c r="E4" s="788"/>
      <c r="F4" s="789" t="s">
        <v>237</v>
      </c>
      <c r="G4" s="787"/>
      <c r="H4" s="787"/>
      <c r="I4" s="787"/>
      <c r="J4" s="787"/>
      <c r="K4" s="287"/>
      <c r="L4" s="790" t="s">
        <v>238</v>
      </c>
      <c r="M4" s="790"/>
      <c r="N4" s="790"/>
      <c r="O4" s="790"/>
      <c r="P4" s="790"/>
      <c r="Q4" s="790"/>
      <c r="R4" s="790"/>
      <c r="S4" s="790"/>
      <c r="T4" s="790"/>
      <c r="U4" s="790"/>
      <c r="V4" s="279"/>
    </row>
    <row r="5" spans="1:22" ht="21" customHeight="1">
      <c r="A5" s="791" t="str">
        <f>IF([1]Auftragsinfo!$O$4&lt;&gt;"",[1]Auftragsinfo!$O$4,"")</f>
        <v/>
      </c>
      <c r="B5" s="792"/>
      <c r="C5" s="792"/>
      <c r="D5" s="792"/>
      <c r="E5" s="793"/>
      <c r="F5" s="794" t="s">
        <v>44</v>
      </c>
      <c r="G5" s="795"/>
      <c r="H5" s="795"/>
      <c r="I5" s="795"/>
      <c r="J5" s="796"/>
      <c r="K5" s="288"/>
      <c r="L5" s="768"/>
      <c r="M5" s="768"/>
      <c r="N5" s="768"/>
      <c r="O5" s="768"/>
      <c r="P5" s="768"/>
      <c r="Q5" s="768"/>
      <c r="R5" s="768"/>
      <c r="S5" s="768"/>
      <c r="T5" s="768"/>
      <c r="U5" s="768"/>
      <c r="V5" s="286"/>
    </row>
    <row r="6" spans="1:22" ht="6" customHeight="1" thickBot="1">
      <c r="A6" s="769" t="s">
        <v>45</v>
      </c>
      <c r="B6" s="770"/>
      <c r="C6" s="770"/>
      <c r="D6" s="773"/>
      <c r="E6" s="773"/>
      <c r="F6" s="773"/>
      <c r="G6" s="773"/>
      <c r="H6" s="773"/>
      <c r="I6" s="773"/>
      <c r="J6" s="773"/>
      <c r="K6" s="289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1"/>
    </row>
    <row r="7" spans="1:22" ht="11.25" customHeight="1">
      <c r="A7" s="771"/>
      <c r="B7" s="772"/>
      <c r="C7" s="772"/>
      <c r="D7" s="774"/>
      <c r="E7" s="774"/>
      <c r="F7" s="774"/>
      <c r="G7" s="774"/>
      <c r="H7" s="774"/>
      <c r="I7" s="774"/>
      <c r="J7" s="775"/>
      <c r="K7" s="292"/>
      <c r="L7" s="776" t="s">
        <v>239</v>
      </c>
      <c r="M7" s="776"/>
      <c r="N7" s="776"/>
      <c r="O7" s="776"/>
      <c r="P7" s="776"/>
      <c r="Q7" s="776"/>
      <c r="R7" s="776"/>
      <c r="S7" s="776"/>
      <c r="T7" s="776"/>
      <c r="U7" s="776"/>
      <c r="V7" s="286"/>
    </row>
    <row r="8" spans="1:22" ht="9.75" customHeight="1">
      <c r="A8" s="777" t="s">
        <v>46</v>
      </c>
      <c r="B8" s="778"/>
      <c r="C8" s="778"/>
      <c r="D8" s="774"/>
      <c r="E8" s="774"/>
      <c r="F8" s="774"/>
      <c r="G8" s="774"/>
      <c r="H8" s="774"/>
      <c r="I8" s="774"/>
      <c r="J8" s="775"/>
      <c r="K8" s="29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286"/>
    </row>
    <row r="9" spans="1:22" ht="7.5" customHeight="1">
      <c r="A9" s="779"/>
      <c r="B9" s="780"/>
      <c r="C9" s="780"/>
      <c r="D9" s="768"/>
      <c r="E9" s="768"/>
      <c r="F9" s="768"/>
      <c r="G9" s="768"/>
      <c r="H9" s="768"/>
      <c r="I9" s="768"/>
      <c r="J9" s="781"/>
      <c r="K9" s="292"/>
      <c r="L9" s="782"/>
      <c r="M9" s="782"/>
      <c r="N9" s="782"/>
      <c r="O9" s="782"/>
      <c r="P9" s="782"/>
      <c r="Q9" s="782"/>
      <c r="R9" s="782"/>
      <c r="S9" s="782"/>
      <c r="T9" s="782"/>
      <c r="U9" s="782"/>
      <c r="V9" s="286"/>
    </row>
    <row r="10" spans="1:22" ht="12" customHeight="1">
      <c r="A10" s="783" t="s">
        <v>240</v>
      </c>
      <c r="B10" s="784"/>
      <c r="C10" s="784"/>
      <c r="D10" s="784"/>
      <c r="E10" s="784"/>
      <c r="F10" s="773"/>
      <c r="G10" s="773"/>
      <c r="H10" s="773"/>
      <c r="I10" s="773"/>
      <c r="J10" s="785"/>
      <c r="K10" s="292"/>
      <c r="L10" s="782"/>
      <c r="M10" s="782"/>
      <c r="N10" s="782"/>
      <c r="O10" s="782"/>
      <c r="P10" s="782"/>
      <c r="Q10" s="782"/>
      <c r="R10" s="782"/>
      <c r="S10" s="782"/>
      <c r="T10" s="782"/>
      <c r="U10" s="782"/>
      <c r="V10" s="286"/>
    </row>
    <row r="11" spans="1:22" ht="11.25" customHeight="1">
      <c r="A11" s="761" t="str">
        <f>IF([1]Auftragsinfo!$I$4&lt;&gt;"",[1]Auftragsinfo!$I$4,"")</f>
        <v/>
      </c>
      <c r="B11" s="762"/>
      <c r="C11" s="762"/>
      <c r="D11" s="762"/>
      <c r="E11" s="762"/>
      <c r="F11" s="762"/>
      <c r="G11" s="762"/>
      <c r="H11" s="762"/>
      <c r="I11" s="762"/>
      <c r="J11" s="763"/>
      <c r="K11" s="292"/>
      <c r="L11" s="767" t="s">
        <v>241</v>
      </c>
      <c r="M11" s="767"/>
      <c r="N11" s="767"/>
      <c r="O11" s="767"/>
      <c r="P11" s="767"/>
      <c r="Q11" s="767"/>
      <c r="R11" s="767"/>
      <c r="S11" s="767"/>
      <c r="T11" s="767"/>
      <c r="U11" s="767"/>
      <c r="V11" s="286"/>
    </row>
    <row r="12" spans="1:22" ht="11.25" customHeight="1">
      <c r="A12" s="764"/>
      <c r="B12" s="765"/>
      <c r="C12" s="765"/>
      <c r="D12" s="765"/>
      <c r="E12" s="765"/>
      <c r="F12" s="765"/>
      <c r="G12" s="765"/>
      <c r="H12" s="765"/>
      <c r="I12" s="765"/>
      <c r="J12" s="766"/>
      <c r="K12" s="293"/>
      <c r="L12" s="768"/>
      <c r="M12" s="768"/>
      <c r="N12" s="768"/>
      <c r="O12" s="768"/>
      <c r="P12" s="768"/>
      <c r="Q12" s="768"/>
      <c r="R12" s="768"/>
      <c r="S12" s="768"/>
      <c r="T12" s="768"/>
      <c r="U12" s="768"/>
      <c r="V12" s="294"/>
    </row>
    <row r="13" spans="1:22">
      <c r="A13" s="295"/>
      <c r="B13" s="296" t="s">
        <v>242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6"/>
    </row>
    <row r="14" spans="1:22">
      <c r="A14" s="295"/>
      <c r="B14" s="297" t="s">
        <v>243</v>
      </c>
      <c r="C14" s="284"/>
      <c r="D14" s="297" t="s">
        <v>244</v>
      </c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6"/>
    </row>
    <row r="15" spans="1:22">
      <c r="A15" s="295"/>
      <c r="B15" s="298"/>
      <c r="C15" s="284"/>
      <c r="D15" s="298"/>
      <c r="E15" s="284"/>
      <c r="F15" s="757" t="s">
        <v>245</v>
      </c>
      <c r="G15" s="757"/>
      <c r="H15" s="757"/>
      <c r="I15" s="757"/>
      <c r="J15" s="757"/>
      <c r="K15" s="757"/>
      <c r="L15" s="757"/>
      <c r="M15" s="757"/>
      <c r="N15" s="284"/>
      <c r="O15" s="284"/>
      <c r="P15" s="284"/>
      <c r="Q15" s="284"/>
      <c r="R15" s="284"/>
      <c r="S15" s="284"/>
      <c r="T15" s="284"/>
      <c r="U15" s="284"/>
      <c r="V15" s="286"/>
    </row>
    <row r="16" spans="1:22">
      <c r="A16" s="295"/>
      <c r="B16" s="298"/>
      <c r="C16" s="284"/>
      <c r="D16" s="298"/>
      <c r="E16" s="284"/>
      <c r="F16" s="757" t="s">
        <v>246</v>
      </c>
      <c r="G16" s="757"/>
      <c r="H16" s="757"/>
      <c r="I16" s="757"/>
      <c r="J16" s="757"/>
      <c r="K16" s="757"/>
      <c r="L16" s="757"/>
      <c r="M16" s="757"/>
      <c r="N16" s="284"/>
      <c r="O16" s="284"/>
      <c r="P16" s="284"/>
      <c r="Q16" s="284"/>
      <c r="R16" s="284"/>
      <c r="S16" s="284"/>
      <c r="T16" s="284"/>
      <c r="U16" s="284"/>
      <c r="V16" s="286"/>
    </row>
    <row r="17" spans="1:22">
      <c r="A17" s="295"/>
      <c r="B17" s="298"/>
      <c r="C17" s="284"/>
      <c r="D17" s="298"/>
      <c r="E17" s="284"/>
      <c r="F17" s="757" t="s">
        <v>247</v>
      </c>
      <c r="G17" s="757"/>
      <c r="H17" s="757"/>
      <c r="I17" s="757"/>
      <c r="J17" s="757"/>
      <c r="K17" s="757"/>
      <c r="L17" s="757"/>
      <c r="M17" s="757"/>
      <c r="N17" s="284"/>
      <c r="O17" s="284"/>
      <c r="P17" s="284"/>
      <c r="Q17" s="284"/>
      <c r="R17" s="284"/>
      <c r="S17" s="284"/>
      <c r="T17" s="284"/>
      <c r="U17" s="284"/>
      <c r="V17" s="286"/>
    </row>
    <row r="18" spans="1:22">
      <c r="A18" s="295"/>
      <c r="B18" s="298"/>
      <c r="C18" s="284"/>
      <c r="D18" s="298"/>
      <c r="E18" s="284"/>
      <c r="F18" s="757" t="s">
        <v>248</v>
      </c>
      <c r="G18" s="757"/>
      <c r="H18" s="757"/>
      <c r="I18" s="757"/>
      <c r="J18" s="757"/>
      <c r="K18" s="757"/>
      <c r="L18" s="757"/>
      <c r="M18" s="757"/>
      <c r="N18" s="284"/>
      <c r="O18" s="284"/>
      <c r="P18" s="284"/>
      <c r="Q18" s="284"/>
      <c r="R18" s="284"/>
      <c r="S18" s="284"/>
      <c r="T18" s="284"/>
      <c r="U18" s="284"/>
      <c r="V18" s="286"/>
    </row>
    <row r="19" spans="1:22">
      <c r="A19" s="295"/>
      <c r="B19" s="298"/>
      <c r="C19" s="284"/>
      <c r="D19" s="298"/>
      <c r="E19" s="284"/>
      <c r="F19" s="757" t="s">
        <v>249</v>
      </c>
      <c r="G19" s="757"/>
      <c r="H19" s="757"/>
      <c r="I19" s="757"/>
      <c r="J19" s="757"/>
      <c r="K19" s="757"/>
      <c r="L19" s="757"/>
      <c r="M19" s="757"/>
      <c r="N19" s="284"/>
      <c r="O19" s="284"/>
      <c r="P19" s="284"/>
      <c r="Q19" s="284"/>
      <c r="R19" s="284"/>
      <c r="S19" s="284"/>
      <c r="T19" s="284"/>
      <c r="U19" s="284"/>
      <c r="V19" s="286"/>
    </row>
    <row r="20" spans="1:22">
      <c r="A20" s="295"/>
      <c r="B20" s="298"/>
      <c r="C20" s="284"/>
      <c r="D20" s="298"/>
      <c r="E20" s="284"/>
      <c r="F20" s="757" t="s">
        <v>250</v>
      </c>
      <c r="G20" s="757"/>
      <c r="H20" s="757"/>
      <c r="I20" s="757"/>
      <c r="J20" s="757"/>
      <c r="K20" s="757"/>
      <c r="L20" s="757"/>
      <c r="M20" s="757"/>
      <c r="N20" s="284"/>
      <c r="O20" s="284"/>
      <c r="P20" s="284"/>
      <c r="Q20" s="284"/>
      <c r="R20" s="284"/>
      <c r="S20" s="284"/>
      <c r="T20" s="284"/>
      <c r="U20" s="284"/>
      <c r="V20" s="286"/>
    </row>
    <row r="21" spans="1:22">
      <c r="A21" s="295"/>
      <c r="B21" s="298"/>
      <c r="C21" s="284"/>
      <c r="D21" s="298"/>
      <c r="E21" s="284"/>
      <c r="F21" s="757" t="s">
        <v>251</v>
      </c>
      <c r="G21" s="757"/>
      <c r="H21" s="757"/>
      <c r="I21" s="757" t="s">
        <v>252</v>
      </c>
      <c r="J21" s="757"/>
      <c r="K21" s="757"/>
      <c r="L21" s="757"/>
      <c r="M21" s="757"/>
      <c r="N21" s="758"/>
      <c r="O21" s="758"/>
      <c r="P21" s="758"/>
      <c r="Q21" s="758"/>
      <c r="R21" s="758"/>
      <c r="S21" s="758"/>
      <c r="T21" s="758"/>
      <c r="U21" s="284"/>
      <c r="V21" s="286"/>
    </row>
    <row r="22" spans="1:22">
      <c r="A22" s="295"/>
      <c r="B22" s="298"/>
      <c r="C22" s="284"/>
      <c r="D22" s="298"/>
      <c r="E22" s="284"/>
      <c r="F22" s="757" t="s">
        <v>253</v>
      </c>
      <c r="G22" s="757"/>
      <c r="H22" s="757"/>
      <c r="I22" s="758"/>
      <c r="J22" s="758"/>
      <c r="K22" s="758"/>
      <c r="L22" s="758"/>
      <c r="M22" s="758"/>
      <c r="N22" s="758"/>
      <c r="O22" s="758"/>
      <c r="P22" s="758"/>
      <c r="Q22" s="758"/>
      <c r="R22" s="758"/>
      <c r="S22" s="758"/>
      <c r="T22" s="758"/>
      <c r="U22" s="284"/>
      <c r="V22" s="286"/>
    </row>
    <row r="23" spans="1:22">
      <c r="A23" s="295"/>
      <c r="B23" s="284"/>
      <c r="C23" s="284"/>
      <c r="D23" s="284"/>
      <c r="E23" s="284"/>
      <c r="F23" s="758"/>
      <c r="G23" s="758"/>
      <c r="H23" s="758"/>
      <c r="I23" s="758"/>
      <c r="J23" s="758"/>
      <c r="K23" s="758"/>
      <c r="L23" s="758"/>
      <c r="M23" s="758"/>
      <c r="N23" s="758"/>
      <c r="O23" s="758"/>
      <c r="P23" s="758"/>
      <c r="Q23" s="758"/>
      <c r="R23" s="758"/>
      <c r="S23" s="758"/>
      <c r="T23" s="758"/>
      <c r="U23" s="284"/>
      <c r="V23" s="286"/>
    </row>
    <row r="24" spans="1:22">
      <c r="A24" s="295"/>
      <c r="B24" s="298"/>
      <c r="C24" s="284"/>
      <c r="D24" s="298"/>
      <c r="E24" s="284"/>
      <c r="F24" s="759" t="s">
        <v>254</v>
      </c>
      <c r="G24" s="759"/>
      <c r="H24" s="759"/>
      <c r="I24" s="759"/>
      <c r="J24" s="759"/>
      <c r="K24" s="759"/>
      <c r="L24" s="759"/>
      <c r="M24" s="759"/>
      <c r="N24" s="759"/>
      <c r="O24" s="759"/>
      <c r="P24" s="759"/>
      <c r="Q24" s="759"/>
      <c r="R24" s="759"/>
      <c r="S24" s="759"/>
      <c r="T24" s="759"/>
      <c r="U24" s="284"/>
      <c r="V24" s="286"/>
    </row>
    <row r="25" spans="1:22">
      <c r="A25" s="295"/>
      <c r="B25" s="298"/>
      <c r="C25" s="284"/>
      <c r="D25" s="298"/>
      <c r="E25" s="284"/>
      <c r="F25" s="760" t="s">
        <v>255</v>
      </c>
      <c r="G25" s="760"/>
      <c r="H25" s="760"/>
      <c r="I25" s="760"/>
      <c r="J25" s="760"/>
      <c r="K25" s="760"/>
      <c r="L25" s="760"/>
      <c r="M25" s="760"/>
      <c r="N25" s="760"/>
      <c r="O25" s="760"/>
      <c r="P25" s="760"/>
      <c r="Q25" s="760"/>
      <c r="R25" s="760"/>
      <c r="S25" s="760"/>
      <c r="T25" s="760"/>
      <c r="U25" s="284"/>
      <c r="V25" s="286"/>
    </row>
    <row r="26" spans="1:22">
      <c r="A26" s="295"/>
      <c r="B26" s="298"/>
      <c r="C26" s="284"/>
      <c r="D26" s="298"/>
      <c r="E26" s="284"/>
      <c r="F26" s="760" t="s">
        <v>256</v>
      </c>
      <c r="G26" s="760"/>
      <c r="H26" s="760"/>
      <c r="I26" s="760"/>
      <c r="J26" s="760"/>
      <c r="K26" s="760"/>
      <c r="L26" s="760"/>
      <c r="M26" s="760"/>
      <c r="N26" s="760"/>
      <c r="O26" s="760"/>
      <c r="P26" s="760"/>
      <c r="Q26" s="760"/>
      <c r="R26" s="760"/>
      <c r="S26" s="760"/>
      <c r="T26" s="760"/>
      <c r="U26" s="284"/>
      <c r="V26" s="286"/>
    </row>
    <row r="27" spans="1:22">
      <c r="A27" s="295"/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6"/>
    </row>
    <row r="28" spans="1:22">
      <c r="A28" s="295"/>
      <c r="B28" s="284"/>
      <c r="C28" s="284"/>
      <c r="D28" s="284"/>
      <c r="E28" s="284"/>
      <c r="F28" s="755" t="s">
        <v>257</v>
      </c>
      <c r="G28" s="755"/>
      <c r="H28" s="755"/>
      <c r="I28" s="755"/>
      <c r="J28" s="755"/>
      <c r="K28" s="755"/>
      <c r="L28" s="755"/>
      <c r="M28" s="755"/>
      <c r="N28" s="755"/>
      <c r="O28" s="755"/>
      <c r="P28" s="755"/>
      <c r="Q28" s="284"/>
      <c r="R28" s="298"/>
      <c r="S28" s="284"/>
      <c r="T28" s="298"/>
      <c r="U28" s="284"/>
      <c r="V28" s="286"/>
    </row>
    <row r="29" spans="1:22">
      <c r="A29" s="295"/>
      <c r="B29" s="284"/>
      <c r="C29" s="284"/>
      <c r="D29" s="284"/>
      <c r="E29" s="284"/>
      <c r="F29" s="755" t="s">
        <v>258</v>
      </c>
      <c r="G29" s="755"/>
      <c r="H29" s="755"/>
      <c r="I29" s="755"/>
      <c r="J29" s="755"/>
      <c r="K29" s="755"/>
      <c r="L29" s="755"/>
      <c r="M29" s="755"/>
      <c r="N29" s="755"/>
      <c r="O29" s="755"/>
      <c r="P29" s="755"/>
      <c r="Q29" s="284"/>
      <c r="R29" s="298"/>
      <c r="S29" s="284"/>
      <c r="T29" s="298"/>
      <c r="U29" s="284"/>
      <c r="V29" s="286"/>
    </row>
    <row r="30" spans="1:22">
      <c r="A30" s="295"/>
      <c r="B30" s="284"/>
      <c r="C30" s="284"/>
      <c r="D30" s="284"/>
      <c r="E30" s="284"/>
      <c r="F30" s="755" t="s">
        <v>259</v>
      </c>
      <c r="G30" s="755"/>
      <c r="H30" s="755"/>
      <c r="I30" s="755"/>
      <c r="J30" s="755"/>
      <c r="K30" s="755"/>
      <c r="L30" s="755"/>
      <c r="M30" s="755"/>
      <c r="N30" s="755"/>
      <c r="O30" s="755"/>
      <c r="P30" s="755"/>
      <c r="Q30" s="284"/>
      <c r="R30" s="298"/>
      <c r="S30" s="284"/>
      <c r="T30" s="298"/>
      <c r="U30" s="284"/>
      <c r="V30" s="286"/>
    </row>
    <row r="31" spans="1:22">
      <c r="A31" s="295"/>
      <c r="B31" s="284"/>
      <c r="C31" s="284"/>
      <c r="D31" s="284"/>
      <c r="E31" s="284"/>
      <c r="F31" s="755" t="s">
        <v>260</v>
      </c>
      <c r="G31" s="755"/>
      <c r="H31" s="755"/>
      <c r="I31" s="755"/>
      <c r="J31" s="755"/>
      <c r="K31" s="755"/>
      <c r="L31" s="755"/>
      <c r="M31" s="755"/>
      <c r="N31" s="755"/>
      <c r="O31" s="755"/>
      <c r="P31" s="755"/>
      <c r="Q31" s="284"/>
      <c r="R31" s="298"/>
      <c r="S31" s="284"/>
      <c r="T31" s="298"/>
      <c r="U31" s="284"/>
      <c r="V31" s="286"/>
    </row>
    <row r="32" spans="1:22">
      <c r="A32" s="295"/>
      <c r="B32" s="284"/>
      <c r="C32" s="284"/>
      <c r="D32" s="284"/>
      <c r="E32" s="284"/>
      <c r="F32" s="755" t="s">
        <v>261</v>
      </c>
      <c r="G32" s="755"/>
      <c r="H32" s="755"/>
      <c r="I32" s="755"/>
      <c r="J32" s="755"/>
      <c r="K32" s="755"/>
      <c r="L32" s="755"/>
      <c r="M32" s="755"/>
      <c r="N32" s="755"/>
      <c r="O32" s="755"/>
      <c r="P32" s="755"/>
      <c r="Q32" s="284"/>
      <c r="R32" s="298"/>
      <c r="S32" s="284"/>
      <c r="T32" s="298"/>
      <c r="U32" s="284"/>
      <c r="V32" s="286"/>
    </row>
    <row r="33" spans="1:22">
      <c r="A33" s="295"/>
      <c r="B33" s="284"/>
      <c r="C33" s="284"/>
      <c r="D33" s="284"/>
      <c r="E33" s="284"/>
      <c r="F33" s="755" t="s">
        <v>262</v>
      </c>
      <c r="G33" s="755"/>
      <c r="H33" s="755"/>
      <c r="I33" s="755"/>
      <c r="J33" s="755"/>
      <c r="K33" s="755"/>
      <c r="L33" s="755"/>
      <c r="M33" s="755"/>
      <c r="N33" s="755"/>
      <c r="O33" s="755"/>
      <c r="P33" s="755"/>
      <c r="Q33" s="284"/>
      <c r="R33" s="298"/>
      <c r="S33" s="284"/>
      <c r="T33" s="298"/>
      <c r="U33" s="284"/>
      <c r="V33" s="286"/>
    </row>
    <row r="34" spans="1:22">
      <c r="A34" s="295"/>
      <c r="B34" s="284"/>
      <c r="C34" s="284"/>
      <c r="D34" s="284"/>
      <c r="E34" s="284"/>
      <c r="F34" s="755" t="s">
        <v>263</v>
      </c>
      <c r="G34" s="755"/>
      <c r="H34" s="755"/>
      <c r="I34" s="755"/>
      <c r="J34" s="755"/>
      <c r="K34" s="755"/>
      <c r="L34" s="755"/>
      <c r="M34" s="755"/>
      <c r="N34" s="755"/>
      <c r="O34" s="755"/>
      <c r="P34" s="755"/>
      <c r="Q34" s="284"/>
      <c r="R34" s="298"/>
      <c r="S34" s="284"/>
      <c r="T34" s="298"/>
      <c r="U34" s="284"/>
      <c r="V34" s="286"/>
    </row>
    <row r="35" spans="1:22">
      <c r="A35" s="295"/>
      <c r="B35" s="296" t="s">
        <v>264</v>
      </c>
      <c r="C35" s="296"/>
      <c r="D35" s="296"/>
      <c r="E35" s="296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6"/>
    </row>
    <row r="36" spans="1:22">
      <c r="A36" s="295"/>
      <c r="B36" s="299" t="s">
        <v>36</v>
      </c>
      <c r="C36" s="299"/>
      <c r="D36" s="299"/>
      <c r="E36" s="299"/>
      <c r="F36" s="300" t="s">
        <v>265</v>
      </c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286"/>
    </row>
    <row r="37" spans="1:22">
      <c r="A37" s="295"/>
      <c r="B37" s="302"/>
      <c r="C37" s="302"/>
      <c r="D37" s="302"/>
      <c r="E37" s="302"/>
      <c r="F37" s="303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286"/>
    </row>
    <row r="38" spans="1:22">
      <c r="A38" s="295"/>
      <c r="B38" s="301"/>
      <c r="C38" s="301"/>
      <c r="D38" s="301"/>
      <c r="E38" s="301"/>
      <c r="F38" s="304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286"/>
    </row>
    <row r="39" spans="1:22">
      <c r="A39" s="295"/>
      <c r="B39" s="301"/>
      <c r="C39" s="301"/>
      <c r="D39" s="301"/>
      <c r="E39" s="301"/>
      <c r="F39" s="304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286"/>
    </row>
    <row r="40" spans="1:22">
      <c r="A40" s="295"/>
      <c r="B40" s="302"/>
      <c r="C40" s="302"/>
      <c r="D40" s="302"/>
      <c r="E40" s="302"/>
      <c r="F40" s="303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286"/>
    </row>
    <row r="41" spans="1:22">
      <c r="A41" s="295"/>
      <c r="B41" s="301"/>
      <c r="C41" s="301"/>
      <c r="D41" s="301"/>
      <c r="E41" s="301"/>
      <c r="F41" s="304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286"/>
    </row>
    <row r="42" spans="1:22">
      <c r="A42" s="295"/>
      <c r="B42" s="301"/>
      <c r="C42" s="301"/>
      <c r="D42" s="301"/>
      <c r="E42" s="301"/>
      <c r="F42" s="304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286"/>
    </row>
    <row r="43" spans="1:22">
      <c r="A43" s="295"/>
      <c r="B43" s="302"/>
      <c r="C43" s="302"/>
      <c r="D43" s="302"/>
      <c r="E43" s="302"/>
      <c r="F43" s="303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286"/>
    </row>
    <row r="44" spans="1:22">
      <c r="A44" s="295"/>
      <c r="B44" s="301"/>
      <c r="C44" s="301"/>
      <c r="D44" s="301"/>
      <c r="E44" s="301"/>
      <c r="F44" s="304"/>
      <c r="G44" s="301"/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286"/>
    </row>
    <row r="45" spans="1:22">
      <c r="A45" s="295"/>
      <c r="B45" s="296" t="s">
        <v>179</v>
      </c>
      <c r="C45" s="296"/>
      <c r="D45" s="296"/>
      <c r="E45" s="296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6"/>
    </row>
    <row r="46" spans="1:22">
      <c r="A46" s="295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286"/>
    </row>
    <row r="47" spans="1:22">
      <c r="A47" s="295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286"/>
    </row>
    <row r="48" spans="1:22">
      <c r="A48" s="295"/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286"/>
    </row>
    <row r="49" spans="1:22">
      <c r="A49" s="295"/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286"/>
    </row>
    <row r="50" spans="1:22">
      <c r="A50" s="295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286"/>
    </row>
    <row r="51" spans="1:22" ht="11.25" customHeight="1">
      <c r="A51" s="295"/>
      <c r="B51" s="284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6"/>
    </row>
    <row r="52" spans="1:22" ht="15" customHeight="1">
      <c r="A52" s="295"/>
      <c r="B52" s="301"/>
      <c r="C52" s="301"/>
      <c r="D52" s="301"/>
      <c r="E52" s="301"/>
      <c r="F52" s="301"/>
      <c r="G52" s="284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284"/>
      <c r="T52" s="284"/>
      <c r="U52" s="284"/>
      <c r="V52" s="286"/>
    </row>
    <row r="53" spans="1:22" ht="11.25" customHeight="1">
      <c r="A53" s="295"/>
      <c r="B53" s="756" t="s">
        <v>23</v>
      </c>
      <c r="C53" s="756"/>
      <c r="D53" s="756"/>
      <c r="E53" s="756"/>
      <c r="F53" s="756"/>
      <c r="G53" s="284"/>
      <c r="H53" s="756" t="s">
        <v>266</v>
      </c>
      <c r="I53" s="756"/>
      <c r="J53" s="756"/>
      <c r="K53" s="756"/>
      <c r="L53" s="756"/>
      <c r="M53" s="756"/>
      <c r="N53" s="756"/>
      <c r="O53" s="756"/>
      <c r="P53" s="756"/>
      <c r="Q53" s="756"/>
      <c r="R53" s="756"/>
      <c r="S53" s="305"/>
      <c r="T53" s="305"/>
      <c r="U53" s="284"/>
      <c r="V53" s="286"/>
    </row>
    <row r="54" spans="1:22" ht="11.25" customHeight="1" thickBot="1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291"/>
    </row>
  </sheetData>
  <mergeCells count="49">
    <mergeCell ref="A1:E3"/>
    <mergeCell ref="F1:J2"/>
    <mergeCell ref="M1:U1"/>
    <mergeCell ref="N2:O2"/>
    <mergeCell ref="P2:Q2"/>
    <mergeCell ref="F3:J3"/>
    <mergeCell ref="N3:O3"/>
    <mergeCell ref="P3:U3"/>
    <mergeCell ref="A4:E4"/>
    <mergeCell ref="F4:J4"/>
    <mergeCell ref="L4:U4"/>
    <mergeCell ref="A5:E5"/>
    <mergeCell ref="F5:J5"/>
    <mergeCell ref="L5:U5"/>
    <mergeCell ref="F17:M17"/>
    <mergeCell ref="A6:C7"/>
    <mergeCell ref="D6:J7"/>
    <mergeCell ref="L7:U7"/>
    <mergeCell ref="A8:C9"/>
    <mergeCell ref="D8:J9"/>
    <mergeCell ref="L8:U10"/>
    <mergeCell ref="A10:E10"/>
    <mergeCell ref="F10:J10"/>
    <mergeCell ref="A11:J12"/>
    <mergeCell ref="L11:U11"/>
    <mergeCell ref="L12:U12"/>
    <mergeCell ref="F15:M15"/>
    <mergeCell ref="F16:M16"/>
    <mergeCell ref="F26:T26"/>
    <mergeCell ref="F18:M18"/>
    <mergeCell ref="F19:M19"/>
    <mergeCell ref="F20:M20"/>
    <mergeCell ref="F21:H21"/>
    <mergeCell ref="I21:M21"/>
    <mergeCell ref="N21:T21"/>
    <mergeCell ref="F22:H22"/>
    <mergeCell ref="I22:T22"/>
    <mergeCell ref="F23:T23"/>
    <mergeCell ref="F24:T24"/>
    <mergeCell ref="F25:T25"/>
    <mergeCell ref="F34:P34"/>
    <mergeCell ref="B53:F53"/>
    <mergeCell ref="H53:R53"/>
    <mergeCell ref="F28:P28"/>
    <mergeCell ref="F29:P29"/>
    <mergeCell ref="F30:P30"/>
    <mergeCell ref="F31:P31"/>
    <mergeCell ref="F32:P32"/>
    <mergeCell ref="F33:P33"/>
  </mergeCells>
  <pageMargins left="0.70866141732283472" right="0.70866141732283472" top="0.74803149606299213" bottom="0.55118110236220474" header="0.31496062992125984" footer="0.31496062992125984"/>
  <pageSetup paperSize="9" scale="9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pageSetUpPr fitToPage="1"/>
  </sheetPr>
  <dimension ref="A1:L61"/>
  <sheetViews>
    <sheetView tabSelected="1" workbookViewId="0">
      <selection activeCell="C4" sqref="C4:K4"/>
    </sheetView>
  </sheetViews>
  <sheetFormatPr baseColWidth="10" defaultColWidth="11.42578125" defaultRowHeight="12.75"/>
  <cols>
    <col min="1" max="1" width="20" style="310" customWidth="1"/>
    <col min="2" max="2" width="6.5703125" style="310" customWidth="1"/>
    <col min="3" max="3" width="14.28515625" style="310" customWidth="1"/>
    <col min="4" max="4" width="12.5703125" style="310" customWidth="1"/>
    <col min="5" max="10" width="11.42578125" style="310"/>
    <col min="11" max="11" width="3.5703125" style="310" customWidth="1"/>
    <col min="12" max="12" width="11.42578125" style="309"/>
    <col min="13" max="16384" width="11.42578125" style="310"/>
  </cols>
  <sheetData>
    <row r="1" spans="1:12" ht="60.75" customHeight="1">
      <c r="A1" s="831" t="s">
        <v>267</v>
      </c>
      <c r="B1" s="832"/>
      <c r="C1" s="308"/>
      <c r="D1" s="833" t="s">
        <v>268</v>
      </c>
      <c r="E1" s="834"/>
      <c r="F1" s="834"/>
      <c r="G1" s="834"/>
      <c r="H1" s="834"/>
      <c r="I1" s="834"/>
      <c r="J1" s="834"/>
      <c r="K1" s="835"/>
    </row>
    <row r="2" spans="1:12" ht="27.75" customHeight="1">
      <c r="A2" s="311" t="s">
        <v>269</v>
      </c>
      <c r="B2" s="312"/>
      <c r="C2" s="313" t="s">
        <v>130</v>
      </c>
      <c r="D2" s="313"/>
      <c r="E2" s="313" t="s">
        <v>139</v>
      </c>
      <c r="F2" s="313"/>
      <c r="G2" s="314"/>
      <c r="H2" s="315" t="s">
        <v>23</v>
      </c>
      <c r="I2" s="313"/>
      <c r="J2" s="316"/>
      <c r="K2" s="317"/>
    </row>
    <row r="3" spans="1:12" ht="12.75" customHeight="1">
      <c r="A3" s="836" t="s">
        <v>270</v>
      </c>
      <c r="B3" s="837"/>
      <c r="C3" s="838" t="s">
        <v>271</v>
      </c>
      <c r="D3" s="839"/>
      <c r="E3" s="839"/>
      <c r="F3" s="839"/>
      <c r="G3" s="839"/>
      <c r="H3" s="839"/>
      <c r="I3" s="839"/>
      <c r="J3" s="839"/>
      <c r="K3" s="840"/>
    </row>
    <row r="4" spans="1:12" ht="26.25" customHeight="1">
      <c r="A4" s="841" t="str">
        <f>IF([1]Auftragsinfo!$M$4&lt;&gt;"",[1]Auftragsinfo!$M$4,"")</f>
        <v/>
      </c>
      <c r="B4" s="842"/>
      <c r="C4" s="843" t="str">
        <f>IF([1]Auftragsinfo!$J$4&lt;&gt;"",[1]Auftragsinfo!$J$4,"")</f>
        <v/>
      </c>
      <c r="D4" s="844"/>
      <c r="E4" s="844"/>
      <c r="F4" s="844"/>
      <c r="G4" s="844"/>
      <c r="H4" s="844"/>
      <c r="I4" s="844"/>
      <c r="J4" s="844"/>
      <c r="K4" s="845"/>
    </row>
    <row r="5" spans="1:12">
      <c r="A5" s="318"/>
      <c r="B5" s="319"/>
      <c r="C5" s="319"/>
      <c r="D5" s="320"/>
      <c r="E5" s="321" t="s">
        <v>272</v>
      </c>
      <c r="F5" s="322"/>
      <c r="G5" s="323"/>
      <c r="H5" s="321" t="s">
        <v>273</v>
      </c>
      <c r="I5" s="319"/>
      <c r="J5" s="324"/>
      <c r="K5" s="325"/>
    </row>
    <row r="6" spans="1:12" s="335" customFormat="1" ht="38.25" customHeight="1">
      <c r="A6" s="326" t="s">
        <v>274</v>
      </c>
      <c r="B6" s="327"/>
      <c r="C6" s="328" t="s">
        <v>275</v>
      </c>
      <c r="D6" s="329"/>
      <c r="E6" s="330" t="s">
        <v>276</v>
      </c>
      <c r="F6" s="331" t="s">
        <v>277</v>
      </c>
      <c r="G6" s="332" t="s">
        <v>278</v>
      </c>
      <c r="H6" s="330" t="s">
        <v>279</v>
      </c>
      <c r="I6" s="331" t="s">
        <v>280</v>
      </c>
      <c r="J6" s="331" t="s">
        <v>281</v>
      </c>
      <c r="K6" s="333"/>
      <c r="L6" s="334"/>
    </row>
    <row r="7" spans="1:12">
      <c r="A7" s="336" t="s">
        <v>282</v>
      </c>
      <c r="B7" s="322"/>
      <c r="C7" s="322"/>
      <c r="D7" s="322"/>
      <c r="E7" s="323"/>
      <c r="F7" s="321" t="s">
        <v>283</v>
      </c>
      <c r="G7" s="319"/>
      <c r="H7" s="319"/>
      <c r="I7" s="319"/>
      <c r="J7" s="324"/>
      <c r="K7" s="325"/>
    </row>
    <row r="8" spans="1:12" ht="19.5" customHeight="1" thickBot="1">
      <c r="A8" s="337"/>
      <c r="B8" s="338"/>
      <c r="C8" s="338"/>
      <c r="D8" s="338"/>
      <c r="E8" s="339"/>
      <c r="F8" s="340"/>
      <c r="G8" s="338"/>
      <c r="H8" s="338"/>
      <c r="I8" s="338"/>
      <c r="J8" s="341"/>
      <c r="K8" s="342"/>
    </row>
    <row r="9" spans="1:12" ht="7.5" customHeight="1" thickBot="1">
      <c r="A9" s="343"/>
      <c r="B9" s="343"/>
      <c r="C9" s="343"/>
      <c r="D9" s="343"/>
      <c r="E9" s="343"/>
      <c r="F9" s="343"/>
      <c r="G9" s="343"/>
      <c r="H9" s="343"/>
      <c r="I9" s="343"/>
    </row>
    <row r="10" spans="1:12" ht="29.25" customHeight="1" thickBot="1">
      <c r="A10" s="819" t="s">
        <v>284</v>
      </c>
      <c r="B10" s="820"/>
      <c r="C10" s="820"/>
      <c r="D10" s="820"/>
      <c r="E10" s="820"/>
      <c r="F10" s="820"/>
      <c r="G10" s="820"/>
      <c r="H10" s="820"/>
      <c r="I10" s="820"/>
      <c r="J10" s="820"/>
      <c r="K10" s="821"/>
      <c r="L10" s="344"/>
    </row>
    <row r="11" spans="1:12" ht="8.25" customHeight="1" thickBot="1">
      <c r="A11" s="343"/>
      <c r="B11" s="343"/>
      <c r="C11" s="343"/>
      <c r="D11" s="343"/>
      <c r="E11" s="343"/>
      <c r="F11" s="343"/>
      <c r="G11" s="343"/>
      <c r="H11" s="343"/>
      <c r="I11" s="343"/>
    </row>
    <row r="12" spans="1:12" ht="15" customHeight="1">
      <c r="A12" s="345" t="s">
        <v>285</v>
      </c>
      <c r="B12" s="346"/>
      <c r="C12" s="347"/>
      <c r="D12" s="348" t="s">
        <v>286</v>
      </c>
      <c r="E12" s="346"/>
      <c r="F12" s="346"/>
      <c r="G12" s="347"/>
      <c r="H12" s="822" t="s">
        <v>287</v>
      </c>
      <c r="I12" s="823"/>
      <c r="J12" s="823"/>
      <c r="K12" s="824"/>
    </row>
    <row r="13" spans="1:12" ht="13.5" thickBot="1">
      <c r="A13" s="349"/>
      <c r="B13" s="338"/>
      <c r="C13" s="350"/>
      <c r="D13" s="337"/>
      <c r="E13" s="338"/>
      <c r="F13" s="338"/>
      <c r="G13" s="350"/>
      <c r="H13" s="825"/>
      <c r="I13" s="826"/>
      <c r="J13" s="826"/>
      <c r="K13" s="827"/>
    </row>
    <row r="14" spans="1:12" ht="14.25" customHeight="1">
      <c r="A14" s="345" t="s">
        <v>288</v>
      </c>
      <c r="B14" s="346"/>
      <c r="C14" s="346"/>
      <c r="D14" s="346"/>
      <c r="E14" s="346"/>
      <c r="F14" s="346"/>
      <c r="G14" s="347"/>
      <c r="H14" s="825"/>
      <c r="I14" s="826"/>
      <c r="J14" s="826"/>
      <c r="K14" s="827"/>
    </row>
    <row r="15" spans="1:12" ht="13.5" thickBot="1">
      <c r="A15" s="349"/>
      <c r="B15" s="338"/>
      <c r="C15" s="338"/>
      <c r="D15" s="338"/>
      <c r="E15" s="338"/>
      <c r="F15" s="338"/>
      <c r="G15" s="350"/>
      <c r="H15" s="825"/>
      <c r="I15" s="826"/>
      <c r="J15" s="826"/>
      <c r="K15" s="827"/>
    </row>
    <row r="16" spans="1:12" ht="15" customHeight="1">
      <c r="A16" s="345" t="s">
        <v>289</v>
      </c>
      <c r="B16" s="346"/>
      <c r="C16" s="346"/>
      <c r="D16" s="346"/>
      <c r="E16" s="346"/>
      <c r="F16" s="346"/>
      <c r="G16" s="347"/>
      <c r="H16" s="825"/>
      <c r="I16" s="826"/>
      <c r="J16" s="826"/>
      <c r="K16" s="827"/>
    </row>
    <row r="17" spans="1:12" ht="13.5" thickBot="1">
      <c r="A17" s="349"/>
      <c r="B17" s="338"/>
      <c r="C17" s="338"/>
      <c r="D17" s="338"/>
      <c r="E17" s="338"/>
      <c r="F17" s="338"/>
      <c r="G17" s="350"/>
      <c r="H17" s="825"/>
      <c r="I17" s="826"/>
      <c r="J17" s="826"/>
      <c r="K17" s="827"/>
    </row>
    <row r="18" spans="1:12" ht="15" customHeight="1">
      <c r="A18" s="345" t="s">
        <v>290</v>
      </c>
      <c r="B18" s="346"/>
      <c r="C18" s="346"/>
      <c r="D18" s="346"/>
      <c r="E18" s="346"/>
      <c r="F18" s="346"/>
      <c r="G18" s="347"/>
      <c r="H18" s="825"/>
      <c r="I18" s="826"/>
      <c r="J18" s="826"/>
      <c r="K18" s="827"/>
    </row>
    <row r="19" spans="1:12" ht="13.5" thickBot="1">
      <c r="A19" s="349"/>
      <c r="B19" s="338"/>
      <c r="C19" s="338"/>
      <c r="D19" s="338"/>
      <c r="E19" s="338"/>
      <c r="F19" s="338"/>
      <c r="G19" s="350"/>
      <c r="H19" s="825"/>
      <c r="I19" s="826"/>
      <c r="J19" s="826"/>
      <c r="K19" s="827"/>
    </row>
    <row r="20" spans="1:12" ht="15" customHeight="1">
      <c r="A20" s="345" t="s">
        <v>291</v>
      </c>
      <c r="B20" s="346"/>
      <c r="C20" s="346"/>
      <c r="D20" s="346"/>
      <c r="E20" s="346"/>
      <c r="F20" s="346"/>
      <c r="G20" s="347"/>
      <c r="H20" s="825"/>
      <c r="I20" s="826"/>
      <c r="J20" s="826"/>
      <c r="K20" s="827"/>
    </row>
    <row r="21" spans="1:12" ht="13.5" thickBot="1">
      <c r="A21" s="349"/>
      <c r="B21" s="338"/>
      <c r="C21" s="338"/>
      <c r="D21" s="338"/>
      <c r="E21" s="338"/>
      <c r="F21" s="338"/>
      <c r="G21" s="350"/>
      <c r="H21" s="816"/>
      <c r="I21" s="817"/>
      <c r="J21" s="817"/>
      <c r="K21" s="818"/>
    </row>
    <row r="22" spans="1:12" ht="13.5" thickBot="1">
      <c r="A22" s="343"/>
      <c r="B22" s="343"/>
      <c r="C22" s="343"/>
      <c r="D22" s="343"/>
      <c r="E22" s="343"/>
      <c r="F22" s="343"/>
      <c r="G22" s="343"/>
      <c r="H22" s="343"/>
      <c r="I22" s="343"/>
    </row>
    <row r="23" spans="1:12" ht="28.5" customHeight="1" thickBot="1">
      <c r="A23" s="819" t="s">
        <v>292</v>
      </c>
      <c r="B23" s="820"/>
      <c r="C23" s="820"/>
      <c r="D23" s="820"/>
      <c r="E23" s="820"/>
      <c r="F23" s="820"/>
      <c r="G23" s="820"/>
      <c r="H23" s="820"/>
      <c r="I23" s="820"/>
      <c r="J23" s="820"/>
      <c r="K23" s="821"/>
    </row>
    <row r="24" spans="1:12" s="357" customFormat="1" ht="26.25" customHeight="1">
      <c r="A24" s="351" t="s">
        <v>293</v>
      </c>
      <c r="B24" s="828" t="s">
        <v>294</v>
      </c>
      <c r="C24" s="829"/>
      <c r="D24" s="829"/>
      <c r="E24" s="829"/>
      <c r="F24" s="829"/>
      <c r="G24" s="830"/>
      <c r="H24" s="352" t="s">
        <v>295</v>
      </c>
      <c r="I24" s="353"/>
      <c r="J24" s="354"/>
      <c r="K24" s="355"/>
      <c r="L24" s="356"/>
    </row>
    <row r="25" spans="1:12">
      <c r="A25" s="358"/>
      <c r="B25" s="359"/>
      <c r="C25" s="334" t="s">
        <v>296</v>
      </c>
      <c r="D25" s="334" t="s">
        <v>297</v>
      </c>
      <c r="E25" s="334" t="s">
        <v>298</v>
      </c>
      <c r="F25" s="334" t="s">
        <v>299</v>
      </c>
      <c r="G25" s="359"/>
      <c r="H25" s="360"/>
      <c r="I25" s="359"/>
      <c r="J25" s="309"/>
      <c r="K25" s="361"/>
    </row>
    <row r="26" spans="1:12" s="366" customFormat="1" ht="20.25" customHeight="1">
      <c r="A26" s="362" t="s">
        <v>300</v>
      </c>
      <c r="B26" s="363"/>
      <c r="C26" s="363"/>
      <c r="D26" s="363"/>
      <c r="E26" s="363"/>
      <c r="F26" s="363"/>
      <c r="G26" s="363"/>
      <c r="H26" s="364" t="s">
        <v>301</v>
      </c>
      <c r="I26" s="334" t="s">
        <v>302</v>
      </c>
      <c r="J26" s="363"/>
      <c r="K26" s="365"/>
      <c r="L26" s="363"/>
    </row>
    <row r="27" spans="1:12" s="366" customFormat="1" ht="20.25" customHeight="1">
      <c r="A27" s="362" t="s">
        <v>303</v>
      </c>
      <c r="B27" s="363"/>
      <c r="C27" s="363"/>
      <c r="D27" s="363"/>
      <c r="E27" s="363"/>
      <c r="F27" s="363"/>
      <c r="G27" s="363"/>
      <c r="H27" s="367"/>
      <c r="I27" s="363"/>
      <c r="J27" s="363"/>
      <c r="K27" s="365"/>
      <c r="L27" s="363"/>
    </row>
    <row r="28" spans="1:12" s="366" customFormat="1" ht="20.25" customHeight="1" thickBot="1">
      <c r="A28" s="368" t="s">
        <v>304</v>
      </c>
      <c r="B28" s="369"/>
      <c r="C28" s="369"/>
      <c r="D28" s="369"/>
      <c r="E28" s="369"/>
      <c r="F28" s="369"/>
      <c r="G28" s="369"/>
      <c r="H28" s="370"/>
      <c r="I28" s="369"/>
      <c r="J28" s="369"/>
      <c r="K28" s="371"/>
      <c r="L28" s="363"/>
    </row>
    <row r="29" spans="1:12" s="335" customFormat="1" ht="17.25" customHeight="1">
      <c r="A29" s="828" t="s">
        <v>305</v>
      </c>
      <c r="B29" s="829"/>
      <c r="C29" s="829"/>
      <c r="D29" s="829"/>
      <c r="E29" s="829"/>
      <c r="F29" s="829"/>
      <c r="G29" s="829"/>
      <c r="H29" s="829"/>
      <c r="I29" s="829"/>
      <c r="J29" s="829"/>
      <c r="K29" s="830"/>
      <c r="L29" s="334"/>
    </row>
    <row r="30" spans="1:12" s="335" customFormat="1" ht="27.75" customHeight="1" thickBot="1">
      <c r="A30" s="372"/>
      <c r="B30" s="373" t="s">
        <v>301</v>
      </c>
      <c r="C30" s="373"/>
      <c r="D30" s="373" t="s">
        <v>302</v>
      </c>
      <c r="E30" s="373"/>
      <c r="F30" s="373"/>
      <c r="G30" s="373" t="s">
        <v>306</v>
      </c>
      <c r="H30" s="373"/>
      <c r="I30" s="373"/>
      <c r="J30" s="374"/>
      <c r="K30" s="375"/>
      <c r="L30" s="334"/>
    </row>
    <row r="31" spans="1:12" s="335" customFormat="1" ht="11.25" customHeight="1" thickBot="1">
      <c r="A31" s="376"/>
      <c r="B31" s="376"/>
      <c r="C31" s="376"/>
      <c r="D31" s="376"/>
      <c r="E31" s="376"/>
      <c r="F31" s="376"/>
      <c r="G31" s="376"/>
      <c r="H31" s="376"/>
      <c r="I31" s="376"/>
      <c r="L31" s="334"/>
    </row>
    <row r="32" spans="1:12" s="335" customFormat="1" ht="30.75" customHeight="1" thickBot="1">
      <c r="A32" s="819" t="s">
        <v>307</v>
      </c>
      <c r="B32" s="820"/>
      <c r="C32" s="820"/>
      <c r="D32" s="820"/>
      <c r="E32" s="820"/>
      <c r="F32" s="820"/>
      <c r="G32" s="820"/>
      <c r="H32" s="820"/>
      <c r="I32" s="820"/>
      <c r="J32" s="820"/>
      <c r="K32" s="821"/>
      <c r="L32" s="334"/>
    </row>
    <row r="33" spans="1:12" s="383" customFormat="1" ht="30.75" customHeight="1">
      <c r="A33" s="377" t="s">
        <v>308</v>
      </c>
      <c r="B33" s="378"/>
      <c r="C33" s="378"/>
      <c r="D33" s="378"/>
      <c r="E33" s="379"/>
      <c r="F33" s="377" t="s">
        <v>309</v>
      </c>
      <c r="G33" s="378"/>
      <c r="H33" s="378"/>
      <c r="I33" s="378"/>
      <c r="J33" s="380"/>
      <c r="K33" s="381"/>
      <c r="L33" s="382"/>
    </row>
    <row r="34" spans="1:12" s="335" customFormat="1">
      <c r="A34" s="384" t="s">
        <v>310</v>
      </c>
      <c r="B34" s="385"/>
      <c r="C34" s="334" t="s">
        <v>311</v>
      </c>
      <c r="D34" s="334" t="s">
        <v>312</v>
      </c>
      <c r="E34" s="386" t="s">
        <v>313</v>
      </c>
      <c r="F34" s="384" t="s">
        <v>314</v>
      </c>
      <c r="G34" s="385"/>
      <c r="H34" s="385"/>
      <c r="I34" s="385"/>
      <c r="J34" s="334"/>
      <c r="K34" s="386"/>
      <c r="L34" s="334"/>
    </row>
    <row r="35" spans="1:12" s="335" customFormat="1" ht="33.75" customHeight="1">
      <c r="A35" s="367" t="s">
        <v>315</v>
      </c>
      <c r="B35" s="385"/>
      <c r="C35" s="385"/>
      <c r="D35" s="385"/>
      <c r="E35" s="387"/>
      <c r="F35" s="384"/>
      <c r="G35" s="334" t="s">
        <v>300</v>
      </c>
      <c r="H35" s="334" t="s">
        <v>303</v>
      </c>
      <c r="I35" s="334" t="s">
        <v>313</v>
      </c>
      <c r="J35" s="334"/>
      <c r="K35" s="386"/>
      <c r="L35" s="334"/>
    </row>
    <row r="36" spans="1:12" s="335" customFormat="1" ht="33.75" customHeight="1" thickBot="1">
      <c r="A36" s="370" t="s">
        <v>316</v>
      </c>
      <c r="B36" s="373"/>
      <c r="C36" s="373"/>
      <c r="D36" s="373"/>
      <c r="E36" s="388"/>
      <c r="F36" s="389"/>
      <c r="G36" s="374"/>
      <c r="H36" s="374"/>
      <c r="I36" s="374"/>
      <c r="J36" s="374"/>
      <c r="K36" s="375"/>
      <c r="L36" s="334"/>
    </row>
    <row r="37" spans="1:12" s="335" customFormat="1" ht="13.5" thickBot="1">
      <c r="A37" s="376"/>
      <c r="B37" s="376"/>
      <c r="C37" s="376"/>
      <c r="D37" s="376"/>
      <c r="E37" s="376"/>
      <c r="F37" s="376"/>
      <c r="G37" s="376"/>
      <c r="H37" s="376"/>
      <c r="I37" s="376"/>
      <c r="L37" s="334"/>
    </row>
    <row r="38" spans="1:12" s="335" customFormat="1">
      <c r="A38" s="390" t="s">
        <v>179</v>
      </c>
      <c r="B38" s="391"/>
      <c r="C38" s="391"/>
      <c r="D38" s="391"/>
      <c r="E38" s="391"/>
      <c r="F38" s="391"/>
      <c r="G38" s="391"/>
      <c r="H38" s="391"/>
      <c r="I38" s="391"/>
      <c r="J38" s="392"/>
      <c r="K38" s="393"/>
      <c r="L38" s="334"/>
    </row>
    <row r="39" spans="1:12" s="335" customFormat="1" ht="31.5" customHeight="1">
      <c r="A39" s="364"/>
      <c r="B39" s="334"/>
      <c r="C39" s="334"/>
      <c r="D39" s="334"/>
      <c r="E39" s="334"/>
      <c r="F39" s="334"/>
      <c r="G39" s="334"/>
      <c r="H39" s="334"/>
      <c r="I39" s="334"/>
      <c r="J39" s="334"/>
      <c r="K39" s="386"/>
      <c r="L39" s="334"/>
    </row>
    <row r="40" spans="1:12" s="335" customFormat="1" ht="31.5" customHeight="1">
      <c r="A40" s="364"/>
      <c r="B40" s="334"/>
      <c r="C40" s="334"/>
      <c r="D40" s="334"/>
      <c r="E40" s="334"/>
      <c r="F40" s="334"/>
      <c r="G40" s="334"/>
      <c r="H40" s="334"/>
      <c r="I40" s="334"/>
      <c r="J40" s="334"/>
      <c r="K40" s="386"/>
      <c r="L40" s="334"/>
    </row>
    <row r="41" spans="1:12" s="335" customFormat="1" ht="31.5" customHeight="1">
      <c r="A41" s="364"/>
      <c r="B41" s="334"/>
      <c r="C41" s="334"/>
      <c r="D41" s="334"/>
      <c r="E41" s="334"/>
      <c r="F41" s="334"/>
      <c r="G41" s="334"/>
      <c r="H41" s="334"/>
      <c r="I41" s="334"/>
      <c r="J41" s="334"/>
      <c r="K41" s="386"/>
      <c r="L41" s="334"/>
    </row>
    <row r="42" spans="1:12" s="335" customFormat="1" ht="31.5" customHeight="1" thickBot="1">
      <c r="A42" s="394"/>
      <c r="B42" s="374"/>
      <c r="C42" s="374"/>
      <c r="D42" s="374"/>
      <c r="E42" s="374"/>
      <c r="F42" s="374"/>
      <c r="G42" s="374"/>
      <c r="H42" s="374"/>
      <c r="I42" s="374"/>
      <c r="J42" s="374"/>
      <c r="K42" s="375"/>
      <c r="L42" s="334"/>
    </row>
    <row r="43" spans="1:12" s="335" customFormat="1" ht="16.5" customHeight="1">
      <c r="A43" s="390" t="s">
        <v>317</v>
      </c>
      <c r="B43" s="392"/>
      <c r="C43" s="392"/>
      <c r="D43" s="392"/>
      <c r="E43" s="393"/>
      <c r="F43" s="390" t="s">
        <v>318</v>
      </c>
      <c r="G43" s="392"/>
      <c r="H43" s="392"/>
      <c r="I43" s="392"/>
      <c r="J43" s="392"/>
      <c r="K43" s="393"/>
      <c r="L43" s="334"/>
    </row>
    <row r="44" spans="1:12" s="335" customFormat="1" ht="36" customHeight="1">
      <c r="A44" s="364"/>
      <c r="B44" s="334"/>
      <c r="C44" s="334"/>
      <c r="D44" s="334"/>
      <c r="E44" s="386"/>
      <c r="F44" s="364"/>
      <c r="G44" s="334"/>
      <c r="H44" s="334"/>
      <c r="I44" s="334"/>
      <c r="J44" s="334"/>
      <c r="K44" s="386"/>
      <c r="L44" s="334"/>
    </row>
    <row r="45" spans="1:12" s="335" customFormat="1" ht="24" customHeight="1" thickBot="1">
      <c r="A45" s="816" t="s">
        <v>22</v>
      </c>
      <c r="B45" s="817"/>
      <c r="C45" s="817"/>
      <c r="D45" s="817" t="s">
        <v>23</v>
      </c>
      <c r="E45" s="818"/>
      <c r="F45" s="816" t="s">
        <v>22</v>
      </c>
      <c r="G45" s="817"/>
      <c r="H45" s="817"/>
      <c r="I45" s="817" t="s">
        <v>23</v>
      </c>
      <c r="J45" s="817"/>
      <c r="K45" s="375"/>
      <c r="L45" s="334"/>
    </row>
    <row r="46" spans="1:12" s="335" customFormat="1">
      <c r="L46" s="334"/>
    </row>
    <row r="47" spans="1:12" s="335" customFormat="1">
      <c r="L47" s="334"/>
    </row>
    <row r="48" spans="1:12" s="335" customFormat="1">
      <c r="L48" s="334"/>
    </row>
    <row r="49" spans="12:12" s="335" customFormat="1">
      <c r="L49" s="334"/>
    </row>
    <row r="50" spans="12:12" s="335" customFormat="1">
      <c r="L50" s="334"/>
    </row>
    <row r="51" spans="12:12" s="335" customFormat="1">
      <c r="L51" s="334"/>
    </row>
    <row r="52" spans="12:12" s="335" customFormat="1">
      <c r="L52" s="334"/>
    </row>
    <row r="53" spans="12:12" s="335" customFormat="1">
      <c r="L53" s="334"/>
    </row>
    <row r="54" spans="12:12" s="335" customFormat="1">
      <c r="L54" s="334"/>
    </row>
    <row r="55" spans="12:12" s="335" customFormat="1">
      <c r="L55" s="334"/>
    </row>
    <row r="56" spans="12:12" s="335" customFormat="1">
      <c r="L56" s="334"/>
    </row>
    <row r="57" spans="12:12" s="335" customFormat="1">
      <c r="L57" s="334"/>
    </row>
    <row r="58" spans="12:12" s="335" customFormat="1">
      <c r="L58" s="334"/>
    </row>
    <row r="59" spans="12:12" s="335" customFormat="1">
      <c r="L59" s="334"/>
    </row>
    <row r="60" spans="12:12" s="335" customFormat="1">
      <c r="L60" s="334"/>
    </row>
    <row r="61" spans="12:12" s="335" customFormat="1">
      <c r="L61" s="334"/>
    </row>
  </sheetData>
  <mergeCells count="16">
    <mergeCell ref="A1:B1"/>
    <mergeCell ref="D1:K1"/>
    <mergeCell ref="A3:B3"/>
    <mergeCell ref="C3:K3"/>
    <mergeCell ref="A4:B4"/>
    <mergeCell ref="C4:K4"/>
    <mergeCell ref="A45:C45"/>
    <mergeCell ref="D45:E45"/>
    <mergeCell ref="F45:H45"/>
    <mergeCell ref="I45:J45"/>
    <mergeCell ref="A10:K10"/>
    <mergeCell ref="H12:K21"/>
    <mergeCell ref="A23:K23"/>
    <mergeCell ref="B24:G24"/>
    <mergeCell ref="A29:K29"/>
    <mergeCell ref="A32:K32"/>
  </mergeCells>
  <pageMargins left="0.62992125984251968" right="3.937007874015748E-2" top="0.39370078740157483" bottom="0.39370078740157483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10</vt:i4>
      </vt:variant>
    </vt:vector>
  </HeadingPairs>
  <TitlesOfParts>
    <vt:vector size="20" baseType="lpstr">
      <vt:lpstr>01-Deckblatt</vt:lpstr>
      <vt:lpstr>02-STW-Baustellen</vt:lpstr>
      <vt:lpstr>03-Tagesbericht</vt:lpstr>
      <vt:lpstr>04- Projektblatt HA</vt:lpstr>
      <vt:lpstr>05-Aufmaß</vt:lpstr>
      <vt:lpstr>06-Kreuzungspunkt</vt:lpstr>
      <vt:lpstr>07-Schweissprotokoll</vt:lpstr>
      <vt:lpstr>09-Kampfmittel</vt:lpstr>
      <vt:lpstr>10-Zustandsdatenblatt</vt:lpstr>
      <vt:lpstr>11-Checkliste</vt:lpstr>
      <vt:lpstr>'01-Deckblatt'!Druckbereich</vt:lpstr>
      <vt:lpstr>'02-STW-Baustellen'!Druckbereich</vt:lpstr>
      <vt:lpstr>'03-Tagesbericht'!Druckbereich</vt:lpstr>
      <vt:lpstr>'04- Projektblatt HA'!Druckbereich</vt:lpstr>
      <vt:lpstr>'05-Aufmaß'!Druckbereich</vt:lpstr>
      <vt:lpstr>'06-Kreuzungspunkt'!Druckbereich</vt:lpstr>
      <vt:lpstr>'07-Schweissprotokoll'!Druckbereich</vt:lpstr>
      <vt:lpstr>'09-Kampfmittel'!Druckbereich</vt:lpstr>
      <vt:lpstr>'10-Zustandsdatenblatt'!Druckbereich</vt:lpstr>
      <vt:lpstr>'11-Checkliste'!Druckbereich</vt:lpstr>
    </vt:vector>
  </TitlesOfParts>
  <Company>Seier Gruppe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</dc:creator>
  <cp:lastModifiedBy>ZhongH</cp:lastModifiedBy>
  <dcterms:created xsi:type="dcterms:W3CDTF">2017-05-15T09:51:21Z</dcterms:created>
  <dcterms:modified xsi:type="dcterms:W3CDTF">2017-05-15T09:52:44Z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