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e State FX\Documents\GitHub\Free-State-FX\fsfx107\hardware_design\"/>
    </mc:Choice>
  </mc:AlternateContent>
  <bookViews>
    <workbookView xWindow="0" yWindow="0" windowWidth="14385" windowHeight="4095" xr2:uid="{00000000-000D-0000-FFFF-FFFF00000000}"/>
  </bookViews>
  <sheets>
    <sheet name="BOM v2.1" sheetId="1" r:id="rId1"/>
  </sheets>
  <calcPr calcId="171027"/>
</workbook>
</file>

<file path=xl/calcChain.xml><?xml version="1.0" encoding="utf-8"?>
<calcChain xmlns="http://schemas.openxmlformats.org/spreadsheetml/2006/main">
  <c r="E17" i="1" l="1"/>
  <c r="E39" i="1"/>
  <c r="E35" i="1"/>
</calcChain>
</file>

<file path=xl/sharedStrings.xml><?xml version="1.0" encoding="utf-8"?>
<sst xmlns="http://schemas.openxmlformats.org/spreadsheetml/2006/main" count="203" uniqueCount="159">
  <si>
    <t>Quantity</t>
  </si>
  <si>
    <t>Value</t>
  </si>
  <si>
    <t>Name</t>
  </si>
  <si>
    <t>C1</t>
  </si>
  <si>
    <t>22u</t>
  </si>
  <si>
    <t>CPOL-USC</t>
  </si>
  <si>
    <t>47u</t>
  </si>
  <si>
    <t>CPOL-USD</t>
  </si>
  <si>
    <t>18p</t>
  </si>
  <si>
    <t>C-USC0603</t>
  </si>
  <si>
    <t>100n</t>
  </si>
  <si>
    <t>1u</t>
  </si>
  <si>
    <t>10u</t>
  </si>
  <si>
    <t>CPOL-USA</t>
  </si>
  <si>
    <t>2.2n</t>
  </si>
  <si>
    <t>2.2u</t>
  </si>
  <si>
    <t>C-USC0805</t>
  </si>
  <si>
    <t>10n</t>
  </si>
  <si>
    <t>C49</t>
  </si>
  <si>
    <t>220p</t>
  </si>
  <si>
    <t>1N5819HW</t>
  </si>
  <si>
    <t>D3</t>
  </si>
  <si>
    <t>BAT54S</t>
  </si>
  <si>
    <t>DIODE_2CACA-SOT23</t>
  </si>
  <si>
    <t>IC1</t>
  </si>
  <si>
    <t>LM1117-3.3</t>
  </si>
  <si>
    <t>REG1117T</t>
  </si>
  <si>
    <t>IC2</t>
  </si>
  <si>
    <t>STM32F405RGT6</t>
  </si>
  <si>
    <t>STM32F20X</t>
  </si>
  <si>
    <t>IC3</t>
  </si>
  <si>
    <t>LM4040B10</t>
  </si>
  <si>
    <t>LM4041B12DBZ</t>
  </si>
  <si>
    <t>IC4</t>
  </si>
  <si>
    <t>4051PW</t>
  </si>
  <si>
    <t>IC5</t>
  </si>
  <si>
    <t>MCP6002</t>
  </si>
  <si>
    <t>IC6</t>
  </si>
  <si>
    <t>WM8731</t>
  </si>
  <si>
    <t>IC7</t>
  </si>
  <si>
    <t>MCP6004</t>
  </si>
  <si>
    <t>IC8</t>
  </si>
  <si>
    <t>TL072</t>
  </si>
  <si>
    <t>FM</t>
  </si>
  <si>
    <t>STRUCTURE</t>
  </si>
  <si>
    <t>JP1</t>
  </si>
  <si>
    <t>M05X2MINIJTAG</t>
  </si>
  <si>
    <t>JP2</t>
  </si>
  <si>
    <t>M06SIP</t>
  </si>
  <si>
    <t>JP3</t>
  </si>
  <si>
    <t>DOTCOM</t>
  </si>
  <si>
    <t>Dotcom Power</t>
  </si>
  <si>
    <t>WE-CBF_0603</t>
  </si>
  <si>
    <t>5mm Round Bi-Color</t>
  </si>
  <si>
    <t>Q1</t>
  </si>
  <si>
    <t>8MHz</t>
  </si>
  <si>
    <t>CRYSTALHC49UP</t>
  </si>
  <si>
    <t>Q2</t>
  </si>
  <si>
    <t>MMBT3904</t>
  </si>
  <si>
    <t>MMBT3904LT1-NPN-SOT23-BEC</t>
  </si>
  <si>
    <t>Q3</t>
  </si>
  <si>
    <t>12.288MHz</t>
  </si>
  <si>
    <t>R-US_R0603</t>
  </si>
  <si>
    <t>R2</t>
  </si>
  <si>
    <t>R-US_R1206</t>
  </si>
  <si>
    <t>10k</t>
  </si>
  <si>
    <t>10kB</t>
  </si>
  <si>
    <t>16mm Right Angle PCB</t>
  </si>
  <si>
    <t>100k</t>
  </si>
  <si>
    <t>2.2k</t>
  </si>
  <si>
    <t>47k</t>
  </si>
  <si>
    <t>R15</t>
  </si>
  <si>
    <t>180k</t>
  </si>
  <si>
    <t>20k</t>
  </si>
  <si>
    <t>120k</t>
  </si>
  <si>
    <t>36k</t>
  </si>
  <si>
    <t>6.8k</t>
  </si>
  <si>
    <t>R50</t>
  </si>
  <si>
    <t>3.3M</t>
  </si>
  <si>
    <t>R53</t>
  </si>
  <si>
    <t>1M</t>
  </si>
  <si>
    <t>1.0k</t>
  </si>
  <si>
    <t>R57</t>
  </si>
  <si>
    <t>470k</t>
  </si>
  <si>
    <t>D6R</t>
  </si>
  <si>
    <t>EVQQ2</t>
  </si>
  <si>
    <t>U1</t>
  </si>
  <si>
    <t>Digital Voltage Source</t>
  </si>
  <si>
    <t>C2, C3, C8</t>
  </si>
  <si>
    <t>C16, C22</t>
  </si>
  <si>
    <t>C14, C29</t>
  </si>
  <si>
    <t>C26, C28, C36, C38</t>
  </si>
  <si>
    <t>C4, C5, C23, C24, C42, C43</t>
  </si>
  <si>
    <t>C12, C21, C32, C33, C34, C40, C41, C46</t>
  </si>
  <si>
    <t>C6, C9,C10, C11, C13, C15, C17, C19, C20, C25, C27, C31, C35, C37, C39, C44, C45, C47, C48</t>
  </si>
  <si>
    <t>C7, C18, C30</t>
  </si>
  <si>
    <t>D1, D2</t>
  </si>
  <si>
    <t>J11J, J11M</t>
  </si>
  <si>
    <t>LED1, LED2</t>
  </si>
  <si>
    <t>L1, L2, L3</t>
  </si>
  <si>
    <t>J910J, J910M</t>
  </si>
  <si>
    <t>J4M, J8J, J8M</t>
  </si>
  <si>
    <t>J2M, J6J, J6M</t>
  </si>
  <si>
    <t>R9, R10, R28, R29, R30, R45, R46, R47, R48, R49</t>
  </si>
  <si>
    <t>SW1, SW2</t>
  </si>
  <si>
    <t>SW3, SW4</t>
  </si>
  <si>
    <t>R1, R3, R4, R5</t>
  </si>
  <si>
    <t>R6, R7, R8</t>
  </si>
  <si>
    <t>R18, R25, R26, R31, R32</t>
  </si>
  <si>
    <t>R20, R23, R24, R36, R37</t>
  </si>
  <si>
    <t>R13, R33, R38, R39, R41, R42, R44</t>
  </si>
  <si>
    <t>R55, R56</t>
  </si>
  <si>
    <t>R40, R43, R51</t>
  </si>
  <si>
    <t>R11, R14, R19, R21, R22, R34, R35, R52</t>
  </si>
  <si>
    <t>R12, R16, R17</t>
  </si>
  <si>
    <t>R27, R54</t>
  </si>
  <si>
    <t>Shunt</t>
  </si>
  <si>
    <t>.100 2P Header</t>
  </si>
  <si>
    <t>.100 3P Header</t>
  </si>
  <si>
    <t>.100 4P Header</t>
  </si>
  <si>
    <t>.100 5P Header</t>
  </si>
  <si>
    <t>.100 2P Connector</t>
  </si>
  <si>
    <t>.100 3P Connector</t>
  </si>
  <si>
    <t>.100 4P Connector</t>
  </si>
  <si>
    <t>.100 5P Connector</t>
  </si>
  <si>
    <t>(IC1)</t>
  </si>
  <si>
    <t>SMD Heatsink</t>
  </si>
  <si>
    <t>(J4M, J8J, J8M)</t>
  </si>
  <si>
    <t>(J2M, J6J, J6M)</t>
  </si>
  <si>
    <t>(J910J, J910M)</t>
  </si>
  <si>
    <t>(J11J, J11M)</t>
  </si>
  <si>
    <t>SMD</t>
  </si>
  <si>
    <t>Bottom - TH</t>
  </si>
  <si>
    <t>FTDI Dongle</t>
  </si>
  <si>
    <t>(15V Stock Location)</t>
  </si>
  <si>
    <t>(U1)</t>
  </si>
  <si>
    <t xml:space="preserve">Top - TH </t>
  </si>
  <si>
    <r>
      <t xml:space="preserve">!!! DO NOT SOLDER </t>
    </r>
    <r>
      <rPr>
        <b/>
        <sz val="11"/>
        <color theme="1"/>
        <rFont val="Calibri"/>
        <family val="2"/>
        <scheme val="minor"/>
      </rPr>
      <t>TOP TH</t>
    </r>
    <r>
      <rPr>
        <sz val="11"/>
        <color theme="1"/>
        <rFont val="Calibri"/>
        <family val="2"/>
        <scheme val="minor"/>
      </rPr>
      <t xml:space="preserve"> PARTS UNTIL ALL </t>
    </r>
    <r>
      <rPr>
        <b/>
        <sz val="11"/>
        <color theme="1"/>
        <rFont val="Calibri"/>
        <family val="2"/>
        <scheme val="minor"/>
      </rPr>
      <t>PANEL</t>
    </r>
    <r>
      <rPr>
        <sz val="11"/>
        <color theme="1"/>
        <rFont val="Calibri"/>
        <family val="2"/>
        <scheme val="minor"/>
      </rPr>
      <t xml:space="preserve"> PARTS ARE MOUNTED !!!</t>
    </r>
  </si>
  <si>
    <t>Ref Des</t>
  </si>
  <si>
    <t>Dual Op Amp</t>
  </si>
  <si>
    <t>Quad Op Amp</t>
  </si>
  <si>
    <t>Ferrite Bead</t>
  </si>
  <si>
    <t>Switch</t>
  </si>
  <si>
    <t>0603</t>
  </si>
  <si>
    <t>Panasonic A</t>
  </si>
  <si>
    <t>Panasonic C</t>
  </si>
  <si>
    <t>Panasonic D</t>
  </si>
  <si>
    <t>0805</t>
  </si>
  <si>
    <t>SOD123</t>
  </si>
  <si>
    <t>SOT23</t>
  </si>
  <si>
    <t>TO252</t>
  </si>
  <si>
    <t>TQFP64</t>
  </si>
  <si>
    <t>TSSOP16</t>
  </si>
  <si>
    <t>SOIC8</t>
  </si>
  <si>
    <t>SSOP28</t>
  </si>
  <si>
    <t>SOIC14</t>
  </si>
  <si>
    <t>HC49</t>
  </si>
  <si>
    <t>6mm x 6mm</t>
  </si>
  <si>
    <t>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</si>
</sst>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 applyAlignment="1">
      <alignment horizontal="left" wrapText="1"/>
    </xf>
    <xf numFmtId="44" fontId="18" fillId="0" borderId="0" xfId="1" applyFont="1" applyAlignment="1">
      <alignment horizontal="left" wrapText="1"/>
    </xf>
    <xf numFmtId="0" fontId="19" fillId="33" borderId="0" xfId="0" applyFont="1" applyFill="1" applyAlignment="1">
      <alignment horizontal="left" wrapText="1"/>
    </xf>
    <xf numFmtId="0" fontId="18" fillId="33" borderId="0" xfId="0" applyFont="1" applyFill="1" applyAlignment="1">
      <alignment horizontal="left" wrapText="1"/>
    </xf>
    <xf numFmtId="44" fontId="18" fillId="33" borderId="0" xfId="1" applyFont="1" applyFill="1" applyAlignment="1">
      <alignment horizontal="left" wrapText="1"/>
    </xf>
    <xf numFmtId="0" fontId="20" fillId="0" borderId="0" xfId="0" applyFont="1" applyAlignment="1">
      <alignment horizontal="left" wrapText="1"/>
    </xf>
    <xf numFmtId="0" fontId="20" fillId="0" borderId="0" xfId="0" applyFont="1" applyFill="1" applyAlignment="1">
      <alignment horizontal="left" wrapText="1"/>
    </xf>
    <xf numFmtId="0" fontId="18" fillId="0" borderId="0" xfId="0" applyFont="1" applyFill="1" applyAlignment="1">
      <alignment horizontal="left" wrapText="1"/>
    </xf>
    <xf numFmtId="0" fontId="18" fillId="0" borderId="0" xfId="0" applyFont="1" applyFill="1" applyAlignment="1">
      <alignment horizontal="left"/>
    </xf>
    <xf numFmtId="44" fontId="18" fillId="0" borderId="0" xfId="1" applyFont="1" applyFill="1" applyAlignment="1">
      <alignment horizontal="left" wrapText="1"/>
    </xf>
    <xf numFmtId="0" fontId="0" fillId="0" borderId="0" xfId="0" applyFont="1" applyAlignment="1">
      <alignment horizontal="left" wrapText="1"/>
    </xf>
    <xf numFmtId="0" fontId="16" fillId="33" borderId="0" xfId="0" applyFont="1" applyFill="1" applyAlignment="1">
      <alignment horizontal="left" wrapText="1"/>
    </xf>
    <xf numFmtId="0" fontId="0" fillId="33" borderId="0" xfId="0" applyFont="1" applyFill="1" applyAlignment="1">
      <alignment horizontal="left" wrapTex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0" fillId="0" borderId="0" xfId="0" applyNumberFormat="1" applyFont="1" applyAlignment="1">
      <alignment horizontal="left"/>
    </xf>
    <xf numFmtId="49" fontId="20" fillId="0" borderId="0" xfId="0" applyNumberFormat="1" applyFont="1" applyAlignment="1">
      <alignment horizontal="left"/>
    </xf>
    <xf numFmtId="49" fontId="20" fillId="0" borderId="10" xfId="0" applyNumberFormat="1" applyFont="1" applyBorder="1" applyAlignment="1">
      <alignment horizontal="lef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19" zoomScale="80" zoomScaleNormal="80" workbookViewId="0">
      <selection activeCell="E1" sqref="E1"/>
    </sheetView>
  </sheetViews>
  <sheetFormatPr defaultColWidth="21.85546875" defaultRowHeight="15" x14ac:dyDescent="0.25"/>
  <cols>
    <col min="1" max="1" width="21.85546875" style="1" customWidth="1"/>
    <col min="2" max="2" width="26.7109375" style="1" customWidth="1"/>
    <col min="3" max="3" width="21.85546875" style="1"/>
    <col min="4" max="4" width="34.7109375" style="1" customWidth="1"/>
    <col min="5" max="5" width="26.7109375" style="1" customWidth="1"/>
    <col min="6" max="6" width="21.85546875" style="1"/>
    <col min="7" max="8" width="17.5703125" style="2" customWidth="1"/>
    <col min="9" max="16384" width="21.85546875" style="1"/>
  </cols>
  <sheetData>
    <row r="1" spans="1:8" x14ac:dyDescent="0.25">
      <c r="A1" s="11" t="s">
        <v>0</v>
      </c>
      <c r="B1" s="11" t="s">
        <v>138</v>
      </c>
      <c r="C1" s="11" t="s">
        <v>1</v>
      </c>
      <c r="D1" s="11" t="s">
        <v>2</v>
      </c>
      <c r="E1" s="18" t="s">
        <v>158</v>
      </c>
    </row>
    <row r="2" spans="1:8" s="4" customFormat="1" x14ac:dyDescent="0.25">
      <c r="A2" s="12" t="s">
        <v>131</v>
      </c>
      <c r="B2" s="13"/>
      <c r="C2" s="13"/>
      <c r="D2" s="13"/>
      <c r="E2" s="13"/>
      <c r="G2" s="5"/>
      <c r="H2" s="5"/>
    </row>
    <row r="3" spans="1:8" x14ac:dyDescent="0.25">
      <c r="A3" s="11">
        <v>2</v>
      </c>
      <c r="B3" s="11" t="s">
        <v>96</v>
      </c>
      <c r="C3" s="11"/>
      <c r="D3" s="11" t="s">
        <v>20</v>
      </c>
      <c r="E3" s="14" t="s">
        <v>148</v>
      </c>
    </row>
    <row r="4" spans="1:8" x14ac:dyDescent="0.25">
      <c r="A4" s="11">
        <v>1</v>
      </c>
      <c r="B4" s="11" t="s">
        <v>21</v>
      </c>
      <c r="C4" s="11" t="s">
        <v>22</v>
      </c>
      <c r="D4" s="11" t="s">
        <v>23</v>
      </c>
      <c r="E4" s="6" t="s">
        <v>149</v>
      </c>
    </row>
    <row r="5" spans="1:8" x14ac:dyDescent="0.25">
      <c r="A5" s="11">
        <v>1</v>
      </c>
      <c r="B5" s="11" t="s">
        <v>24</v>
      </c>
      <c r="C5" s="11" t="s">
        <v>25</v>
      </c>
      <c r="D5" s="11" t="s">
        <v>26</v>
      </c>
      <c r="E5" s="14" t="s">
        <v>150</v>
      </c>
    </row>
    <row r="6" spans="1:8" x14ac:dyDescent="0.25">
      <c r="A6" s="11">
        <v>1</v>
      </c>
      <c r="B6" s="11" t="s">
        <v>125</v>
      </c>
      <c r="C6" s="11" t="s">
        <v>126</v>
      </c>
      <c r="D6" s="11"/>
      <c r="E6" s="11"/>
    </row>
    <row r="7" spans="1:8" x14ac:dyDescent="0.25">
      <c r="A7" s="11">
        <v>1</v>
      </c>
      <c r="B7" s="11" t="s">
        <v>27</v>
      </c>
      <c r="C7" s="11" t="s">
        <v>28</v>
      </c>
      <c r="D7" s="11" t="s">
        <v>29</v>
      </c>
      <c r="E7" s="14" t="s">
        <v>151</v>
      </c>
    </row>
    <row r="8" spans="1:8" x14ac:dyDescent="0.25">
      <c r="A8" s="11">
        <v>1</v>
      </c>
      <c r="B8" s="11" t="s">
        <v>30</v>
      </c>
      <c r="C8" s="11" t="s">
        <v>31</v>
      </c>
      <c r="D8" s="11" t="s">
        <v>32</v>
      </c>
      <c r="E8" s="14" t="s">
        <v>149</v>
      </c>
    </row>
    <row r="9" spans="1:8" x14ac:dyDescent="0.25">
      <c r="A9" s="11">
        <v>1</v>
      </c>
      <c r="B9" s="11" t="s">
        <v>33</v>
      </c>
      <c r="C9" s="11" t="s">
        <v>34</v>
      </c>
      <c r="D9" s="11" t="s">
        <v>34</v>
      </c>
      <c r="E9" s="14" t="s">
        <v>152</v>
      </c>
    </row>
    <row r="10" spans="1:8" x14ac:dyDescent="0.25">
      <c r="A10" s="11">
        <v>1</v>
      </c>
      <c r="B10" s="11" t="s">
        <v>35</v>
      </c>
      <c r="C10" s="11" t="s">
        <v>36</v>
      </c>
      <c r="D10" s="11" t="s">
        <v>139</v>
      </c>
      <c r="E10" s="14" t="s">
        <v>153</v>
      </c>
    </row>
    <row r="11" spans="1:8" x14ac:dyDescent="0.25">
      <c r="A11" s="11">
        <v>1</v>
      </c>
      <c r="B11" s="11" t="s">
        <v>37</v>
      </c>
      <c r="C11" s="11" t="s">
        <v>38</v>
      </c>
      <c r="D11" s="11" t="s">
        <v>38</v>
      </c>
      <c r="E11" s="14" t="s">
        <v>154</v>
      </c>
    </row>
    <row r="12" spans="1:8" x14ac:dyDescent="0.25">
      <c r="A12" s="11">
        <v>1</v>
      </c>
      <c r="B12" s="11" t="s">
        <v>39</v>
      </c>
      <c r="C12" s="11" t="s">
        <v>40</v>
      </c>
      <c r="D12" s="11" t="s">
        <v>140</v>
      </c>
      <c r="E12" s="14" t="s">
        <v>155</v>
      </c>
    </row>
    <row r="13" spans="1:8" x14ac:dyDescent="0.25">
      <c r="A13" s="11">
        <v>1</v>
      </c>
      <c r="B13" s="11" t="s">
        <v>41</v>
      </c>
      <c r="C13" s="11" t="s">
        <v>42</v>
      </c>
      <c r="D13" s="11" t="s">
        <v>139</v>
      </c>
      <c r="E13" s="7" t="s">
        <v>153</v>
      </c>
    </row>
    <row r="14" spans="1:8" x14ac:dyDescent="0.25">
      <c r="A14" s="11">
        <v>3</v>
      </c>
      <c r="B14" s="11" t="s">
        <v>99</v>
      </c>
      <c r="C14" s="11" t="s">
        <v>141</v>
      </c>
      <c r="D14" s="11" t="s">
        <v>52</v>
      </c>
      <c r="E14" s="14" t="s">
        <v>156</v>
      </c>
    </row>
    <row r="15" spans="1:8" x14ac:dyDescent="0.25">
      <c r="A15" s="11">
        <v>1</v>
      </c>
      <c r="B15" s="11" t="s">
        <v>54</v>
      </c>
      <c r="C15" s="11" t="s">
        <v>55</v>
      </c>
      <c r="D15" s="11" t="s">
        <v>56</v>
      </c>
      <c r="E15" s="14" t="s">
        <v>149</v>
      </c>
    </row>
    <row r="16" spans="1:8" x14ac:dyDescent="0.25">
      <c r="A16" s="11">
        <v>1</v>
      </c>
      <c r="B16" s="11" t="s">
        <v>57</v>
      </c>
      <c r="C16" s="11" t="s">
        <v>58</v>
      </c>
      <c r="D16" s="11" t="s">
        <v>59</v>
      </c>
      <c r="E16" s="15" t="s">
        <v>156</v>
      </c>
    </row>
    <row r="17" spans="1:8" x14ac:dyDescent="0.25">
      <c r="A17" s="11">
        <v>1</v>
      </c>
      <c r="B17" s="11" t="s">
        <v>60</v>
      </c>
      <c r="C17" s="11" t="s">
        <v>61</v>
      </c>
      <c r="D17" s="11" t="s">
        <v>56</v>
      </c>
      <c r="E17" s="16" t="str">
        <f t="shared" ref="E17" si="0">"0603"</f>
        <v>0603</v>
      </c>
      <c r="G17" s="1"/>
      <c r="H17" s="1"/>
    </row>
    <row r="18" spans="1:8" x14ac:dyDescent="0.25">
      <c r="A18" s="11">
        <v>2</v>
      </c>
      <c r="B18" s="11" t="s">
        <v>105</v>
      </c>
      <c r="C18" s="11" t="s">
        <v>142</v>
      </c>
      <c r="D18" s="11" t="s">
        <v>85</v>
      </c>
      <c r="E18" s="14" t="s">
        <v>157</v>
      </c>
      <c r="F18" s="6"/>
      <c r="G18" s="1"/>
      <c r="H18" s="1"/>
    </row>
    <row r="19" spans="1:8" x14ac:dyDescent="0.25">
      <c r="A19" s="11">
        <v>6</v>
      </c>
      <c r="B19" s="11" t="s">
        <v>92</v>
      </c>
      <c r="C19" s="11" t="s">
        <v>8</v>
      </c>
      <c r="D19" s="11" t="s">
        <v>9</v>
      </c>
      <c r="E19" s="17" t="s">
        <v>143</v>
      </c>
    </row>
    <row r="20" spans="1:8" x14ac:dyDescent="0.25">
      <c r="A20" s="11">
        <v>1</v>
      </c>
      <c r="B20" s="11" t="s">
        <v>18</v>
      </c>
      <c r="C20" s="11" t="s">
        <v>19</v>
      </c>
      <c r="D20" s="11" t="s">
        <v>9</v>
      </c>
      <c r="E20" s="17" t="s">
        <v>143</v>
      </c>
    </row>
    <row r="21" spans="1:8" x14ac:dyDescent="0.25">
      <c r="A21" s="11">
        <v>2</v>
      </c>
      <c r="B21" s="11" t="s">
        <v>90</v>
      </c>
      <c r="C21" s="11" t="s">
        <v>14</v>
      </c>
      <c r="D21" s="11" t="s">
        <v>9</v>
      </c>
      <c r="E21" s="17" t="s">
        <v>143</v>
      </c>
    </row>
    <row r="22" spans="1:8" x14ac:dyDescent="0.25">
      <c r="A22" s="11">
        <v>4</v>
      </c>
      <c r="B22" s="11" t="s">
        <v>91</v>
      </c>
      <c r="C22" s="11" t="s">
        <v>17</v>
      </c>
      <c r="D22" s="11" t="s">
        <v>9</v>
      </c>
      <c r="E22" s="17" t="s">
        <v>143</v>
      </c>
    </row>
    <row r="23" spans="1:8" ht="60" x14ac:dyDescent="0.25">
      <c r="A23" s="11">
        <v>19</v>
      </c>
      <c r="B23" s="11" t="s">
        <v>94</v>
      </c>
      <c r="C23" s="11" t="s">
        <v>10</v>
      </c>
      <c r="D23" s="11" t="s">
        <v>9</v>
      </c>
      <c r="E23" s="17" t="s">
        <v>143</v>
      </c>
    </row>
    <row r="24" spans="1:8" x14ac:dyDescent="0.25">
      <c r="A24" s="11">
        <v>3</v>
      </c>
      <c r="B24" s="11" t="s">
        <v>95</v>
      </c>
      <c r="C24" s="11" t="s">
        <v>11</v>
      </c>
      <c r="D24" s="11" t="s">
        <v>9</v>
      </c>
      <c r="E24" s="17" t="s">
        <v>143</v>
      </c>
    </row>
    <row r="25" spans="1:8" x14ac:dyDescent="0.25">
      <c r="A25" s="11">
        <v>2</v>
      </c>
      <c r="B25" s="11" t="s">
        <v>89</v>
      </c>
      <c r="C25" s="11" t="s">
        <v>15</v>
      </c>
      <c r="D25" s="11" t="s">
        <v>16</v>
      </c>
      <c r="E25" s="17" t="s">
        <v>147</v>
      </c>
    </row>
    <row r="26" spans="1:8" ht="30" x14ac:dyDescent="0.25">
      <c r="A26" s="11">
        <v>8</v>
      </c>
      <c r="B26" s="11" t="s">
        <v>93</v>
      </c>
      <c r="C26" s="11" t="s">
        <v>12</v>
      </c>
      <c r="D26" s="11" t="s">
        <v>13</v>
      </c>
      <c r="E26" s="14" t="s">
        <v>144</v>
      </c>
    </row>
    <row r="27" spans="1:8" x14ac:dyDescent="0.25">
      <c r="A27" s="11">
        <v>1</v>
      </c>
      <c r="B27" s="11" t="s">
        <v>3</v>
      </c>
      <c r="C27" s="11" t="s">
        <v>4</v>
      </c>
      <c r="D27" s="11" t="s">
        <v>5</v>
      </c>
      <c r="E27" s="14" t="s">
        <v>145</v>
      </c>
    </row>
    <row r="28" spans="1:8" x14ac:dyDescent="0.25">
      <c r="A28" s="11">
        <v>3</v>
      </c>
      <c r="B28" s="11" t="s">
        <v>88</v>
      </c>
      <c r="C28" s="11" t="s">
        <v>6</v>
      </c>
      <c r="D28" s="11" t="s">
        <v>7</v>
      </c>
      <c r="E28" s="14" t="s">
        <v>146</v>
      </c>
    </row>
    <row r="29" spans="1:8" x14ac:dyDescent="0.25">
      <c r="A29" s="11">
        <v>1</v>
      </c>
      <c r="B29" s="11" t="s">
        <v>63</v>
      </c>
      <c r="C29" s="11">
        <v>4.7</v>
      </c>
      <c r="D29" s="11" t="s">
        <v>64</v>
      </c>
      <c r="E29" s="17">
        <v>1206</v>
      </c>
    </row>
    <row r="30" spans="1:8" x14ac:dyDescent="0.25">
      <c r="A30" s="11">
        <v>4</v>
      </c>
      <c r="B30" s="11" t="s">
        <v>106</v>
      </c>
      <c r="C30" s="11">
        <v>180</v>
      </c>
      <c r="D30" s="11" t="s">
        <v>62</v>
      </c>
      <c r="E30" s="17" t="s">
        <v>143</v>
      </c>
    </row>
    <row r="31" spans="1:8" x14ac:dyDescent="0.25">
      <c r="A31" s="11">
        <v>2</v>
      </c>
      <c r="B31" s="11" t="s">
        <v>111</v>
      </c>
      <c r="C31" s="11" t="s">
        <v>81</v>
      </c>
      <c r="D31" s="11" t="s">
        <v>62</v>
      </c>
      <c r="E31" s="17" t="s">
        <v>143</v>
      </c>
      <c r="G31" s="1"/>
      <c r="H31" s="1"/>
    </row>
    <row r="32" spans="1:8" x14ac:dyDescent="0.25">
      <c r="A32" s="11">
        <v>3</v>
      </c>
      <c r="B32" s="11" t="s">
        <v>114</v>
      </c>
      <c r="C32" s="11" t="s">
        <v>69</v>
      </c>
      <c r="D32" s="11" t="s">
        <v>62</v>
      </c>
      <c r="E32" s="17" t="s">
        <v>143</v>
      </c>
      <c r="G32" s="1"/>
      <c r="H32" s="1"/>
    </row>
    <row r="33" spans="1:8" x14ac:dyDescent="0.25">
      <c r="A33" s="11">
        <v>3</v>
      </c>
      <c r="B33" s="11" t="s">
        <v>112</v>
      </c>
      <c r="C33" s="11" t="s">
        <v>76</v>
      </c>
      <c r="D33" s="11" t="s">
        <v>62</v>
      </c>
      <c r="E33" s="17" t="s">
        <v>143</v>
      </c>
    </row>
    <row r="34" spans="1:8" x14ac:dyDescent="0.25">
      <c r="A34" s="11">
        <v>3</v>
      </c>
      <c r="B34" s="11" t="s">
        <v>107</v>
      </c>
      <c r="C34" s="11" t="s">
        <v>65</v>
      </c>
      <c r="D34" s="11" t="s">
        <v>62</v>
      </c>
      <c r="E34" s="17" t="s">
        <v>143</v>
      </c>
    </row>
    <row r="35" spans="1:8" x14ac:dyDescent="0.25">
      <c r="A35" s="11">
        <v>5</v>
      </c>
      <c r="B35" s="11" t="s">
        <v>108</v>
      </c>
      <c r="C35" s="11" t="s">
        <v>73</v>
      </c>
      <c r="D35" s="11" t="s">
        <v>62</v>
      </c>
      <c r="E35" s="14" t="str">
        <f>"0603"</f>
        <v>0603</v>
      </c>
    </row>
    <row r="36" spans="1:8" x14ac:dyDescent="0.25">
      <c r="A36" s="11">
        <v>2</v>
      </c>
      <c r="B36" s="11" t="s">
        <v>115</v>
      </c>
      <c r="C36" s="11" t="s">
        <v>75</v>
      </c>
      <c r="D36" s="11" t="s">
        <v>62</v>
      </c>
      <c r="E36" s="17" t="s">
        <v>143</v>
      </c>
    </row>
    <row r="37" spans="1:8" ht="30" x14ac:dyDescent="0.25">
      <c r="A37" s="11">
        <v>7</v>
      </c>
      <c r="B37" s="11" t="s">
        <v>110</v>
      </c>
      <c r="C37" s="11" t="s">
        <v>70</v>
      </c>
      <c r="D37" s="11" t="s">
        <v>62</v>
      </c>
      <c r="E37" s="17" t="s">
        <v>143</v>
      </c>
    </row>
    <row r="38" spans="1:8" ht="30" x14ac:dyDescent="0.25">
      <c r="A38" s="11">
        <v>8</v>
      </c>
      <c r="B38" s="11" t="s">
        <v>113</v>
      </c>
      <c r="C38" s="11" t="s">
        <v>68</v>
      </c>
      <c r="D38" s="11" t="s">
        <v>62</v>
      </c>
      <c r="E38" s="17" t="s">
        <v>143</v>
      </c>
    </row>
    <row r="39" spans="1:8" x14ac:dyDescent="0.25">
      <c r="A39" s="11">
        <v>5</v>
      </c>
      <c r="B39" s="11" t="s">
        <v>109</v>
      </c>
      <c r="C39" s="11" t="s">
        <v>74</v>
      </c>
      <c r="D39" s="11" t="s">
        <v>62</v>
      </c>
      <c r="E39" s="14" t="str">
        <f>"0603"</f>
        <v>0603</v>
      </c>
    </row>
    <row r="40" spans="1:8" x14ac:dyDescent="0.25">
      <c r="A40" s="11">
        <v>1</v>
      </c>
      <c r="B40" s="11" t="s">
        <v>71</v>
      </c>
      <c r="C40" s="11" t="s">
        <v>72</v>
      </c>
      <c r="D40" s="11" t="s">
        <v>62</v>
      </c>
      <c r="E40" s="17" t="s">
        <v>143</v>
      </c>
    </row>
    <row r="41" spans="1:8" x14ac:dyDescent="0.25">
      <c r="A41" s="11">
        <v>1</v>
      </c>
      <c r="B41" s="11" t="s">
        <v>82</v>
      </c>
      <c r="C41" s="11" t="s">
        <v>83</v>
      </c>
      <c r="D41" s="11" t="s">
        <v>62</v>
      </c>
      <c r="E41" s="17" t="s">
        <v>143</v>
      </c>
    </row>
    <row r="42" spans="1:8" x14ac:dyDescent="0.25">
      <c r="A42" s="11">
        <v>1</v>
      </c>
      <c r="B42" s="11" t="s">
        <v>79</v>
      </c>
      <c r="C42" s="11" t="s">
        <v>80</v>
      </c>
      <c r="D42" s="11" t="s">
        <v>62</v>
      </c>
      <c r="E42" s="17" t="s">
        <v>143</v>
      </c>
    </row>
    <row r="43" spans="1:8" x14ac:dyDescent="0.25">
      <c r="A43" s="11">
        <v>1</v>
      </c>
      <c r="B43" s="11" t="s">
        <v>77</v>
      </c>
      <c r="C43" s="11" t="s">
        <v>78</v>
      </c>
      <c r="D43" s="11" t="s">
        <v>62</v>
      </c>
      <c r="E43" s="17" t="s">
        <v>143</v>
      </c>
    </row>
    <row r="45" spans="1:8" s="4" customFormat="1" x14ac:dyDescent="0.25">
      <c r="A45" s="3" t="s">
        <v>132</v>
      </c>
      <c r="G45" s="5"/>
      <c r="H45" s="5"/>
    </row>
    <row r="46" spans="1:8" x14ac:dyDescent="0.25">
      <c r="A46" s="1">
        <v>1</v>
      </c>
      <c r="B46" s="1" t="s">
        <v>45</v>
      </c>
      <c r="C46" s="1" t="s">
        <v>46</v>
      </c>
      <c r="D46" s="1" t="s">
        <v>46</v>
      </c>
      <c r="E46" s="6"/>
      <c r="F46" s="8"/>
    </row>
    <row r="47" spans="1:8" x14ac:dyDescent="0.25">
      <c r="A47" s="1">
        <v>1</v>
      </c>
      <c r="B47" s="1" t="s">
        <v>47</v>
      </c>
      <c r="C47" s="1" t="s">
        <v>133</v>
      </c>
      <c r="D47" s="1" t="s">
        <v>48</v>
      </c>
      <c r="E47" s="6"/>
      <c r="F47" s="8"/>
    </row>
    <row r="48" spans="1:8" x14ac:dyDescent="0.25">
      <c r="A48" s="1">
        <v>3</v>
      </c>
      <c r="B48" s="1" t="s">
        <v>101</v>
      </c>
      <c r="C48" s="1" t="s">
        <v>44</v>
      </c>
      <c r="D48" s="1" t="s">
        <v>117</v>
      </c>
    </row>
    <row r="49" spans="1:8" x14ac:dyDescent="0.25">
      <c r="A49" s="1">
        <v>3</v>
      </c>
      <c r="B49" s="1" t="s">
        <v>127</v>
      </c>
      <c r="D49" s="1" t="s">
        <v>121</v>
      </c>
      <c r="E49" s="8"/>
    </row>
    <row r="50" spans="1:8" x14ac:dyDescent="0.25">
      <c r="A50" s="1">
        <v>3</v>
      </c>
      <c r="B50" s="1" t="s">
        <v>102</v>
      </c>
      <c r="C50" s="1" t="s">
        <v>43</v>
      </c>
      <c r="D50" s="1" t="s">
        <v>118</v>
      </c>
    </row>
    <row r="51" spans="1:8" x14ac:dyDescent="0.25">
      <c r="A51" s="1">
        <v>3</v>
      </c>
      <c r="B51" s="1" t="s">
        <v>128</v>
      </c>
      <c r="D51" s="1" t="s">
        <v>122</v>
      </c>
      <c r="E51" s="8"/>
    </row>
    <row r="52" spans="1:8" x14ac:dyDescent="0.25">
      <c r="A52" s="1">
        <v>2</v>
      </c>
      <c r="B52" s="1" t="s">
        <v>100</v>
      </c>
      <c r="D52" s="1" t="s">
        <v>119</v>
      </c>
    </row>
    <row r="53" spans="1:8" x14ac:dyDescent="0.25">
      <c r="A53" s="1">
        <v>2</v>
      </c>
      <c r="B53" s="1" t="s">
        <v>129</v>
      </c>
      <c r="D53" s="1" t="s">
        <v>123</v>
      </c>
      <c r="E53" s="8"/>
    </row>
    <row r="54" spans="1:8" x14ac:dyDescent="0.25">
      <c r="A54" s="1">
        <v>2</v>
      </c>
      <c r="B54" s="1" t="s">
        <v>97</v>
      </c>
      <c r="D54" s="1" t="s">
        <v>120</v>
      </c>
    </row>
    <row r="55" spans="1:8" x14ac:dyDescent="0.25">
      <c r="A55" s="1">
        <v>2</v>
      </c>
      <c r="B55" s="1" t="s">
        <v>130</v>
      </c>
      <c r="D55" s="1" t="s">
        <v>124</v>
      </c>
      <c r="E55" s="8"/>
    </row>
    <row r="56" spans="1:8" x14ac:dyDescent="0.25">
      <c r="A56" s="1">
        <v>1</v>
      </c>
      <c r="B56" s="1" t="s">
        <v>49</v>
      </c>
      <c r="C56" s="1" t="s">
        <v>50</v>
      </c>
      <c r="D56" s="1" t="s">
        <v>51</v>
      </c>
    </row>
    <row r="57" spans="1:8" x14ac:dyDescent="0.25">
      <c r="A57" s="1">
        <v>1</v>
      </c>
      <c r="B57" s="1" t="s">
        <v>86</v>
      </c>
      <c r="D57" s="1" t="s">
        <v>87</v>
      </c>
      <c r="F57" s="8"/>
    </row>
    <row r="58" spans="1:8" x14ac:dyDescent="0.25">
      <c r="A58" s="1">
        <v>1</v>
      </c>
      <c r="B58" s="1" t="s">
        <v>135</v>
      </c>
      <c r="C58" s="1" t="s">
        <v>134</v>
      </c>
      <c r="D58" s="1" t="s">
        <v>116</v>
      </c>
      <c r="F58" s="8"/>
    </row>
    <row r="60" spans="1:8" s="4" customFormat="1" x14ac:dyDescent="0.25">
      <c r="A60" s="3" t="s">
        <v>136</v>
      </c>
      <c r="G60" s="5"/>
      <c r="H60" s="5"/>
    </row>
    <row r="61" spans="1:8" s="8" customFormat="1" x14ac:dyDescent="0.25">
      <c r="A61" s="9" t="s">
        <v>137</v>
      </c>
      <c r="G61" s="10"/>
      <c r="H61" s="10"/>
    </row>
    <row r="62" spans="1:8" ht="30" x14ac:dyDescent="0.25">
      <c r="A62" s="1">
        <v>10</v>
      </c>
      <c r="B62" s="1" t="s">
        <v>103</v>
      </c>
      <c r="C62" s="1" t="s">
        <v>66</v>
      </c>
      <c r="D62" s="1" t="s">
        <v>67</v>
      </c>
    </row>
    <row r="63" spans="1:8" x14ac:dyDescent="0.25">
      <c r="A63" s="1">
        <v>2</v>
      </c>
      <c r="B63" s="1" t="s">
        <v>104</v>
      </c>
      <c r="D63" s="1" t="s">
        <v>84</v>
      </c>
    </row>
    <row r="64" spans="1:8" x14ac:dyDescent="0.25">
      <c r="A64" s="1">
        <v>2</v>
      </c>
      <c r="B64" s="1" t="s">
        <v>98</v>
      </c>
      <c r="D64" s="1" t="s">
        <v>53</v>
      </c>
      <c r="E64" s="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v2.1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 State FX</dc:creator>
  <cp:lastModifiedBy>Free State FX</cp:lastModifiedBy>
  <dcterms:created xsi:type="dcterms:W3CDTF">2017-05-08T16:51:32Z</dcterms:created>
  <dcterms:modified xsi:type="dcterms:W3CDTF">2017-11-04T01:52:04Z</dcterms:modified>
</cp:coreProperties>
</file>