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ree State FX\Google Drive\fsfx101\hardware_design\"/>
    </mc:Choice>
  </mc:AlternateContent>
  <bookViews>
    <workbookView xWindow="9705" yWindow="525" windowWidth="36540" windowHeight="23640" tabRatio="564" xr2:uid="{00000000-000D-0000-FFFF-FFFF00000000}"/>
  </bookViews>
  <sheets>
    <sheet name="Braids v5.1" sheetId="4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</calcChain>
</file>

<file path=xl/sharedStrings.xml><?xml version="1.0" encoding="utf-8"?>
<sst xmlns="http://schemas.openxmlformats.org/spreadsheetml/2006/main" count="147" uniqueCount="131">
  <si>
    <t>Value</t>
  </si>
  <si>
    <t>Package</t>
  </si>
  <si>
    <t>R4, R5, R6, R7, R8, R9, R10, R12, R13, R14, R15, R16, R17, R18</t>
  </si>
  <si>
    <t>Resistor, 1%</t>
  </si>
  <si>
    <t>1k</t>
  </si>
  <si>
    <t>10k</t>
  </si>
  <si>
    <t>24.9k</t>
  </si>
  <si>
    <t>39k</t>
  </si>
  <si>
    <t>R25, R26</t>
  </si>
  <si>
    <t>49.9k</t>
  </si>
  <si>
    <t>100k</t>
  </si>
  <si>
    <t>C9, C10</t>
  </si>
  <si>
    <t>Capacitor, ceramic</t>
  </si>
  <si>
    <t>18p</t>
  </si>
  <si>
    <t>47p</t>
  </si>
  <si>
    <t>100p</t>
  </si>
  <si>
    <t>1n</t>
  </si>
  <si>
    <t>100n</t>
  </si>
  <si>
    <t>C8</t>
  </si>
  <si>
    <t>470n</t>
  </si>
  <si>
    <t>C6, C12</t>
  </si>
  <si>
    <t>1u</t>
  </si>
  <si>
    <t>10u</t>
  </si>
  <si>
    <t>Panasonic B</t>
  </si>
  <si>
    <t>22u</t>
  </si>
  <si>
    <t>Panasonic C</t>
  </si>
  <si>
    <t>47u</t>
  </si>
  <si>
    <t>Panasonic D</t>
  </si>
  <si>
    <t>SOD123</t>
  </si>
  <si>
    <t>IC1, IC2</t>
  </si>
  <si>
    <t>SOIC16</t>
  </si>
  <si>
    <t>IC3</t>
  </si>
  <si>
    <t>2.5V</t>
  </si>
  <si>
    <t>SOT23</t>
  </si>
  <si>
    <t>IC4</t>
  </si>
  <si>
    <t>MCP3204 quad 12-bit DAC</t>
  </si>
  <si>
    <t>SOIC14</t>
  </si>
  <si>
    <t>IC5</t>
  </si>
  <si>
    <t>DAC8551 single 16-bit DAC</t>
  </si>
  <si>
    <t>MSOP8</t>
  </si>
  <si>
    <t>IC6</t>
  </si>
  <si>
    <t>LM1117-3.3V LDO Vreg</t>
  </si>
  <si>
    <t>3.3V</t>
  </si>
  <si>
    <t>TO252</t>
  </si>
  <si>
    <t>IC7</t>
  </si>
  <si>
    <t>IC8</t>
  </si>
  <si>
    <t>TL074 quad op-amp</t>
  </si>
  <si>
    <t>IC9</t>
  </si>
  <si>
    <t>TL072 dual op-amp</t>
  </si>
  <si>
    <t>SOIC8</t>
  </si>
  <si>
    <t>Q5</t>
  </si>
  <si>
    <t>8 MHz quartz</t>
  </si>
  <si>
    <t>HC49</t>
  </si>
  <si>
    <t>SW2, SW3</t>
  </si>
  <si>
    <t>Switch, 6mm, SMT</t>
  </si>
  <si>
    <t>6mm x 6mm</t>
  </si>
  <si>
    <t>Q1, Q2, Q3, Q4, Q6</t>
  </si>
  <si>
    <t>NPN transistor MMBT3904</t>
  </si>
  <si>
    <t>UC1</t>
  </si>
  <si>
    <t>STM32F103CBT6 MCU</t>
  </si>
  <si>
    <t>LQFP48</t>
  </si>
  <si>
    <t>DISP1, DISP2</t>
  </si>
  <si>
    <t>10k linear pot, 15mm shaft</t>
  </si>
  <si>
    <t>SW1</t>
  </si>
  <si>
    <t>Encoder, 24 steps w/ clicks, w/ switch</t>
  </si>
  <si>
    <t>JP1</t>
  </si>
  <si>
    <t>JP2</t>
  </si>
  <si>
    <t>2x5, 1.27mm pitch male header</t>
  </si>
  <si>
    <t>JP3</t>
  </si>
  <si>
    <t>1x6, 2.54mm pitch male header</t>
  </si>
  <si>
    <t>R49</t>
  </si>
  <si>
    <t>Resistor, 5%, 250mW</t>
  </si>
  <si>
    <t>R51</t>
  </si>
  <si>
    <t>R1, R2, R3, R11, R23, R55</t>
  </si>
  <si>
    <t>R22, R27, R33</t>
  </si>
  <si>
    <t>R45, R46</t>
  </si>
  <si>
    <t>R39</t>
  </si>
  <si>
    <t>120k</t>
  </si>
  <si>
    <t>R28, R32, R40</t>
  </si>
  <si>
    <t>200k</t>
  </si>
  <si>
    <t>C29</t>
  </si>
  <si>
    <t>C21, C22</t>
  </si>
  <si>
    <t>C13, C14, C16, C17</t>
  </si>
  <si>
    <t>C24</t>
  </si>
  <si>
    <t>C15, C19</t>
  </si>
  <si>
    <t>C25, C30</t>
  </si>
  <si>
    <t>D1, D2</t>
  </si>
  <si>
    <t>MCP6004 dual op-amp R2R IO</t>
  </si>
  <si>
    <t>10V</t>
  </si>
  <si>
    <t>IC10</t>
  </si>
  <si>
    <t>R30, R31, R34, R35, R41, R42, R43, R44, R50, R52, R53</t>
  </si>
  <si>
    <t>R24, R29, R47, R48, R54, R56</t>
  </si>
  <si>
    <t>C1, C2, C3, C4, C5, C7, C11, C18, C20, C23, C26, C27, C28, C31</t>
  </si>
  <si>
    <t>Ref Des</t>
  </si>
  <si>
    <t>Name</t>
  </si>
  <si>
    <t>Capacitor, ceramic, &gt;= 50V, &lt;= 2%, C0G</t>
  </si>
  <si>
    <t>Capacitor, ceramic, &gt;= 16V</t>
  </si>
  <si>
    <t>Capacitor, ceramic, &gt;= 6.3V</t>
  </si>
  <si>
    <t>Capacitor, ceramic, &gt;= 10V</t>
  </si>
  <si>
    <t>Capacitor, electrolytic NP, &gt;= 6.3V</t>
  </si>
  <si>
    <t>Capacitor, electrolytic, &gt;= 16V</t>
  </si>
  <si>
    <t>Capacitor, electrolytic, &gt;= 25V</t>
  </si>
  <si>
    <t>LM4040 Shunt Vref (A, B or C grade)</t>
  </si>
  <si>
    <t>Quantity</t>
  </si>
  <si>
    <t>SMT</t>
  </si>
  <si>
    <t>Bottom - TH</t>
  </si>
  <si>
    <t>Top - TH</t>
  </si>
  <si>
    <t>Encoder</t>
  </si>
  <si>
    <t>14 segments 2 characters LED module, Red, Common Cathode</t>
  </si>
  <si>
    <t>DOTCOM</t>
  </si>
  <si>
    <t>Dotcom Power</t>
  </si>
  <si>
    <t>JTAG</t>
  </si>
  <si>
    <t>1x3, 2.54mm pitch male header</t>
  </si>
  <si>
    <t>DVS</t>
  </si>
  <si>
    <t>JP4</t>
  </si>
  <si>
    <t>FTDI</t>
  </si>
  <si>
    <t>9mm Right Angle</t>
  </si>
  <si>
    <t>(15V Stock Location)</t>
  </si>
  <si>
    <t>Shunt</t>
  </si>
  <si>
    <t>(JP4)</t>
  </si>
  <si>
    <t>R19, R20, R21, R36, R37, R38, R57</t>
  </si>
  <si>
    <t>SMD Heatsink</t>
  </si>
  <si>
    <t>(IC6)</t>
  </si>
  <si>
    <t>J7, J8</t>
  </si>
  <si>
    <t>(J7, J8)</t>
  </si>
  <si>
    <t>Header</t>
  </si>
  <si>
    <t>Connector</t>
  </si>
  <si>
    <t>1N5819HW</t>
  </si>
  <si>
    <t>Diode</t>
  </si>
  <si>
    <t>74hc595</t>
  </si>
  <si>
    <t>SIPO shift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</si>
</sst>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###############"/>
  </numFmts>
  <fonts count="9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FF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Border="1" applyAlignment="1">
      <alignment wrapText="1"/>
    </xf>
    <xf numFmtId="44" fontId="0" fillId="0" borderId="0" xfId="7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6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49" fontId="7" fillId="3" borderId="0" xfId="0" applyNumberFormat="1" applyFont="1" applyFill="1" applyAlignment="1">
      <alignment horizontal="left" wrapText="1"/>
    </xf>
    <xf numFmtId="164" fontId="7" fillId="3" borderId="0" xfId="0" applyNumberFormat="1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left" wrapText="1"/>
    </xf>
    <xf numFmtId="44" fontId="6" fillId="0" borderId="0" xfId="7" applyFont="1" applyAlignment="1">
      <alignment horizontal="left" wrapText="1"/>
    </xf>
    <xf numFmtId="44" fontId="6" fillId="0" borderId="1" xfId="7" applyFont="1" applyBorder="1" applyAlignment="1">
      <alignment horizontal="left" wrapText="1"/>
    </xf>
    <xf numFmtId="44" fontId="6" fillId="2" borderId="0" xfId="7" applyFont="1" applyFill="1" applyBorder="1" applyAlignment="1">
      <alignment horizontal="left" wrapText="1"/>
    </xf>
    <xf numFmtId="44" fontId="6" fillId="0" borderId="0" xfId="7" applyFont="1" applyBorder="1" applyAlignment="1">
      <alignment horizontal="left" wrapText="1"/>
    </xf>
    <xf numFmtId="44" fontId="1" fillId="0" borderId="0" xfId="7" applyFont="1" applyBorder="1" applyAlignment="1">
      <alignment wrapText="1"/>
    </xf>
    <xf numFmtId="0" fontId="5" fillId="2" borderId="0" xfId="0" applyFont="1" applyFill="1" applyAlignment="1">
      <alignment horizontal="left" wrapText="1"/>
    </xf>
    <xf numFmtId="0" fontId="8" fillId="3" borderId="0" xfId="0" applyNumberFormat="1" applyFont="1" applyFill="1" applyAlignment="1">
      <alignment horizontal="left" wrapText="1"/>
    </xf>
    <xf numFmtId="0" fontId="8" fillId="3" borderId="2" xfId="0" applyFont="1" applyFill="1" applyBorder="1" applyAlignment="1">
      <alignment horizontal="left" wrapText="1"/>
    </xf>
    <xf numFmtId="0" fontId="8" fillId="3" borderId="0" xfId="0" applyFont="1" applyFill="1" applyBorder="1" applyAlignment="1">
      <alignment horizontal="left" wrapText="1"/>
    </xf>
  </cellXfs>
  <cellStyles count="8">
    <cellStyle name="Currency" xfId="7" builtinId="4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80" zoomScaleNormal="80" zoomScalePageLayoutView="150" workbookViewId="0">
      <selection activeCell="F10" sqref="F10"/>
    </sheetView>
  </sheetViews>
  <sheetFormatPr defaultColWidth="8.85546875" defaultRowHeight="12" x14ac:dyDescent="0.2"/>
  <cols>
    <col min="1" max="1" width="15.7109375" style="2" customWidth="1"/>
    <col min="2" max="2" width="25.140625" style="1" customWidth="1"/>
    <col min="3" max="3" width="19.7109375" style="1" customWidth="1"/>
    <col min="4" max="4" width="40.5703125" style="1" customWidth="1"/>
    <col min="5" max="5" width="16.140625" style="1" customWidth="1"/>
    <col min="6" max="6" width="26" style="1" customWidth="1"/>
    <col min="7" max="7" width="34.5703125" style="1" customWidth="1"/>
    <col min="8" max="8" width="12.5703125" style="29" customWidth="1"/>
    <col min="9" max="9" width="12.140625" style="29" customWidth="1"/>
    <col min="10" max="26" width="8.85546875" style="3"/>
    <col min="27" max="16384" width="8.85546875" style="1"/>
  </cols>
  <sheetData>
    <row r="1" spans="1:26" ht="15" x14ac:dyDescent="0.25">
      <c r="A1" s="6" t="s">
        <v>103</v>
      </c>
      <c r="B1" s="7" t="s">
        <v>93</v>
      </c>
      <c r="C1" s="8" t="s">
        <v>0</v>
      </c>
      <c r="D1" s="7" t="s">
        <v>94</v>
      </c>
      <c r="E1" s="8" t="s">
        <v>1</v>
      </c>
      <c r="F1" s="9"/>
      <c r="G1" s="7"/>
      <c r="H1" s="26"/>
      <c r="I1" s="26"/>
    </row>
    <row r="2" spans="1:26" s="21" customFormat="1" ht="12.75" customHeight="1" x14ac:dyDescent="0.25">
      <c r="A2" s="30" t="s">
        <v>104</v>
      </c>
      <c r="B2" s="32"/>
      <c r="C2" s="32"/>
      <c r="D2" s="32"/>
      <c r="E2" s="32"/>
      <c r="F2" s="32"/>
      <c r="G2" s="14"/>
      <c r="H2" s="27"/>
      <c r="I2" s="2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x14ac:dyDescent="0.25">
      <c r="A3" s="11">
        <v>1</v>
      </c>
      <c r="B3" s="11" t="s">
        <v>70</v>
      </c>
      <c r="C3" s="11">
        <v>4.7</v>
      </c>
      <c r="D3" s="11" t="s">
        <v>71</v>
      </c>
      <c r="E3" s="11" t="str">
        <f>"1206"</f>
        <v>1206</v>
      </c>
      <c r="F3" s="11"/>
      <c r="G3" s="11"/>
      <c r="H3" s="28"/>
      <c r="I3" s="28"/>
    </row>
    <row r="4" spans="1:26" ht="45" x14ac:dyDescent="0.25">
      <c r="A4" s="11">
        <v>14</v>
      </c>
      <c r="B4" s="11" t="s">
        <v>2</v>
      </c>
      <c r="C4" s="11">
        <v>100</v>
      </c>
      <c r="D4" s="11" t="s">
        <v>3</v>
      </c>
      <c r="E4" s="11" t="str">
        <f>"0603"</f>
        <v>0603</v>
      </c>
      <c r="F4" s="11"/>
      <c r="G4" s="11"/>
      <c r="H4" s="28"/>
      <c r="I4" s="28"/>
    </row>
    <row r="5" spans="1:26" ht="15" x14ac:dyDescent="0.25">
      <c r="A5" s="11">
        <v>1</v>
      </c>
      <c r="B5" s="11" t="s">
        <v>72</v>
      </c>
      <c r="C5" s="11">
        <v>330</v>
      </c>
      <c r="D5" s="11" t="s">
        <v>3</v>
      </c>
      <c r="E5" s="11" t="str">
        <f t="shared" ref="E5:E20" si="0">"0603"</f>
        <v>0603</v>
      </c>
      <c r="F5" s="11"/>
      <c r="G5" s="11"/>
      <c r="H5" s="28"/>
      <c r="I5" s="28"/>
    </row>
    <row r="6" spans="1:26" ht="15" x14ac:dyDescent="0.25">
      <c r="A6" s="11">
        <v>6</v>
      </c>
      <c r="B6" s="11" t="s">
        <v>73</v>
      </c>
      <c r="C6" s="11" t="s">
        <v>4</v>
      </c>
      <c r="D6" s="11" t="s">
        <v>3</v>
      </c>
      <c r="E6" s="11" t="str">
        <f t="shared" si="0"/>
        <v>0603</v>
      </c>
      <c r="F6" s="11"/>
      <c r="G6" s="11"/>
      <c r="H6" s="28"/>
      <c r="I6" s="28"/>
    </row>
    <row r="7" spans="1:26" ht="15" x14ac:dyDescent="0.25">
      <c r="A7" s="11">
        <v>3</v>
      </c>
      <c r="B7" s="11" t="s">
        <v>74</v>
      </c>
      <c r="C7" s="11" t="s">
        <v>5</v>
      </c>
      <c r="D7" s="11" t="s">
        <v>3</v>
      </c>
      <c r="E7" s="11" t="str">
        <f t="shared" si="0"/>
        <v>0603</v>
      </c>
      <c r="F7" s="11"/>
      <c r="G7" s="11"/>
      <c r="H7" s="28"/>
      <c r="I7" s="28"/>
    </row>
    <row r="8" spans="1:26" ht="45" x14ac:dyDescent="0.25">
      <c r="A8" s="11">
        <v>11</v>
      </c>
      <c r="B8" s="11" t="s">
        <v>90</v>
      </c>
      <c r="C8" s="11" t="s">
        <v>6</v>
      </c>
      <c r="D8" s="11" t="s">
        <v>3</v>
      </c>
      <c r="E8" s="11" t="str">
        <f t="shared" si="0"/>
        <v>0603</v>
      </c>
      <c r="F8" s="11"/>
      <c r="G8" s="11"/>
      <c r="H8" s="28"/>
      <c r="I8" s="28"/>
    </row>
    <row r="9" spans="1:26" ht="15" x14ac:dyDescent="0.25">
      <c r="A9" s="11">
        <v>2</v>
      </c>
      <c r="B9" s="11" t="s">
        <v>75</v>
      </c>
      <c r="C9" s="11" t="s">
        <v>7</v>
      </c>
      <c r="D9" s="11" t="s">
        <v>3</v>
      </c>
      <c r="E9" s="11" t="str">
        <f t="shared" si="0"/>
        <v>0603</v>
      </c>
      <c r="F9" s="11"/>
      <c r="G9" s="11"/>
      <c r="H9" s="28"/>
      <c r="I9" s="28"/>
    </row>
    <row r="10" spans="1:26" ht="15" x14ac:dyDescent="0.25">
      <c r="A10" s="11">
        <v>2</v>
      </c>
      <c r="B10" s="11" t="s">
        <v>8</v>
      </c>
      <c r="C10" s="11" t="s">
        <v>9</v>
      </c>
      <c r="D10" s="11" t="s">
        <v>3</v>
      </c>
      <c r="E10" s="11" t="str">
        <f t="shared" si="0"/>
        <v>0603</v>
      </c>
      <c r="F10" s="11"/>
      <c r="G10" s="11"/>
      <c r="H10" s="28"/>
      <c r="I10" s="28"/>
    </row>
    <row r="11" spans="1:26" ht="30" x14ac:dyDescent="0.25">
      <c r="A11" s="11">
        <v>6</v>
      </c>
      <c r="B11" s="11" t="s">
        <v>91</v>
      </c>
      <c r="C11" s="11" t="s">
        <v>10</v>
      </c>
      <c r="D11" s="11" t="s">
        <v>3</v>
      </c>
      <c r="E11" s="11" t="str">
        <f t="shared" si="0"/>
        <v>0603</v>
      </c>
      <c r="F11" s="11"/>
      <c r="G11" s="11"/>
      <c r="H11" s="28"/>
      <c r="I11" s="28"/>
    </row>
    <row r="12" spans="1:26" ht="15" x14ac:dyDescent="0.25">
      <c r="A12" s="11">
        <v>1</v>
      </c>
      <c r="B12" s="11" t="s">
        <v>76</v>
      </c>
      <c r="C12" s="11" t="s">
        <v>77</v>
      </c>
      <c r="D12" s="11" t="s">
        <v>3</v>
      </c>
      <c r="E12" s="11" t="str">
        <f t="shared" si="0"/>
        <v>0603</v>
      </c>
      <c r="F12" s="11"/>
      <c r="G12" s="11"/>
      <c r="H12" s="28"/>
      <c r="I12" s="28"/>
    </row>
    <row r="13" spans="1:26" ht="15" x14ac:dyDescent="0.25">
      <c r="A13" s="11">
        <v>3</v>
      </c>
      <c r="B13" s="11" t="s">
        <v>78</v>
      </c>
      <c r="C13" s="11" t="s">
        <v>79</v>
      </c>
      <c r="D13" s="11" t="s">
        <v>3</v>
      </c>
      <c r="E13" s="11" t="str">
        <f t="shared" si="0"/>
        <v>0603</v>
      </c>
      <c r="F13" s="11"/>
      <c r="G13" s="11"/>
      <c r="H13" s="28"/>
      <c r="I13" s="28"/>
    </row>
    <row r="14" spans="1:26" ht="15" x14ac:dyDescent="0.25">
      <c r="A14" s="11">
        <v>2</v>
      </c>
      <c r="B14" s="11" t="s">
        <v>11</v>
      </c>
      <c r="C14" s="11" t="s">
        <v>13</v>
      </c>
      <c r="D14" s="11" t="s">
        <v>12</v>
      </c>
      <c r="E14" s="11" t="str">
        <f t="shared" si="0"/>
        <v>0603</v>
      </c>
      <c r="F14" s="11"/>
      <c r="G14" s="11"/>
      <c r="H14" s="28"/>
      <c r="I14" s="28"/>
    </row>
    <row r="15" spans="1:26" ht="15" x14ac:dyDescent="0.25">
      <c r="A15" s="11">
        <v>1</v>
      </c>
      <c r="B15" s="11" t="s">
        <v>80</v>
      </c>
      <c r="C15" s="11" t="s">
        <v>14</v>
      </c>
      <c r="D15" s="11" t="s">
        <v>95</v>
      </c>
      <c r="E15" s="11" t="str">
        <f t="shared" si="0"/>
        <v>0603</v>
      </c>
      <c r="F15" s="11"/>
      <c r="G15" s="11"/>
      <c r="H15" s="28"/>
      <c r="I15" s="28"/>
    </row>
    <row r="16" spans="1:26" ht="15" x14ac:dyDescent="0.25">
      <c r="A16" s="11">
        <v>2</v>
      </c>
      <c r="B16" s="11" t="s">
        <v>81</v>
      </c>
      <c r="C16" s="11" t="s">
        <v>15</v>
      </c>
      <c r="D16" s="11" t="s">
        <v>95</v>
      </c>
      <c r="E16" s="11" t="str">
        <f t="shared" si="0"/>
        <v>0603</v>
      </c>
      <c r="F16" s="11"/>
      <c r="G16" s="11"/>
      <c r="H16" s="28"/>
      <c r="I16" s="28"/>
    </row>
    <row r="17" spans="1:9" ht="15" x14ac:dyDescent="0.25">
      <c r="A17" s="11">
        <v>4</v>
      </c>
      <c r="B17" s="11" t="s">
        <v>82</v>
      </c>
      <c r="C17" s="11" t="s">
        <v>16</v>
      </c>
      <c r="D17" s="11" t="s">
        <v>95</v>
      </c>
      <c r="E17" s="11" t="str">
        <f t="shared" si="0"/>
        <v>0603</v>
      </c>
      <c r="F17" s="11"/>
      <c r="G17" s="11"/>
      <c r="H17" s="28"/>
      <c r="I17" s="28"/>
    </row>
    <row r="18" spans="1:9" ht="45" x14ac:dyDescent="0.25">
      <c r="A18" s="11">
        <v>14</v>
      </c>
      <c r="B18" s="11" t="s">
        <v>92</v>
      </c>
      <c r="C18" s="11" t="s">
        <v>17</v>
      </c>
      <c r="D18" s="11" t="s">
        <v>96</v>
      </c>
      <c r="E18" s="11" t="str">
        <f t="shared" si="0"/>
        <v>0603</v>
      </c>
      <c r="F18" s="11"/>
      <c r="G18" s="11"/>
      <c r="H18" s="28"/>
      <c r="I18" s="28"/>
    </row>
    <row r="19" spans="1:9" ht="15" x14ac:dyDescent="0.25">
      <c r="A19" s="11">
        <v>1</v>
      </c>
      <c r="B19" s="11" t="s">
        <v>18</v>
      </c>
      <c r="C19" s="11" t="s">
        <v>19</v>
      </c>
      <c r="D19" s="11" t="s">
        <v>97</v>
      </c>
      <c r="E19" s="11" t="str">
        <f t="shared" si="0"/>
        <v>0603</v>
      </c>
      <c r="F19" s="11"/>
      <c r="G19" s="11"/>
      <c r="H19" s="28"/>
      <c r="I19" s="28"/>
    </row>
    <row r="20" spans="1:9" ht="15" x14ac:dyDescent="0.25">
      <c r="A20" s="11">
        <v>2</v>
      </c>
      <c r="B20" s="11" t="s">
        <v>20</v>
      </c>
      <c r="C20" s="11" t="s">
        <v>21</v>
      </c>
      <c r="D20" s="11" t="s">
        <v>98</v>
      </c>
      <c r="E20" s="11" t="str">
        <f t="shared" si="0"/>
        <v>0603</v>
      </c>
      <c r="F20" s="11"/>
      <c r="G20" s="11"/>
      <c r="H20" s="28"/>
      <c r="I20" s="28"/>
    </row>
    <row r="21" spans="1:9" ht="15" x14ac:dyDescent="0.25">
      <c r="A21" s="11">
        <v>1</v>
      </c>
      <c r="B21" s="11" t="s">
        <v>83</v>
      </c>
      <c r="C21" s="11" t="s">
        <v>22</v>
      </c>
      <c r="D21" s="11" t="s">
        <v>99</v>
      </c>
      <c r="E21" s="11" t="s">
        <v>23</v>
      </c>
      <c r="F21" s="11"/>
      <c r="G21" s="11"/>
      <c r="H21" s="28"/>
      <c r="I21" s="28"/>
    </row>
    <row r="22" spans="1:9" ht="15" x14ac:dyDescent="0.25">
      <c r="A22" s="11">
        <v>2</v>
      </c>
      <c r="B22" s="11" t="s">
        <v>84</v>
      </c>
      <c r="C22" s="11" t="s">
        <v>24</v>
      </c>
      <c r="D22" s="11" t="s">
        <v>100</v>
      </c>
      <c r="E22" s="11" t="s">
        <v>25</v>
      </c>
      <c r="F22" s="11"/>
      <c r="G22" s="11"/>
      <c r="H22" s="28"/>
      <c r="I22" s="28"/>
    </row>
    <row r="23" spans="1:9" ht="15" x14ac:dyDescent="0.25">
      <c r="A23" s="11">
        <v>2</v>
      </c>
      <c r="B23" s="11" t="s">
        <v>85</v>
      </c>
      <c r="C23" s="11" t="s">
        <v>26</v>
      </c>
      <c r="D23" s="11" t="s">
        <v>101</v>
      </c>
      <c r="E23" s="11" t="s">
        <v>27</v>
      </c>
      <c r="F23" s="11"/>
      <c r="G23" s="11"/>
      <c r="H23" s="28"/>
      <c r="I23" s="28"/>
    </row>
    <row r="24" spans="1:9" ht="15" x14ac:dyDescent="0.25">
      <c r="A24" s="11">
        <v>2</v>
      </c>
      <c r="B24" s="11" t="s">
        <v>86</v>
      </c>
      <c r="C24" s="11" t="s">
        <v>127</v>
      </c>
      <c r="D24" s="11" t="s">
        <v>128</v>
      </c>
      <c r="E24" s="11" t="s">
        <v>28</v>
      </c>
      <c r="F24" s="11"/>
      <c r="G24" s="11"/>
      <c r="H24" s="28"/>
      <c r="I24" s="28"/>
    </row>
    <row r="25" spans="1:9" ht="15" x14ac:dyDescent="0.25">
      <c r="A25" s="11">
        <v>2</v>
      </c>
      <c r="B25" s="11" t="s">
        <v>29</v>
      </c>
      <c r="C25" s="11" t="s">
        <v>129</v>
      </c>
      <c r="D25" s="11" t="s">
        <v>130</v>
      </c>
      <c r="E25" s="11" t="s">
        <v>30</v>
      </c>
      <c r="F25" s="11"/>
      <c r="G25" s="11"/>
      <c r="H25" s="28"/>
      <c r="I25" s="28"/>
    </row>
    <row r="26" spans="1:9" ht="15" x14ac:dyDescent="0.25">
      <c r="A26" s="11">
        <v>1</v>
      </c>
      <c r="B26" s="11" t="s">
        <v>31</v>
      </c>
      <c r="C26" s="11" t="s">
        <v>32</v>
      </c>
      <c r="D26" s="11" t="s">
        <v>102</v>
      </c>
      <c r="E26" s="11" t="s">
        <v>33</v>
      </c>
      <c r="F26" s="11"/>
      <c r="G26" s="11"/>
      <c r="H26" s="28"/>
      <c r="I26" s="28"/>
    </row>
    <row r="27" spans="1:9" ht="15" x14ac:dyDescent="0.25">
      <c r="A27" s="11">
        <v>1</v>
      </c>
      <c r="B27" s="11" t="s">
        <v>34</v>
      </c>
      <c r="C27" s="11"/>
      <c r="D27" s="11" t="s">
        <v>35</v>
      </c>
      <c r="E27" s="11" t="s">
        <v>36</v>
      </c>
      <c r="F27" s="11"/>
      <c r="G27" s="11"/>
      <c r="H27" s="28"/>
      <c r="I27" s="28"/>
    </row>
    <row r="28" spans="1:9" ht="15" x14ac:dyDescent="0.25">
      <c r="A28" s="11">
        <v>1</v>
      </c>
      <c r="B28" s="11" t="s">
        <v>37</v>
      </c>
      <c r="C28" s="11"/>
      <c r="D28" s="11" t="s">
        <v>38</v>
      </c>
      <c r="E28" s="11" t="s">
        <v>39</v>
      </c>
      <c r="F28" s="11"/>
      <c r="G28" s="11"/>
      <c r="H28" s="28"/>
      <c r="I28" s="28"/>
    </row>
    <row r="29" spans="1:9" ht="15" x14ac:dyDescent="0.25">
      <c r="A29" s="11">
        <v>1</v>
      </c>
      <c r="B29" s="11" t="s">
        <v>40</v>
      </c>
      <c r="C29" s="11" t="s">
        <v>42</v>
      </c>
      <c r="D29" s="11" t="s">
        <v>41</v>
      </c>
      <c r="E29" s="11" t="s">
        <v>43</v>
      </c>
      <c r="F29" s="11"/>
      <c r="G29" s="11"/>
      <c r="H29" s="28"/>
      <c r="I29" s="28"/>
    </row>
    <row r="30" spans="1:9" s="22" customFormat="1" ht="15" x14ac:dyDescent="0.25">
      <c r="A30" s="11">
        <v>1</v>
      </c>
      <c r="B30" s="11" t="s">
        <v>122</v>
      </c>
      <c r="C30" s="11" t="s">
        <v>121</v>
      </c>
      <c r="D30" s="11"/>
      <c r="E30" s="11"/>
      <c r="F30" s="11"/>
      <c r="G30" s="11"/>
      <c r="H30" s="25"/>
      <c r="I30" s="25"/>
    </row>
    <row r="31" spans="1:9" ht="15" x14ac:dyDescent="0.25">
      <c r="A31" s="11">
        <v>1</v>
      </c>
      <c r="B31" s="11" t="s">
        <v>44</v>
      </c>
      <c r="C31" s="11"/>
      <c r="D31" s="11" t="s">
        <v>87</v>
      </c>
      <c r="E31" s="11" t="s">
        <v>36</v>
      </c>
      <c r="F31" s="11"/>
      <c r="G31" s="11"/>
      <c r="H31" s="28"/>
      <c r="I31" s="28"/>
    </row>
    <row r="32" spans="1:9" ht="15" x14ac:dyDescent="0.25">
      <c r="A32" s="11">
        <v>1</v>
      </c>
      <c r="B32" s="11" t="s">
        <v>45</v>
      </c>
      <c r="C32" s="11" t="s">
        <v>88</v>
      </c>
      <c r="D32" s="11" t="s">
        <v>102</v>
      </c>
      <c r="E32" s="11" t="s">
        <v>33</v>
      </c>
      <c r="F32" s="11"/>
      <c r="G32" s="11"/>
      <c r="H32" s="28"/>
      <c r="I32" s="28"/>
    </row>
    <row r="33" spans="1:26" ht="15" x14ac:dyDescent="0.25">
      <c r="A33" s="11">
        <v>1</v>
      </c>
      <c r="B33" s="11" t="s">
        <v>47</v>
      </c>
      <c r="C33" s="11"/>
      <c r="D33" s="11" t="s">
        <v>46</v>
      </c>
      <c r="E33" s="11" t="s">
        <v>36</v>
      </c>
      <c r="F33" s="11"/>
      <c r="G33" s="11"/>
      <c r="H33" s="28"/>
      <c r="I33" s="28"/>
    </row>
    <row r="34" spans="1:26" ht="15" x14ac:dyDescent="0.25">
      <c r="A34" s="11">
        <v>1</v>
      </c>
      <c r="B34" s="11" t="s">
        <v>89</v>
      </c>
      <c r="C34" s="11"/>
      <c r="D34" s="11" t="s">
        <v>48</v>
      </c>
      <c r="E34" s="11" t="s">
        <v>49</v>
      </c>
      <c r="F34" s="11"/>
      <c r="G34" s="11"/>
      <c r="H34" s="28"/>
      <c r="I34" s="28"/>
    </row>
    <row r="35" spans="1:26" ht="15" x14ac:dyDescent="0.25">
      <c r="A35" s="11">
        <v>1</v>
      </c>
      <c r="B35" s="11" t="s">
        <v>50</v>
      </c>
      <c r="C35" s="11"/>
      <c r="D35" s="11" t="s">
        <v>51</v>
      </c>
      <c r="E35" s="11" t="s">
        <v>52</v>
      </c>
      <c r="F35" s="11"/>
      <c r="G35" s="11"/>
      <c r="H35" s="28"/>
      <c r="I35" s="28"/>
    </row>
    <row r="36" spans="1:26" ht="15" x14ac:dyDescent="0.25">
      <c r="A36" s="11">
        <v>2</v>
      </c>
      <c r="B36" s="11" t="s">
        <v>53</v>
      </c>
      <c r="C36" s="11"/>
      <c r="D36" s="11" t="s">
        <v>54</v>
      </c>
      <c r="E36" s="11" t="s">
        <v>55</v>
      </c>
      <c r="F36" s="11"/>
      <c r="G36" s="11"/>
      <c r="H36" s="28"/>
      <c r="I36" s="28"/>
    </row>
    <row r="37" spans="1:26" ht="15" x14ac:dyDescent="0.25">
      <c r="A37" s="11">
        <v>5</v>
      </c>
      <c r="B37" s="11" t="s">
        <v>56</v>
      </c>
      <c r="C37" s="11"/>
      <c r="D37" s="11" t="s">
        <v>57</v>
      </c>
      <c r="E37" s="11" t="s">
        <v>33</v>
      </c>
      <c r="F37" s="11"/>
      <c r="G37" s="11"/>
      <c r="H37" s="28"/>
      <c r="I37" s="28"/>
    </row>
    <row r="38" spans="1:26" ht="15" x14ac:dyDescent="0.25">
      <c r="A38" s="11">
        <v>1</v>
      </c>
      <c r="B38" s="11" t="s">
        <v>58</v>
      </c>
      <c r="C38" s="11"/>
      <c r="D38" s="11" t="s">
        <v>59</v>
      </c>
      <c r="E38" s="11" t="s">
        <v>60</v>
      </c>
      <c r="F38" s="11"/>
      <c r="G38" s="11"/>
      <c r="H38" s="28"/>
      <c r="I38" s="28"/>
    </row>
    <row r="39" spans="1:26" s="21" customFormat="1" ht="15" customHeight="1" x14ac:dyDescent="0.25">
      <c r="A39" s="31" t="s">
        <v>105</v>
      </c>
      <c r="B39" s="20"/>
      <c r="C39" s="18"/>
      <c r="D39" s="17"/>
      <c r="E39" s="18"/>
      <c r="F39" s="19"/>
      <c r="G39" s="16"/>
      <c r="H39" s="27"/>
      <c r="I39" s="27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s="22" customFormat="1" ht="15" x14ac:dyDescent="0.25">
      <c r="A40" s="11">
        <v>1</v>
      </c>
      <c r="B40" s="11" t="s">
        <v>65</v>
      </c>
      <c r="C40" s="11" t="s">
        <v>109</v>
      </c>
      <c r="D40" s="11" t="s">
        <v>110</v>
      </c>
      <c r="E40" s="11"/>
      <c r="F40" s="11"/>
      <c r="G40" s="11"/>
      <c r="H40" s="25"/>
      <c r="I40" s="25"/>
    </row>
    <row r="41" spans="1:26" ht="15" x14ac:dyDescent="0.25">
      <c r="A41" s="10">
        <v>1</v>
      </c>
      <c r="B41" s="11" t="s">
        <v>66</v>
      </c>
      <c r="C41" s="12" t="s">
        <v>111</v>
      </c>
      <c r="D41" s="11" t="s">
        <v>67</v>
      </c>
      <c r="E41" s="12"/>
      <c r="F41" s="13"/>
      <c r="G41" s="11"/>
      <c r="H41" s="28"/>
      <c r="I41" s="28"/>
    </row>
    <row r="42" spans="1:26" ht="15" x14ac:dyDescent="0.25">
      <c r="A42" s="10">
        <v>1</v>
      </c>
      <c r="B42" s="11" t="s">
        <v>68</v>
      </c>
      <c r="C42" s="12" t="s">
        <v>115</v>
      </c>
      <c r="D42" s="11" t="s">
        <v>69</v>
      </c>
      <c r="E42" s="12"/>
      <c r="F42" s="13"/>
      <c r="G42" s="11"/>
      <c r="H42" s="28"/>
      <c r="I42" s="28"/>
    </row>
    <row r="43" spans="1:26" ht="15" x14ac:dyDescent="0.25">
      <c r="A43" s="10">
        <v>1</v>
      </c>
      <c r="B43" s="11" t="s">
        <v>114</v>
      </c>
      <c r="C43" s="12" t="s">
        <v>113</v>
      </c>
      <c r="D43" s="11" t="s">
        <v>112</v>
      </c>
      <c r="E43" s="12"/>
      <c r="F43" s="13"/>
      <c r="G43" s="11"/>
      <c r="H43" s="28"/>
      <c r="I43" s="28"/>
    </row>
    <row r="44" spans="1:26" s="22" customFormat="1" ht="15" x14ac:dyDescent="0.25">
      <c r="A44" s="11">
        <v>1</v>
      </c>
      <c r="B44" s="11" t="s">
        <v>119</v>
      </c>
      <c r="C44" s="11" t="s">
        <v>117</v>
      </c>
      <c r="D44" s="11" t="s">
        <v>118</v>
      </c>
      <c r="E44" s="5"/>
      <c r="F44" s="11"/>
      <c r="G44" s="11"/>
      <c r="H44" s="25"/>
      <c r="I44" s="25"/>
    </row>
    <row r="45" spans="1:26" s="22" customFormat="1" ht="15" x14ac:dyDescent="0.25">
      <c r="A45" s="11">
        <v>2</v>
      </c>
      <c r="B45" s="11" t="s">
        <v>123</v>
      </c>
      <c r="C45" s="11"/>
      <c r="D45" s="11" t="s">
        <v>125</v>
      </c>
      <c r="E45" s="5"/>
      <c r="F45" s="11"/>
      <c r="G45" s="11"/>
      <c r="H45" s="25"/>
      <c r="I45" s="25"/>
    </row>
    <row r="46" spans="1:26" s="22" customFormat="1" ht="15" x14ac:dyDescent="0.25">
      <c r="A46" s="11">
        <v>2</v>
      </c>
      <c r="B46" s="11" t="s">
        <v>124</v>
      </c>
      <c r="C46" s="11"/>
      <c r="D46" s="11" t="s">
        <v>126</v>
      </c>
      <c r="E46" s="5"/>
      <c r="F46" s="11"/>
      <c r="G46" s="11"/>
      <c r="H46" s="25"/>
      <c r="I46" s="25"/>
    </row>
    <row r="47" spans="1:26" s="21" customFormat="1" ht="12.75" customHeight="1" x14ac:dyDescent="0.25">
      <c r="A47" s="30" t="s">
        <v>106</v>
      </c>
      <c r="B47" s="33"/>
      <c r="C47" s="33"/>
      <c r="D47" s="33"/>
      <c r="E47" s="33"/>
      <c r="F47" s="33"/>
      <c r="G47" s="16"/>
      <c r="H47" s="27"/>
      <c r="I47" s="27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30" x14ac:dyDescent="0.25">
      <c r="A48" s="10">
        <v>2</v>
      </c>
      <c r="B48" s="11" t="s">
        <v>61</v>
      </c>
      <c r="C48" s="11"/>
      <c r="D48" s="11" t="s">
        <v>108</v>
      </c>
      <c r="E48" s="11"/>
      <c r="F48" s="11"/>
      <c r="G48" s="11"/>
      <c r="H48" s="28"/>
      <c r="I48" s="28"/>
    </row>
    <row r="49" spans="1:26" ht="30" x14ac:dyDescent="0.25">
      <c r="A49" s="10">
        <v>7</v>
      </c>
      <c r="B49" s="11" t="s">
        <v>120</v>
      </c>
      <c r="C49" s="11"/>
      <c r="D49" s="11" t="s">
        <v>62</v>
      </c>
      <c r="E49" s="11" t="s">
        <v>116</v>
      </c>
      <c r="F49" s="11"/>
      <c r="G49" s="11"/>
      <c r="H49" s="28"/>
      <c r="I49" s="28"/>
    </row>
    <row r="50" spans="1:26" ht="15" x14ac:dyDescent="0.25">
      <c r="A50" s="10">
        <v>1</v>
      </c>
      <c r="B50" s="11" t="s">
        <v>63</v>
      </c>
      <c r="C50" s="11" t="s">
        <v>107</v>
      </c>
      <c r="D50" s="11" t="s">
        <v>64</v>
      </c>
      <c r="E50" s="11"/>
      <c r="F50" s="5"/>
      <c r="G50" s="11"/>
      <c r="H50" s="28"/>
      <c r="I50" s="28"/>
    </row>
    <row r="51" spans="1:26" s="22" customFormat="1" ht="15" x14ac:dyDescent="0.25">
      <c r="A51" s="11"/>
      <c r="B51" s="11"/>
      <c r="C51" s="11"/>
      <c r="D51" s="11"/>
      <c r="E51" s="11"/>
      <c r="F51" s="11"/>
      <c r="G51" s="11"/>
      <c r="H51" s="25"/>
      <c r="I51" s="25"/>
    </row>
    <row r="52" spans="1:26" s="22" customFormat="1" ht="15" x14ac:dyDescent="0.25">
      <c r="A52" s="11"/>
      <c r="B52" s="11"/>
      <c r="C52" s="11"/>
      <c r="D52" s="11"/>
      <c r="E52" s="11"/>
      <c r="F52" s="11"/>
      <c r="G52" s="11"/>
      <c r="H52" s="25"/>
      <c r="I52" s="25"/>
    </row>
    <row r="53" spans="1:26" s="22" customFormat="1" ht="15" x14ac:dyDescent="0.25">
      <c r="A53" s="11"/>
      <c r="B53" s="11"/>
      <c r="C53" s="11"/>
      <c r="D53" s="11"/>
      <c r="E53" s="11"/>
      <c r="F53" s="11"/>
      <c r="G53" s="11"/>
      <c r="H53" s="25"/>
      <c r="I53" s="25"/>
    </row>
    <row r="54" spans="1:26" s="22" customFormat="1" ht="15" x14ac:dyDescent="0.25">
      <c r="A54" s="11"/>
      <c r="B54" s="11"/>
      <c r="C54" s="11"/>
      <c r="D54" s="11"/>
      <c r="E54" s="11"/>
      <c r="F54" s="11"/>
      <c r="G54" s="11"/>
      <c r="H54" s="25"/>
      <c r="I54" s="25"/>
    </row>
    <row r="55" spans="1:26" s="23" customFormat="1" ht="15" x14ac:dyDescent="0.25">
      <c r="A55" s="10"/>
      <c r="B55" s="11"/>
      <c r="C55" s="11"/>
      <c r="D55" s="11"/>
      <c r="E55" s="11"/>
      <c r="F55" s="11"/>
      <c r="G55" s="11"/>
      <c r="H55" s="25"/>
      <c r="I55" s="25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7" spans="1:26" s="22" customFormat="1" ht="12.75" x14ac:dyDescent="0.2">
      <c r="E57" s="1"/>
      <c r="H57" s="4"/>
      <c r="I57" s="4"/>
    </row>
    <row r="58" spans="1:26" s="22" customFormat="1" ht="12.75" x14ac:dyDescent="0.2">
      <c r="E58" s="1"/>
      <c r="H58" s="4"/>
      <c r="I58" s="4"/>
    </row>
    <row r="59" spans="1:26" s="22" customFormat="1" ht="12.75" x14ac:dyDescent="0.2">
      <c r="E59" s="1"/>
      <c r="H59" s="4"/>
      <c r="I59" s="4"/>
    </row>
    <row r="60" spans="1:26" s="22" customFormat="1" ht="12.75" x14ac:dyDescent="0.2">
      <c r="E60" s="1"/>
      <c r="H60" s="4"/>
      <c r="I60" s="4"/>
    </row>
    <row r="61" spans="1:26" s="22" customFormat="1" ht="12.75" x14ac:dyDescent="0.2">
      <c r="E61" s="1"/>
      <c r="H61" s="4"/>
      <c r="I61" s="4"/>
    </row>
    <row r="62" spans="1:26" s="22" customFormat="1" ht="12.75" x14ac:dyDescent="0.2">
      <c r="E62" s="1"/>
      <c r="H62" s="4"/>
      <c r="I6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Braids v5.1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Free State FX</cp:lastModifiedBy>
  <cp:revision>0</cp:revision>
  <dcterms:created xsi:type="dcterms:W3CDTF">2017-06-14T15:17:11Z</dcterms:created>
  <dcterms:modified xsi:type="dcterms:W3CDTF">2017-11-04T00:34:37Z</dcterms:modified>
</cp:coreProperties>
</file>