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Oracle\참고자료\"/>
    </mc:Choice>
  </mc:AlternateContent>
  <bookViews>
    <workbookView xWindow="11025" yWindow="3525" windowWidth="21600" windowHeight="11385"/>
  </bookViews>
  <sheets>
    <sheet name="도서정보 테이블 명세" sheetId="2" r:id="rId1"/>
    <sheet name="로그인정보 테이블 명세" sheetId="3" r:id="rId2"/>
    <sheet name="독서록 테이블 명세" sheetId="4" r:id="rId3"/>
    <sheet name="BookList(2019-04-10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</calcChain>
</file>

<file path=xl/sharedStrings.xml><?xml version="1.0" encoding="utf-8"?>
<sst xmlns="http://schemas.openxmlformats.org/spreadsheetml/2006/main" count="288" uniqueCount="206">
  <si>
    <t>열 이름</t>
    <phoneticPr fontId="4" type="noConversion"/>
  </si>
  <si>
    <t>데이터 형식</t>
    <phoneticPr fontId="4" type="noConversion"/>
  </si>
  <si>
    <t>기본키</t>
    <phoneticPr fontId="4" type="noConversion"/>
  </si>
  <si>
    <t>외래키</t>
    <phoneticPr fontId="4" type="noConversion"/>
  </si>
  <si>
    <t>FK 테이블 이름</t>
    <phoneticPr fontId="4" type="noConversion"/>
  </si>
  <si>
    <t>FK 열이름</t>
    <phoneticPr fontId="4" type="noConversion"/>
  </si>
  <si>
    <t>비고</t>
    <phoneticPr fontId="4" type="noConversion"/>
  </si>
  <si>
    <t>Column</t>
    <phoneticPr fontId="4" type="noConversion"/>
  </si>
  <si>
    <t>NO</t>
    <phoneticPr fontId="4" type="noConversion"/>
  </si>
  <si>
    <t>테이블명</t>
    <phoneticPr fontId="4" type="noConversion"/>
  </si>
  <si>
    <t>system</t>
    <phoneticPr fontId="4" type="noConversion"/>
  </si>
  <si>
    <t>도서정보</t>
    <phoneticPr fontId="4" type="noConversion"/>
  </si>
  <si>
    <t>테이블 설명</t>
    <phoneticPr fontId="4" type="noConversion"/>
  </si>
  <si>
    <t>NULL ?</t>
    <phoneticPr fontId="4" type="noConversion"/>
  </si>
  <si>
    <t>오라클형식</t>
    <phoneticPr fontId="4" type="noConversion"/>
  </si>
  <si>
    <t>일련번호</t>
    <phoneticPr fontId="4" type="noConversion"/>
  </si>
  <si>
    <t>NUMBER</t>
    <phoneticPr fontId="4" type="noConversion"/>
  </si>
  <si>
    <t>숫자</t>
    <phoneticPr fontId="4" type="noConversion"/>
  </si>
  <si>
    <t>NUMBER</t>
    <phoneticPr fontId="4" type="noConversion"/>
  </si>
  <si>
    <t>nVARCHAR2(125)</t>
    <phoneticPr fontId="4" type="noConversion"/>
  </si>
  <si>
    <t>회원정보</t>
    <phoneticPr fontId="4" type="noConversion"/>
  </si>
  <si>
    <t>도서를 대여할 회원정보 테이블</t>
    <phoneticPr fontId="4" type="noConversion"/>
  </si>
  <si>
    <t>문자열(10)</t>
    <phoneticPr fontId="4" type="noConversion"/>
  </si>
  <si>
    <t>도서코드</t>
  </si>
  <si>
    <t>도서명</t>
  </si>
  <si>
    <t>저자</t>
  </si>
  <si>
    <t>출판사</t>
  </si>
  <si>
    <t>B_CODE</t>
  </si>
  <si>
    <t>B_NAME</t>
  </si>
  <si>
    <t>B_AUTHER</t>
  </si>
  <si>
    <t>B_COMP</t>
  </si>
  <si>
    <t>문자열(125)</t>
  </si>
  <si>
    <t>문자열(125)</t>
    <phoneticPr fontId="4" type="noConversion"/>
  </si>
  <si>
    <t>문자열(125)</t>
    <phoneticPr fontId="4" type="noConversion"/>
  </si>
  <si>
    <t>VARCHAR2(6)</t>
    <phoneticPr fontId="4" type="noConversion"/>
  </si>
  <si>
    <t>VARCHAR2(10)</t>
    <phoneticPr fontId="4" type="noConversion"/>
  </si>
  <si>
    <t>VARCHAR2(10)</t>
    <phoneticPr fontId="4" type="noConversion"/>
  </si>
  <si>
    <t>숫자</t>
    <phoneticPr fontId="4" type="noConversion"/>
  </si>
  <si>
    <t>구입가격</t>
    <phoneticPr fontId="4" type="noConversion"/>
  </si>
  <si>
    <t>B_YEAR</t>
    <phoneticPr fontId="4" type="noConversion"/>
  </si>
  <si>
    <t>B_IPRICE</t>
    <phoneticPr fontId="4" type="noConversion"/>
  </si>
  <si>
    <t>TBL_BOOKS</t>
    <phoneticPr fontId="4" type="noConversion"/>
  </si>
  <si>
    <t>NOT NULL</t>
    <phoneticPr fontId="4" type="noConversion"/>
  </si>
  <si>
    <t>NOT NULL</t>
    <phoneticPr fontId="4" type="noConversion"/>
  </si>
  <si>
    <t>NOT NULL</t>
    <phoneticPr fontId="4" type="noConversion"/>
  </si>
  <si>
    <t>Schema</t>
    <phoneticPr fontId="4" type="noConversion"/>
  </si>
  <si>
    <t>1/3</t>
    <phoneticPr fontId="4" type="noConversion"/>
  </si>
  <si>
    <t>2/3</t>
    <phoneticPr fontId="4" type="noConversion"/>
  </si>
  <si>
    <t>PRIMARY KEY</t>
    <phoneticPr fontId="4" type="noConversion"/>
  </si>
  <si>
    <t>테이블 명세서</t>
    <phoneticPr fontId="4" type="noConversion"/>
  </si>
  <si>
    <t>작성일</t>
    <phoneticPr fontId="4" type="noConversion"/>
  </si>
  <si>
    <t>page</t>
    <phoneticPr fontId="4" type="noConversion"/>
  </si>
  <si>
    <t>개정일</t>
    <phoneticPr fontId="4" type="noConversion"/>
  </si>
  <si>
    <t>작성자</t>
    <phoneticPr fontId="4" type="noConversion"/>
  </si>
  <si>
    <t>홍길동</t>
    <phoneticPr fontId="4" type="noConversion"/>
  </si>
  <si>
    <t>3/3</t>
    <phoneticPr fontId="4" type="noConversion"/>
  </si>
  <si>
    <t>PRIMARY KEY</t>
    <phoneticPr fontId="4" type="noConversion"/>
  </si>
  <si>
    <t>가격</t>
  </si>
  <si>
    <t>비즈니스북스</t>
  </si>
  <si>
    <t>데스 바이 아마존</t>
  </si>
  <si>
    <t>시로타 마코토</t>
  </si>
  <si>
    <t>북라이프</t>
  </si>
  <si>
    <t>4주 만에 완성하는 레깅스핏 스트레칭</t>
  </si>
  <si>
    <t>모리 다쿠로</t>
  </si>
  <si>
    <t>왕이 된 남자 2</t>
  </si>
  <si>
    <t>김선덕</t>
  </si>
  <si>
    <t>왕이 된 남자 1</t>
  </si>
  <si>
    <t>새벽에 읽는 유대인 인생 특강</t>
  </si>
  <si>
    <t>장대은</t>
  </si>
  <si>
    <t>왕이 된 남자 포토에세이</t>
  </si>
  <si>
    <t>스튜디오 드래곤</t>
  </si>
  <si>
    <t>오토노미 제2의 이동 혁명</t>
  </si>
  <si>
    <t>로렌스 번스 -  크리스토퍼 슐건</t>
  </si>
  <si>
    <t>쓴다 쓴다 쓰는 대로 된다</t>
  </si>
  <si>
    <t>후루카와 다케시</t>
  </si>
  <si>
    <t>머니패턴</t>
  </si>
  <si>
    <t>이요셉 -  김채송화</t>
  </si>
  <si>
    <t>1日 1行의 기적</t>
  </si>
  <si>
    <t>유근용</t>
  </si>
  <si>
    <t>오늘도 울컥하고 말았습니다</t>
  </si>
  <si>
    <t>정민지</t>
  </si>
  <si>
    <t>엘리트 제국의 몰락</t>
  </si>
  <si>
    <t>미하엘 하르트만</t>
  </si>
  <si>
    <t>아주 작은 습관의 힘</t>
  </si>
  <si>
    <t>제임스 클리어</t>
  </si>
  <si>
    <t>그릿 GRIT(100쇄 기념 리커버 에디션)</t>
  </si>
  <si>
    <t>앤절라 더크워스</t>
  </si>
  <si>
    <t>일단 오늘 한 줄 써봅시다</t>
  </si>
  <si>
    <t>김민태</t>
  </si>
  <si>
    <t>뉴파워 - 새로운 권력의 탄생</t>
    <phoneticPr fontId="8" type="noConversion"/>
  </si>
  <si>
    <t>제러미 하이먼즈 -  헨리 팀스</t>
  </si>
  <si>
    <t>잊지 않고 남겨두길 잘했어</t>
  </si>
  <si>
    <t>이유미</t>
  </si>
  <si>
    <t>아이의 뇌에 상처 입히는 부모들</t>
  </si>
  <si>
    <t>도모다 아케미</t>
  </si>
  <si>
    <t>어떻게 팔지 답답할 때 읽는 마케팅 책</t>
  </si>
  <si>
    <t>리처드 쇼튼</t>
  </si>
  <si>
    <t>서른과 마흔 사이 나를 되돌아볼 시간</t>
  </si>
  <si>
    <t>미리암 프리스</t>
  </si>
  <si>
    <t>먹고사는 게 전부가 아닌 날도 있어서</t>
  </si>
  <si>
    <t>노지양</t>
  </si>
  <si>
    <t>선생님 -  저 우울증인가요?</t>
  </si>
  <si>
    <t>오카다 다카시</t>
  </si>
  <si>
    <t>관계의 품격</t>
  </si>
  <si>
    <t>오노코로 신페이</t>
  </si>
  <si>
    <t>백년 두뇌</t>
  </si>
  <si>
    <t>하세가와 요시야</t>
  </si>
  <si>
    <t>세계미래보고서 2019</t>
  </si>
  <si>
    <t>박영숙 -  제롬 글렌</t>
  </si>
  <si>
    <t>진정한 나로 살아갈 용기</t>
  </si>
  <si>
    <t>브레네 브라운</t>
  </si>
  <si>
    <t>반려견 증상 상식 사전</t>
  </si>
  <si>
    <t>김보윤</t>
  </si>
  <si>
    <t>나를 사랑하는 일에 서툰 당신에게</t>
  </si>
  <si>
    <t>안정현(마음달)</t>
  </si>
  <si>
    <t>대한민국 주식투자자를 위한 완벽한 재무제표 읽기</t>
  </si>
  <si>
    <t>이강연</t>
  </si>
  <si>
    <t>979-11-888505-4-9</t>
  </si>
  <si>
    <t>979-11-888505-1-8</t>
  </si>
  <si>
    <t>979-11-888505-0-1</t>
  </si>
  <si>
    <t>979-11-625407-5-6</t>
  </si>
  <si>
    <t>979-11-888504-7-1</t>
  </si>
  <si>
    <t>979-11-625407-3-2</t>
  </si>
  <si>
    <t>979-11-625407-1-8</t>
  </si>
  <si>
    <t>979-11-625406-9-5</t>
  </si>
  <si>
    <t>979-11-625406-7-1</t>
  </si>
  <si>
    <t>979-11-888504-4-0</t>
  </si>
  <si>
    <t>979-11-888504-2-6</t>
  </si>
  <si>
    <t>979-11-625406-4-0</t>
  </si>
  <si>
    <t>979-11-868053-9-8</t>
  </si>
  <si>
    <t>979-11-625406-1-9</t>
  </si>
  <si>
    <t>979-11-625405-9-6</t>
  </si>
  <si>
    <t>979-11-888504-0-2</t>
  </si>
  <si>
    <t>979-11-888503-8-9</t>
  </si>
  <si>
    <t>979-11-625405-7-2</t>
  </si>
  <si>
    <t>979-11-625405-5-8</t>
  </si>
  <si>
    <t>979-11-888503-6-5</t>
  </si>
  <si>
    <t>979-11-888503-4-1</t>
  </si>
  <si>
    <t>979-11-625405-2-7</t>
  </si>
  <si>
    <t>979-11-888503-2-7</t>
  </si>
  <si>
    <t>979-11-625405-0-3</t>
  </si>
  <si>
    <t>979-11-888503-0-3</t>
  </si>
  <si>
    <t>979-11-888502-8-0</t>
  </si>
  <si>
    <t>979-11-888502-6-6</t>
  </si>
  <si>
    <t>979-11-625404-8-0</t>
  </si>
  <si>
    <t>979-11-625407-7-0</t>
    <phoneticPr fontId="4" type="noConversion"/>
  </si>
  <si>
    <t>문자열(20)</t>
    <phoneticPr fontId="4" type="noConversion"/>
  </si>
  <si>
    <t>문자열(125)</t>
    <phoneticPr fontId="4" type="noConversion"/>
  </si>
  <si>
    <t>문자열(125)</t>
    <phoneticPr fontId="4" type="noConversion"/>
  </si>
  <si>
    <t>숫자</t>
    <phoneticPr fontId="4" type="noConversion"/>
  </si>
  <si>
    <t>VARCHAR2(20)</t>
    <phoneticPr fontId="4" type="noConversion"/>
  </si>
  <si>
    <t>PRIMARY KEY</t>
    <phoneticPr fontId="4" type="noConversion"/>
  </si>
  <si>
    <t>nVARCHAR2(125)</t>
    <phoneticPr fontId="4" type="noConversion"/>
  </si>
  <si>
    <t>NOT NULL</t>
    <phoneticPr fontId="4" type="noConversion"/>
  </si>
  <si>
    <t>구입일자</t>
    <phoneticPr fontId="4" type="noConversion"/>
  </si>
  <si>
    <t>문자열(10)</t>
    <phoneticPr fontId="4" type="noConversion"/>
  </si>
  <si>
    <t>VARCHAR2(10)</t>
    <phoneticPr fontId="4" type="noConversion"/>
  </si>
  <si>
    <t>NUMBER</t>
    <phoneticPr fontId="4" type="noConversion"/>
  </si>
  <si>
    <t>bookuser</t>
    <phoneticPr fontId="4" type="noConversion"/>
  </si>
  <si>
    <t>구입한 도서 정보를 기록한다</t>
    <phoneticPr fontId="4" type="noConversion"/>
  </si>
  <si>
    <t>bookuser</t>
    <phoneticPr fontId="4" type="noConversion"/>
  </si>
  <si>
    <t>TBL_MEMBER</t>
    <phoneticPr fontId="4" type="noConversion"/>
  </si>
  <si>
    <t>ID</t>
    <phoneticPr fontId="4" type="noConversion"/>
  </si>
  <si>
    <t>비밀번호</t>
    <phoneticPr fontId="4" type="noConversion"/>
  </si>
  <si>
    <t>최종로그인</t>
    <phoneticPr fontId="4" type="noConversion"/>
  </si>
  <si>
    <t>기타</t>
    <phoneticPr fontId="4" type="noConversion"/>
  </si>
  <si>
    <t>M_ID</t>
    <phoneticPr fontId="4" type="noConversion"/>
  </si>
  <si>
    <t>M_PASSWORD</t>
    <phoneticPr fontId="4" type="noConversion"/>
  </si>
  <si>
    <t>M_LOGIN_DATE</t>
    <phoneticPr fontId="4" type="noConversion"/>
  </si>
  <si>
    <t>M_REM</t>
    <phoneticPr fontId="4" type="noConversion"/>
  </si>
  <si>
    <t>문자열(10)</t>
    <phoneticPr fontId="4" type="noConversion"/>
  </si>
  <si>
    <t>문자열(20)</t>
    <phoneticPr fontId="4" type="noConversion"/>
  </si>
  <si>
    <t>email</t>
    <phoneticPr fontId="4" type="noConversion"/>
  </si>
  <si>
    <t>BCrypt</t>
    <phoneticPr fontId="4" type="noConversion"/>
  </si>
  <si>
    <t>TBL_READ_BOOK</t>
    <phoneticPr fontId="4" type="noConversion"/>
  </si>
  <si>
    <t>bookuser</t>
    <phoneticPr fontId="4" type="noConversion"/>
  </si>
  <si>
    <t>독서기록</t>
    <phoneticPr fontId="4" type="noConversion"/>
  </si>
  <si>
    <t>구입한 도서의 독서한 기록을 관리한다</t>
    <phoneticPr fontId="4" type="noConversion"/>
  </si>
  <si>
    <t>RB_SEQ</t>
    <phoneticPr fontId="4" type="noConversion"/>
  </si>
  <si>
    <t>RB_DATE</t>
    <phoneticPr fontId="4" type="noConversion"/>
  </si>
  <si>
    <t>독서일자</t>
    <phoneticPr fontId="4" type="noConversion"/>
  </si>
  <si>
    <t>긴줄소감</t>
    <phoneticPr fontId="4" type="noConversion"/>
  </si>
  <si>
    <t>한줄소감</t>
    <phoneticPr fontId="4" type="noConversion"/>
  </si>
  <si>
    <t>독서느낌(별점)</t>
    <phoneticPr fontId="4" type="noConversion"/>
  </si>
  <si>
    <t>문자열(20)</t>
    <phoneticPr fontId="4" type="noConversion"/>
  </si>
  <si>
    <t>문자열(400)</t>
    <phoneticPr fontId="4" type="noConversion"/>
  </si>
  <si>
    <t>RB_SUBJECT</t>
    <phoneticPr fontId="4" type="noConversion"/>
  </si>
  <si>
    <t>RB_STAR</t>
    <phoneticPr fontId="4" type="noConversion"/>
  </si>
  <si>
    <t>nVARCHAR2(20)</t>
    <phoneticPr fontId="4" type="noConversion"/>
  </si>
  <si>
    <t>nVARCHAR2(400)</t>
    <phoneticPr fontId="4" type="noConversion"/>
  </si>
  <si>
    <t>도서코드</t>
    <phoneticPr fontId="4" type="noConversion"/>
  </si>
  <si>
    <t>문자열(20)</t>
    <phoneticPr fontId="4" type="noConversion"/>
  </si>
  <si>
    <t>FK_BOOKS</t>
    <phoneticPr fontId="4" type="noConversion"/>
  </si>
  <si>
    <t>TBL_BOOKS</t>
    <phoneticPr fontId="4" type="noConversion"/>
  </si>
  <si>
    <t>B_CODE</t>
    <phoneticPr fontId="4" type="noConversion"/>
  </si>
  <si>
    <t>SEQ_READ_BOOK</t>
    <phoneticPr fontId="4" type="noConversion"/>
  </si>
  <si>
    <t>RB_BCODE</t>
    <phoneticPr fontId="4" type="noConversion"/>
  </si>
  <si>
    <t>VARCHAR2(20)</t>
    <phoneticPr fontId="4" type="noConversion"/>
  </si>
  <si>
    <t>NOT NULL</t>
    <phoneticPr fontId="4" type="noConversion"/>
  </si>
  <si>
    <t>RB_TEXT</t>
    <phoneticPr fontId="4" type="noConversion"/>
  </si>
  <si>
    <t>RB_STIME</t>
    <phoneticPr fontId="4" type="noConversion"/>
  </si>
  <si>
    <t>RB_RTIME</t>
    <phoneticPr fontId="4" type="noConversion"/>
  </si>
  <si>
    <t>독서시작시각</t>
    <phoneticPr fontId="4" type="noConversion"/>
  </si>
  <si>
    <t>독서시간</t>
    <phoneticPr fontId="4" type="noConversion"/>
  </si>
  <si>
    <t>숫자(10,3)</t>
    <phoneticPr fontId="4" type="noConversion"/>
  </si>
  <si>
    <t>NUMBER(10,3)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</si>
</sst>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1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99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5" fillId="0" borderId="6" xfId="0" quotePrefix="1" applyNumberFormat="1" applyFont="1" applyBorder="1" applyAlignment="1">
      <alignment horizontal="center" vertical="center"/>
    </xf>
    <xf numFmtId="0" fontId="2" fillId="0" borderId="0" xfId="1">
      <alignment vertical="center"/>
    </xf>
    <xf numFmtId="177" fontId="2" fillId="0" borderId="0" xfId="1" applyNumberFormat="1">
      <alignment vertical="center"/>
    </xf>
    <xf numFmtId="177" fontId="7" fillId="4" borderId="27" xfId="1" applyNumberFormat="1" applyFont="1" applyFill="1" applyBorder="1" applyAlignment="1">
      <alignment horizontal="center" vertical="center" wrapText="1"/>
    </xf>
    <xf numFmtId="0" fontId="2" fillId="0" borderId="28" xfId="1" applyBorder="1">
      <alignment vertical="center"/>
    </xf>
    <xf numFmtId="0" fontId="9" fillId="0" borderId="29" xfId="1" applyFont="1" applyBorder="1" applyAlignment="1">
      <alignment vertical="center" wrapText="1"/>
    </xf>
    <xf numFmtId="14" fontId="9" fillId="0" borderId="29" xfId="1" applyNumberFormat="1" applyFont="1" applyBorder="1" applyAlignment="1">
      <alignment vertical="center" wrapText="1"/>
    </xf>
    <xf numFmtId="177" fontId="9" fillId="0" borderId="30" xfId="1" applyNumberFormat="1" applyFont="1" applyBorder="1" applyAlignment="1">
      <alignment vertical="center" wrapText="1"/>
    </xf>
    <xf numFmtId="0" fontId="2" fillId="0" borderId="31" xfId="1" applyBorder="1">
      <alignment vertical="center"/>
    </xf>
    <xf numFmtId="0" fontId="9" fillId="0" borderId="32" xfId="1" applyFont="1" applyBorder="1" applyAlignment="1">
      <alignment vertical="center" wrapText="1"/>
    </xf>
    <xf numFmtId="14" fontId="9" fillId="0" borderId="32" xfId="1" applyNumberFormat="1" applyFont="1" applyBorder="1" applyAlignment="1">
      <alignment vertical="center" wrapText="1"/>
    </xf>
    <xf numFmtId="177" fontId="9" fillId="0" borderId="33" xfId="1" applyNumberFormat="1" applyFont="1" applyBorder="1" applyAlignment="1">
      <alignment vertical="center" wrapText="1"/>
    </xf>
    <xf numFmtId="0" fontId="3" fillId="2" borderId="3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1" fillId="0" borderId="0" xfId="1" quotePrefix="1" applyFont="1">
      <alignment vertical="center"/>
    </xf>
    <xf numFmtId="0" fontId="9" fillId="0" borderId="29" xfId="1" quotePrefix="1" applyNumberFormat="1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14" fontId="5" fillId="0" borderId="19" xfId="0" applyNumberFormat="1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\\googleads.g.doubleclick.net\pagead\viewthroughconversion\921362370\%3fvalue=0&amp;guid=ON&amp;scrip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3</xdr:col>
      <xdr:colOff>9525</xdr:colOff>
      <xdr:row>30</xdr:row>
      <xdr:rowOff>9525</xdr:rowOff>
    </xdr:to>
    <xdr:pic>
      <xdr:nvPicPr>
        <xdr:cNvPr id="2" name="Picture 3" descr="\\googleads.g.doubleclick.net\pagead\viewthroughconversion\921362370\?value=0&amp;guid=ON&amp;script=0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080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E12" sqref="E12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7.88671875" style="1" customWidth="1"/>
    <col min="8" max="8" width="10.6640625" style="1" bestFit="1" customWidth="1"/>
    <col min="9" max="9" width="9.21875" style="1" customWidth="1"/>
    <col min="10" max="10" width="12.21875" style="1" bestFit="1" customWidth="1"/>
    <col min="11" max="11" width="8.33203125" style="1" bestFit="1" customWidth="1"/>
    <col min="12" max="12" width="13.554687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41</v>
      </c>
      <c r="D1" s="43" t="s">
        <v>49</v>
      </c>
      <c r="E1" s="44"/>
      <c r="F1" s="44"/>
      <c r="G1" s="44"/>
      <c r="H1" s="45"/>
      <c r="I1" s="20" t="s">
        <v>50</v>
      </c>
      <c r="J1" s="52">
        <v>43769</v>
      </c>
      <c r="K1" s="53"/>
      <c r="L1" s="22" t="s">
        <v>51</v>
      </c>
    </row>
    <row r="2" spans="2:12" ht="20.100000000000001" customHeight="1" x14ac:dyDescent="0.15">
      <c r="B2" s="23" t="s">
        <v>45</v>
      </c>
      <c r="C2" s="15" t="s">
        <v>158</v>
      </c>
      <c r="D2" s="46"/>
      <c r="E2" s="47"/>
      <c r="F2" s="47"/>
      <c r="G2" s="47"/>
      <c r="H2" s="48"/>
      <c r="I2" s="21" t="s">
        <v>52</v>
      </c>
      <c r="J2" s="54">
        <v>43839</v>
      </c>
      <c r="K2" s="55"/>
      <c r="L2" s="24" t="s">
        <v>46</v>
      </c>
    </row>
    <row r="3" spans="2:12" ht="20.100000000000001" customHeight="1" x14ac:dyDescent="0.15">
      <c r="B3" s="14" t="s">
        <v>10</v>
      </c>
      <c r="C3" s="12" t="s">
        <v>11</v>
      </c>
      <c r="D3" s="49"/>
      <c r="E3" s="50"/>
      <c r="F3" s="50"/>
      <c r="G3" s="50"/>
      <c r="H3" s="51"/>
      <c r="I3" s="21" t="s">
        <v>53</v>
      </c>
      <c r="J3" s="56" t="s">
        <v>54</v>
      </c>
      <c r="K3" s="57"/>
      <c r="L3" s="24"/>
    </row>
    <row r="4" spans="2:12" ht="20.100000000000001" customHeight="1" thickBot="1" x14ac:dyDescent="0.2">
      <c r="B4" s="8" t="s">
        <v>12</v>
      </c>
      <c r="C4" s="41" t="s">
        <v>159</v>
      </c>
      <c r="D4" s="41"/>
      <c r="E4" s="41"/>
      <c r="F4" s="41"/>
      <c r="G4" s="41"/>
      <c r="H4" s="41"/>
      <c r="I4" s="41"/>
      <c r="J4" s="41"/>
      <c r="K4" s="41"/>
      <c r="L4" s="4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23</v>
      </c>
      <c r="D6" s="3" t="s">
        <v>146</v>
      </c>
      <c r="E6" s="3" t="s">
        <v>27</v>
      </c>
      <c r="F6" s="3" t="s">
        <v>150</v>
      </c>
      <c r="G6" s="3"/>
      <c r="H6" s="3" t="s">
        <v>151</v>
      </c>
      <c r="I6" s="3"/>
      <c r="J6" s="3"/>
      <c r="K6" s="3"/>
      <c r="L6" s="16"/>
    </row>
    <row r="7" spans="2:12" ht="20.100000000000001" customHeight="1" x14ac:dyDescent="0.15">
      <c r="B7" s="9">
        <v>2</v>
      </c>
      <c r="C7" s="12" t="s">
        <v>24</v>
      </c>
      <c r="D7" s="12" t="s">
        <v>147</v>
      </c>
      <c r="E7" s="12" t="s">
        <v>28</v>
      </c>
      <c r="F7" s="12" t="s">
        <v>152</v>
      </c>
      <c r="G7" s="12" t="s">
        <v>153</v>
      </c>
      <c r="H7" s="12"/>
      <c r="I7" s="12"/>
      <c r="J7" s="12"/>
      <c r="K7" s="12"/>
      <c r="L7" s="19"/>
    </row>
    <row r="8" spans="2:12" ht="20.100000000000001" customHeight="1" x14ac:dyDescent="0.15">
      <c r="B8" s="9">
        <v>3</v>
      </c>
      <c r="C8" s="12" t="s">
        <v>25</v>
      </c>
      <c r="D8" s="12" t="s">
        <v>148</v>
      </c>
      <c r="E8" s="12" t="s">
        <v>29</v>
      </c>
      <c r="F8" s="12" t="s">
        <v>152</v>
      </c>
      <c r="G8" s="12" t="s">
        <v>153</v>
      </c>
      <c r="H8" s="12"/>
      <c r="I8" s="12"/>
      <c r="J8" s="12"/>
      <c r="K8" s="12"/>
      <c r="L8" s="19"/>
    </row>
    <row r="9" spans="2:12" ht="20.100000000000001" customHeight="1" x14ac:dyDescent="0.15">
      <c r="B9" s="9">
        <v>4</v>
      </c>
      <c r="C9" s="12" t="s">
        <v>26</v>
      </c>
      <c r="D9" s="12" t="s">
        <v>31</v>
      </c>
      <c r="E9" s="12" t="s">
        <v>30</v>
      </c>
      <c r="F9" s="12" t="s">
        <v>152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 t="s">
        <v>154</v>
      </c>
      <c r="D10" s="12" t="s">
        <v>155</v>
      </c>
      <c r="E10" s="12" t="s">
        <v>39</v>
      </c>
      <c r="F10" s="12" t="s">
        <v>156</v>
      </c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 t="s">
        <v>38</v>
      </c>
      <c r="D11" s="12" t="s">
        <v>149</v>
      </c>
      <c r="E11" s="12" t="s">
        <v>40</v>
      </c>
      <c r="F11" s="12" t="s">
        <v>157</v>
      </c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7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D1" zoomScale="115" zoomScaleNormal="115" workbookViewId="0">
      <selection activeCell="G13" sqref="G13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.44140625" style="1" bestFit="1" customWidth="1"/>
    <col min="7" max="7" width="8.21875" style="1" bestFit="1" customWidth="1"/>
    <col min="8" max="8" width="10.6640625" style="1" bestFit="1" customWidth="1"/>
    <col min="9" max="9" width="12.5546875" style="1" customWidth="1"/>
    <col min="10" max="10" width="12.21875" style="1" bestFit="1" customWidth="1"/>
    <col min="11" max="11" width="8.33203125" style="1" bestFit="1" customWidth="1"/>
    <col min="12" max="12" width="15.109375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161</v>
      </c>
      <c r="D1" s="43" t="s">
        <v>49</v>
      </c>
      <c r="E1" s="44"/>
      <c r="F1" s="44"/>
      <c r="G1" s="44"/>
      <c r="H1" s="45"/>
      <c r="I1" s="20" t="s">
        <v>50</v>
      </c>
      <c r="J1" s="52">
        <v>43769</v>
      </c>
      <c r="K1" s="53"/>
      <c r="L1" s="22" t="s">
        <v>51</v>
      </c>
    </row>
    <row r="2" spans="2:12" ht="20.100000000000001" customHeight="1" x14ac:dyDescent="0.15">
      <c r="B2" s="23" t="s">
        <v>45</v>
      </c>
      <c r="C2" s="15" t="s">
        <v>160</v>
      </c>
      <c r="D2" s="46"/>
      <c r="E2" s="47"/>
      <c r="F2" s="47"/>
      <c r="G2" s="47"/>
      <c r="H2" s="48"/>
      <c r="I2" s="21" t="s">
        <v>52</v>
      </c>
      <c r="J2" s="54">
        <v>43839</v>
      </c>
      <c r="K2" s="55"/>
      <c r="L2" s="24" t="s">
        <v>47</v>
      </c>
    </row>
    <row r="3" spans="2:12" ht="20.100000000000001" customHeight="1" x14ac:dyDescent="0.15">
      <c r="B3" s="14" t="s">
        <v>10</v>
      </c>
      <c r="C3" s="12" t="s">
        <v>20</v>
      </c>
      <c r="D3" s="49"/>
      <c r="E3" s="50"/>
      <c r="F3" s="50"/>
      <c r="G3" s="50"/>
      <c r="H3" s="51"/>
      <c r="I3" s="21" t="s">
        <v>53</v>
      </c>
      <c r="J3" s="56" t="s">
        <v>54</v>
      </c>
      <c r="K3" s="57"/>
      <c r="L3" s="24"/>
    </row>
    <row r="4" spans="2:12" ht="20.100000000000001" customHeight="1" thickBot="1" x14ac:dyDescent="0.2">
      <c r="B4" s="8" t="s">
        <v>12</v>
      </c>
      <c r="C4" s="41" t="s">
        <v>21</v>
      </c>
      <c r="D4" s="41"/>
      <c r="E4" s="41"/>
      <c r="F4" s="41"/>
      <c r="G4" s="41"/>
      <c r="H4" s="41"/>
      <c r="I4" s="41"/>
      <c r="J4" s="41"/>
      <c r="K4" s="41"/>
      <c r="L4" s="4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162</v>
      </c>
      <c r="D6" s="3" t="s">
        <v>171</v>
      </c>
      <c r="E6" s="3" t="s">
        <v>166</v>
      </c>
      <c r="F6" s="3" t="s">
        <v>34</v>
      </c>
      <c r="G6" s="3" t="s">
        <v>42</v>
      </c>
      <c r="H6" s="3" t="s">
        <v>56</v>
      </c>
      <c r="I6" s="3"/>
      <c r="J6" s="3"/>
      <c r="K6" s="3"/>
      <c r="L6" s="16" t="s">
        <v>172</v>
      </c>
    </row>
    <row r="7" spans="2:12" ht="20.100000000000001" customHeight="1" x14ac:dyDescent="0.15">
      <c r="B7" s="9">
        <v>2</v>
      </c>
      <c r="C7" s="12" t="s">
        <v>163</v>
      </c>
      <c r="D7" s="12" t="s">
        <v>32</v>
      </c>
      <c r="E7" s="12" t="s">
        <v>167</v>
      </c>
      <c r="F7" s="12" t="s">
        <v>19</v>
      </c>
      <c r="G7" s="12" t="s">
        <v>43</v>
      </c>
      <c r="H7" s="12"/>
      <c r="I7" s="12"/>
      <c r="J7" s="12"/>
      <c r="K7" s="12"/>
      <c r="L7" s="19" t="s">
        <v>173</v>
      </c>
    </row>
    <row r="8" spans="2:12" ht="20.100000000000001" customHeight="1" x14ac:dyDescent="0.15">
      <c r="B8" s="9">
        <v>3</v>
      </c>
      <c r="C8" s="12" t="s">
        <v>164</v>
      </c>
      <c r="D8" s="12" t="s">
        <v>170</v>
      </c>
      <c r="E8" s="12" t="s">
        <v>168</v>
      </c>
      <c r="F8" s="12" t="s">
        <v>19</v>
      </c>
      <c r="G8" s="12"/>
      <c r="H8" s="12"/>
      <c r="I8" s="12"/>
      <c r="J8" s="12"/>
      <c r="K8" s="12"/>
      <c r="L8" s="19"/>
    </row>
    <row r="9" spans="2:12" ht="20.100000000000001" customHeight="1" x14ac:dyDescent="0.15">
      <c r="B9" s="9">
        <v>4</v>
      </c>
      <c r="C9" s="12" t="s">
        <v>165</v>
      </c>
      <c r="D9" s="12" t="s">
        <v>33</v>
      </c>
      <c r="E9" s="12" t="s">
        <v>169</v>
      </c>
      <c r="F9" s="12" t="s">
        <v>19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7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showGridLines="0" topLeftCell="A4" zoomScale="115" zoomScaleNormal="115" workbookViewId="0">
      <selection activeCell="F10" sqref="F10"/>
    </sheetView>
  </sheetViews>
  <sheetFormatPr defaultRowHeight="20.100000000000001" customHeight="1" x14ac:dyDescent="0.15"/>
  <cols>
    <col min="1" max="1" width="1.33203125" style="1" customWidth="1"/>
    <col min="2" max="2" width="9.109375" style="1" customWidth="1"/>
    <col min="3" max="3" width="13.6640625" style="1" bestFit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8.21875" style="1" bestFit="1" customWidth="1"/>
    <col min="8" max="8" width="10.6640625" style="1" bestFit="1" customWidth="1"/>
    <col min="9" max="9" width="8" style="1" customWidth="1"/>
    <col min="10" max="10" width="12.21875" style="1" bestFit="1" customWidth="1"/>
    <col min="11" max="11" width="8.33203125" style="1" bestFit="1" customWidth="1"/>
    <col min="12" max="12" width="15.77734375" style="1" bestFit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x14ac:dyDescent="0.15">
      <c r="B1" s="13" t="s">
        <v>9</v>
      </c>
      <c r="C1" s="3" t="s">
        <v>174</v>
      </c>
      <c r="D1" s="43" t="s">
        <v>49</v>
      </c>
      <c r="E1" s="44"/>
      <c r="F1" s="44"/>
      <c r="G1" s="44"/>
      <c r="H1" s="45"/>
      <c r="I1" s="20" t="s">
        <v>50</v>
      </c>
      <c r="J1" s="52">
        <v>43769</v>
      </c>
      <c r="K1" s="53"/>
      <c r="L1" s="22" t="s">
        <v>51</v>
      </c>
    </row>
    <row r="2" spans="2:12" ht="20.100000000000001" customHeight="1" x14ac:dyDescent="0.15">
      <c r="B2" s="23" t="s">
        <v>45</v>
      </c>
      <c r="C2" s="15" t="s">
        <v>175</v>
      </c>
      <c r="D2" s="46"/>
      <c r="E2" s="47"/>
      <c r="F2" s="47"/>
      <c r="G2" s="47"/>
      <c r="H2" s="48"/>
      <c r="I2" s="21" t="s">
        <v>52</v>
      </c>
      <c r="J2" s="54">
        <v>43839</v>
      </c>
      <c r="K2" s="55"/>
      <c r="L2" s="24" t="s">
        <v>55</v>
      </c>
    </row>
    <row r="3" spans="2:12" ht="20.100000000000001" customHeight="1" x14ac:dyDescent="0.15">
      <c r="B3" s="14" t="s">
        <v>10</v>
      </c>
      <c r="C3" s="12" t="s">
        <v>176</v>
      </c>
      <c r="D3" s="49"/>
      <c r="E3" s="50"/>
      <c r="F3" s="50"/>
      <c r="G3" s="50"/>
      <c r="H3" s="51"/>
      <c r="I3" s="21" t="s">
        <v>53</v>
      </c>
      <c r="J3" s="56" t="s">
        <v>54</v>
      </c>
      <c r="K3" s="57"/>
      <c r="L3" s="24"/>
    </row>
    <row r="4" spans="2:12" ht="20.100000000000001" customHeight="1" thickBot="1" x14ac:dyDescent="0.2">
      <c r="B4" s="8" t="s">
        <v>12</v>
      </c>
      <c r="C4" s="41" t="s">
        <v>177</v>
      </c>
      <c r="D4" s="41"/>
      <c r="E4" s="41"/>
      <c r="F4" s="41"/>
      <c r="G4" s="41"/>
      <c r="H4" s="41"/>
      <c r="I4" s="41"/>
      <c r="J4" s="41"/>
      <c r="K4" s="41"/>
      <c r="L4" s="42"/>
    </row>
    <row r="5" spans="2:12" ht="20.100000000000001" customHeight="1" thickBot="1" x14ac:dyDescent="0.2">
      <c r="B5" s="4" t="s">
        <v>8</v>
      </c>
      <c r="C5" s="36" t="s">
        <v>0</v>
      </c>
      <c r="D5" s="5" t="s">
        <v>1</v>
      </c>
      <c r="E5" s="5" t="s">
        <v>7</v>
      </c>
      <c r="F5" s="5" t="s">
        <v>14</v>
      </c>
      <c r="G5" s="5" t="s">
        <v>13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12" t="s">
        <v>15</v>
      </c>
      <c r="D6" s="3" t="s">
        <v>17</v>
      </c>
      <c r="E6" s="3" t="s">
        <v>178</v>
      </c>
      <c r="F6" s="3" t="s">
        <v>18</v>
      </c>
      <c r="G6" s="3" t="s">
        <v>44</v>
      </c>
      <c r="H6" s="3" t="s">
        <v>48</v>
      </c>
      <c r="I6" s="3"/>
      <c r="J6" s="3"/>
      <c r="K6" s="3"/>
      <c r="L6" s="16" t="s">
        <v>195</v>
      </c>
    </row>
    <row r="7" spans="2:12" ht="20.100000000000001" customHeight="1" x14ac:dyDescent="0.15">
      <c r="B7" s="37">
        <v>2</v>
      </c>
      <c r="C7" s="12" t="s">
        <v>190</v>
      </c>
      <c r="D7" s="15" t="s">
        <v>191</v>
      </c>
      <c r="E7" s="15" t="s">
        <v>196</v>
      </c>
      <c r="F7" s="12" t="s">
        <v>197</v>
      </c>
      <c r="G7" s="15" t="s">
        <v>198</v>
      </c>
      <c r="H7" s="15"/>
      <c r="I7" s="15" t="s">
        <v>192</v>
      </c>
      <c r="J7" s="15" t="s">
        <v>193</v>
      </c>
      <c r="K7" s="15" t="s">
        <v>194</v>
      </c>
      <c r="L7" s="38"/>
    </row>
    <row r="8" spans="2:12" ht="20.100000000000001" customHeight="1" x14ac:dyDescent="0.15">
      <c r="B8" s="37">
        <v>3</v>
      </c>
      <c r="C8" s="12" t="s">
        <v>180</v>
      </c>
      <c r="D8" s="12" t="s">
        <v>155</v>
      </c>
      <c r="E8" s="12" t="s">
        <v>179</v>
      </c>
      <c r="F8" s="12" t="s">
        <v>35</v>
      </c>
      <c r="G8" s="12" t="s">
        <v>42</v>
      </c>
      <c r="H8" s="15"/>
      <c r="I8" s="15"/>
      <c r="J8" s="15"/>
      <c r="K8" s="15"/>
      <c r="L8" s="38"/>
    </row>
    <row r="9" spans="2:12" ht="20.100000000000001" customHeight="1" x14ac:dyDescent="0.15">
      <c r="B9" s="9">
        <v>4</v>
      </c>
      <c r="C9" s="12" t="s">
        <v>202</v>
      </c>
      <c r="D9" s="12" t="s">
        <v>22</v>
      </c>
      <c r="E9" s="12" t="s">
        <v>200</v>
      </c>
      <c r="F9" s="12" t="s">
        <v>36</v>
      </c>
      <c r="G9" s="12"/>
      <c r="H9" s="12"/>
      <c r="I9" s="12"/>
      <c r="J9" s="12"/>
      <c r="K9" s="12"/>
      <c r="L9" s="19"/>
    </row>
    <row r="10" spans="2:12" ht="20.100000000000001" customHeight="1" x14ac:dyDescent="0.15">
      <c r="B10" s="37">
        <v>5</v>
      </c>
      <c r="C10" s="12" t="s">
        <v>203</v>
      </c>
      <c r="D10" s="12" t="s">
        <v>204</v>
      </c>
      <c r="E10" s="12" t="s">
        <v>201</v>
      </c>
      <c r="F10" s="12" t="s">
        <v>205</v>
      </c>
      <c r="G10" s="12"/>
      <c r="H10" s="12"/>
      <c r="I10" s="12"/>
      <c r="J10" s="12"/>
      <c r="K10" s="12"/>
      <c r="L10" s="19"/>
    </row>
    <row r="11" spans="2:12" ht="20.100000000000001" customHeight="1" x14ac:dyDescent="0.15">
      <c r="B11" s="9">
        <v>6</v>
      </c>
      <c r="C11" s="12" t="s">
        <v>182</v>
      </c>
      <c r="D11" s="12" t="s">
        <v>184</v>
      </c>
      <c r="E11" s="12" t="s">
        <v>186</v>
      </c>
      <c r="F11" s="12" t="s">
        <v>188</v>
      </c>
      <c r="G11" s="12"/>
      <c r="H11" s="12"/>
      <c r="I11" s="12"/>
      <c r="J11" s="12"/>
      <c r="K11" s="12"/>
      <c r="L11" s="19"/>
    </row>
    <row r="12" spans="2:12" ht="20.100000000000001" customHeight="1" x14ac:dyDescent="0.15">
      <c r="B12" s="37">
        <v>7</v>
      </c>
      <c r="C12" s="12" t="s">
        <v>181</v>
      </c>
      <c r="D12" s="12" t="s">
        <v>185</v>
      </c>
      <c r="E12" s="12" t="s">
        <v>199</v>
      </c>
      <c r="F12" s="12" t="s">
        <v>189</v>
      </c>
      <c r="G12" s="12"/>
      <c r="H12" s="12"/>
      <c r="I12" s="12"/>
      <c r="J12" s="12"/>
      <c r="K12" s="12"/>
      <c r="L12" s="19"/>
    </row>
    <row r="13" spans="2:12" ht="20.100000000000001" customHeight="1" x14ac:dyDescent="0.15">
      <c r="B13" s="9">
        <v>7</v>
      </c>
      <c r="C13" s="12" t="s">
        <v>183</v>
      </c>
      <c r="D13" s="12" t="s">
        <v>37</v>
      </c>
      <c r="E13" s="12" t="s">
        <v>187</v>
      </c>
      <c r="F13" s="12" t="s">
        <v>16</v>
      </c>
      <c r="G13" s="12"/>
      <c r="H13" s="12"/>
      <c r="I13" s="12"/>
      <c r="J13" s="12"/>
      <c r="K13" s="12"/>
      <c r="L13" s="19"/>
    </row>
    <row r="14" spans="2:12" ht="20.100000000000001" customHeight="1" x14ac:dyDescent="0.15">
      <c r="B14" s="9">
        <v>8</v>
      </c>
      <c r="C14" s="12"/>
      <c r="D14" s="12"/>
      <c r="E14" s="12"/>
      <c r="F14" s="12"/>
      <c r="G14" s="12"/>
      <c r="H14" s="12"/>
      <c r="I14" s="12"/>
      <c r="J14" s="12"/>
      <c r="K14" s="12"/>
      <c r="L14" s="19"/>
    </row>
    <row r="15" spans="2:12" ht="20.100000000000001" customHeight="1" x14ac:dyDescent="0.15">
      <c r="B15" s="9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9"/>
    </row>
    <row r="16" spans="2:12" ht="20.100000000000001" customHeight="1" x14ac:dyDescent="0.15">
      <c r="B16" s="9">
        <v>9</v>
      </c>
      <c r="C16" s="12"/>
      <c r="D16" s="12"/>
      <c r="E16" s="12"/>
      <c r="F16" s="12"/>
      <c r="G16" s="12"/>
      <c r="H16" s="12"/>
      <c r="I16" s="12"/>
      <c r="J16" s="12"/>
      <c r="K16" s="12"/>
      <c r="L16" s="19"/>
    </row>
    <row r="17" spans="2:12" ht="20.100000000000001" customHeight="1" x14ac:dyDescent="0.15">
      <c r="B17" s="9">
        <v>10</v>
      </c>
      <c r="C17" s="12"/>
      <c r="D17" s="12"/>
      <c r="E17" s="12"/>
      <c r="F17" s="12"/>
      <c r="G17" s="12"/>
      <c r="H17" s="12"/>
      <c r="I17" s="12"/>
      <c r="J17" s="12"/>
      <c r="K17" s="12"/>
      <c r="L17" s="19"/>
    </row>
    <row r="18" spans="2:12" ht="20.100000000000001" customHeight="1" x14ac:dyDescent="0.15">
      <c r="B18" s="9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9"/>
    </row>
    <row r="19" spans="2:12" ht="20.100000000000001" customHeight="1" x14ac:dyDescent="0.15">
      <c r="B19" s="9">
        <v>12</v>
      </c>
      <c r="C19" s="12"/>
      <c r="D19" s="12"/>
      <c r="E19" s="12"/>
      <c r="F19" s="12"/>
      <c r="G19" s="12"/>
      <c r="H19" s="12"/>
      <c r="I19" s="12"/>
      <c r="J19" s="12"/>
      <c r="K19" s="12"/>
      <c r="L19" s="19"/>
    </row>
    <row r="20" spans="2:12" ht="20.100000000000001" customHeight="1" x14ac:dyDescent="0.15">
      <c r="B20" s="9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9"/>
    </row>
    <row r="21" spans="2:12" ht="20.100000000000001" customHeight="1" x14ac:dyDescent="0.15">
      <c r="B21" s="9">
        <v>14</v>
      </c>
      <c r="C21" s="12"/>
      <c r="D21" s="12"/>
      <c r="E21" s="12"/>
      <c r="F21" s="12"/>
      <c r="G21" s="12"/>
      <c r="H21" s="12"/>
      <c r="I21" s="12"/>
      <c r="J21" s="12"/>
      <c r="K21" s="12"/>
      <c r="L21" s="19"/>
    </row>
    <row r="22" spans="2:12" ht="20.100000000000001" customHeight="1" x14ac:dyDescent="0.15">
      <c r="B22" s="9">
        <v>15</v>
      </c>
      <c r="C22" s="12"/>
      <c r="D22" s="12"/>
      <c r="E22" s="12"/>
      <c r="F22" s="12"/>
      <c r="G22" s="12"/>
      <c r="H22" s="12"/>
      <c r="I22" s="12"/>
      <c r="J22" s="12"/>
      <c r="K22" s="12"/>
      <c r="L22" s="19"/>
    </row>
    <row r="23" spans="2:12" ht="20.100000000000001" customHeight="1" x14ac:dyDescent="0.15">
      <c r="B23" s="9">
        <v>16</v>
      </c>
      <c r="C23" s="10"/>
      <c r="D23" s="10"/>
      <c r="E23" s="10"/>
      <c r="F23" s="10"/>
      <c r="G23" s="10"/>
      <c r="H23" s="10"/>
      <c r="I23" s="10"/>
      <c r="J23" s="10"/>
      <c r="K23" s="10"/>
      <c r="L23" s="17"/>
    </row>
    <row r="24" spans="2:12" ht="20.100000000000001" customHeight="1" thickBot="1" x14ac:dyDescent="0.2">
      <c r="B24" s="11">
        <v>17</v>
      </c>
      <c r="C24" s="6"/>
      <c r="D24" s="6"/>
      <c r="E24" s="6"/>
      <c r="F24" s="6"/>
      <c r="G24" s="6"/>
      <c r="H24" s="6"/>
      <c r="I24" s="6"/>
      <c r="J24" s="6"/>
      <c r="K24" s="6"/>
      <c r="L24" s="18"/>
    </row>
  </sheetData>
  <mergeCells count="5">
    <mergeCell ref="C4:L4"/>
    <mergeCell ref="D1:H3"/>
    <mergeCell ref="J1:K1"/>
    <mergeCell ref="J2:K2"/>
    <mergeCell ref="J3:K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B2" sqref="B2"/>
    </sheetView>
  </sheetViews>
  <sheetFormatPr defaultRowHeight="16.5" x14ac:dyDescent="0.15"/>
  <cols>
    <col min="1" max="1" width="24.6640625" style="25" customWidth="1"/>
    <col min="2" max="2" width="36.77734375" style="25" bestFit="1" customWidth="1"/>
    <col min="3" max="3" width="32" style="25" bestFit="1" customWidth="1"/>
    <col min="4" max="4" width="28.33203125" style="25" bestFit="1" customWidth="1"/>
    <col min="5" max="5" width="12.44140625" style="25" customWidth="1"/>
    <col min="6" max="6" width="11.5546875" style="26" customWidth="1"/>
    <col min="7" max="16384" width="8.88671875" style="25"/>
  </cols>
  <sheetData>
    <row r="1" spans="1:8" ht="21.95" customHeight="1" x14ac:dyDescent="0.15">
      <c r="A1" s="3" t="s">
        <v>23</v>
      </c>
      <c r="B1" s="12" t="s">
        <v>24</v>
      </c>
      <c r="C1" s="12" t="s">
        <v>25</v>
      </c>
      <c r="D1" s="12" t="s">
        <v>26</v>
      </c>
      <c r="E1" s="12" t="s">
        <v>154</v>
      </c>
      <c r="F1" s="27" t="s">
        <v>57</v>
      </c>
    </row>
    <row r="2" spans="1:8" ht="21.95" customHeight="1" x14ac:dyDescent="0.15">
      <c r="A2" s="28" t="s">
        <v>145</v>
      </c>
      <c r="B2" s="29" t="s">
        <v>59</v>
      </c>
      <c r="C2" s="29" t="s">
        <v>60</v>
      </c>
      <c r="D2" s="29" t="s">
        <v>58</v>
      </c>
      <c r="E2" s="40" t="str">
        <f>TEXT(H2,"yyyy-MM-dd")</f>
        <v>2019-04-15</v>
      </c>
      <c r="F2" s="31">
        <v>15000</v>
      </c>
      <c r="G2" s="39"/>
      <c r="H2" s="30">
        <v>43570</v>
      </c>
    </row>
    <row r="3" spans="1:8" ht="21.95" customHeight="1" x14ac:dyDescent="0.15">
      <c r="A3" s="28" t="s">
        <v>117</v>
      </c>
      <c r="B3" s="29" t="s">
        <v>62</v>
      </c>
      <c r="C3" s="29" t="s">
        <v>63</v>
      </c>
      <c r="D3" s="29" t="s">
        <v>61</v>
      </c>
      <c r="E3" s="40" t="str">
        <f t="shared" ref="E3:E30" si="0">TEXT(H3,"yyyy-MM-dd")</f>
        <v>2019-04-11</v>
      </c>
      <c r="F3" s="31">
        <v>13000</v>
      </c>
      <c r="G3" s="39"/>
      <c r="H3" s="30">
        <v>43566</v>
      </c>
    </row>
    <row r="4" spans="1:8" ht="21.95" customHeight="1" x14ac:dyDescent="0.15">
      <c r="A4" s="28" t="s">
        <v>118</v>
      </c>
      <c r="B4" s="29" t="s">
        <v>64</v>
      </c>
      <c r="C4" s="29" t="s">
        <v>65</v>
      </c>
      <c r="D4" s="29" t="s">
        <v>61</v>
      </c>
      <c r="E4" s="40" t="str">
        <f t="shared" si="0"/>
        <v>2019-04-10</v>
      </c>
      <c r="F4" s="31">
        <v>14000</v>
      </c>
      <c r="G4" s="39"/>
      <c r="H4" s="30">
        <v>43565</v>
      </c>
    </row>
    <row r="5" spans="1:8" ht="21.95" customHeight="1" x14ac:dyDescent="0.15">
      <c r="A5" s="28" t="s">
        <v>119</v>
      </c>
      <c r="B5" s="29" t="s">
        <v>66</v>
      </c>
      <c r="C5" s="29" t="s">
        <v>65</v>
      </c>
      <c r="D5" s="29" t="s">
        <v>61</v>
      </c>
      <c r="E5" s="40" t="str">
        <f t="shared" si="0"/>
        <v>2019-04-10</v>
      </c>
      <c r="F5" s="31">
        <v>14000</v>
      </c>
      <c r="G5" s="39"/>
      <c r="H5" s="30">
        <v>43565</v>
      </c>
    </row>
    <row r="6" spans="1:8" ht="21.95" customHeight="1" x14ac:dyDescent="0.15">
      <c r="A6" s="28" t="s">
        <v>120</v>
      </c>
      <c r="B6" s="29" t="s">
        <v>67</v>
      </c>
      <c r="C6" s="29" t="s">
        <v>68</v>
      </c>
      <c r="D6" s="29" t="s">
        <v>58</v>
      </c>
      <c r="E6" s="40" t="str">
        <f t="shared" si="0"/>
        <v>2019-04-10</v>
      </c>
      <c r="F6" s="31">
        <v>15000</v>
      </c>
      <c r="G6" s="39"/>
      <c r="H6" s="30">
        <v>43565</v>
      </c>
    </row>
    <row r="7" spans="1:8" ht="21.95" customHeight="1" x14ac:dyDescent="0.15">
      <c r="A7" s="28" t="s">
        <v>121</v>
      </c>
      <c r="B7" s="29" t="s">
        <v>69</v>
      </c>
      <c r="C7" s="29" t="s">
        <v>70</v>
      </c>
      <c r="D7" s="29" t="s">
        <v>61</v>
      </c>
      <c r="E7" s="40" t="str">
        <f t="shared" si="0"/>
        <v>2019-04-10</v>
      </c>
      <c r="F7" s="31">
        <v>25000</v>
      </c>
      <c r="G7" s="39"/>
      <c r="H7" s="30">
        <v>43565</v>
      </c>
    </row>
    <row r="8" spans="1:8" ht="21.95" customHeight="1" x14ac:dyDescent="0.15">
      <c r="A8" s="28" t="s">
        <v>122</v>
      </c>
      <c r="B8" s="29" t="s">
        <v>71</v>
      </c>
      <c r="C8" s="29" t="s">
        <v>72</v>
      </c>
      <c r="D8" s="29" t="s">
        <v>58</v>
      </c>
      <c r="E8" s="40" t="str">
        <f t="shared" si="0"/>
        <v>2019-03-31</v>
      </c>
      <c r="F8" s="31">
        <v>22000</v>
      </c>
      <c r="G8" s="39"/>
      <c r="H8" s="30">
        <v>43555</v>
      </c>
    </row>
    <row r="9" spans="1:8" ht="21.95" customHeight="1" x14ac:dyDescent="0.15">
      <c r="A9" s="28" t="s">
        <v>123</v>
      </c>
      <c r="B9" s="29" t="s">
        <v>73</v>
      </c>
      <c r="C9" s="29" t="s">
        <v>74</v>
      </c>
      <c r="D9" s="29" t="s">
        <v>58</v>
      </c>
      <c r="E9" s="40" t="str">
        <f t="shared" si="0"/>
        <v>2019-03-30</v>
      </c>
      <c r="F9" s="31">
        <v>13000</v>
      </c>
      <c r="G9" s="39"/>
      <c r="H9" s="30">
        <v>43554</v>
      </c>
    </row>
    <row r="10" spans="1:8" ht="21.95" customHeight="1" x14ac:dyDescent="0.15">
      <c r="A10" s="28" t="s">
        <v>124</v>
      </c>
      <c r="B10" s="29" t="s">
        <v>75</v>
      </c>
      <c r="C10" s="29" t="s">
        <v>76</v>
      </c>
      <c r="D10" s="29" t="s">
        <v>58</v>
      </c>
      <c r="E10" s="40" t="str">
        <f t="shared" si="0"/>
        <v>2019-03-25</v>
      </c>
      <c r="F10" s="31">
        <v>15000</v>
      </c>
      <c r="G10" s="39"/>
      <c r="H10" s="30">
        <v>43549</v>
      </c>
    </row>
    <row r="11" spans="1:8" ht="21.95" customHeight="1" x14ac:dyDescent="0.15">
      <c r="A11" s="28" t="s">
        <v>125</v>
      </c>
      <c r="B11" s="29" t="s">
        <v>77</v>
      </c>
      <c r="C11" s="29" t="s">
        <v>78</v>
      </c>
      <c r="D11" s="29" t="s">
        <v>58</v>
      </c>
      <c r="E11" s="40" t="str">
        <f t="shared" si="0"/>
        <v>2019-03-20</v>
      </c>
      <c r="F11" s="31">
        <v>13800</v>
      </c>
      <c r="G11" s="39"/>
      <c r="H11" s="30">
        <v>43544</v>
      </c>
    </row>
    <row r="12" spans="1:8" ht="21.95" customHeight="1" x14ac:dyDescent="0.15">
      <c r="A12" s="28" t="s">
        <v>126</v>
      </c>
      <c r="B12" s="29" t="s">
        <v>79</v>
      </c>
      <c r="C12" s="29" t="s">
        <v>80</v>
      </c>
      <c r="D12" s="29" t="s">
        <v>61</v>
      </c>
      <c r="E12" s="40" t="str">
        <f t="shared" si="0"/>
        <v>2019-03-15</v>
      </c>
      <c r="F12" s="31">
        <v>13800</v>
      </c>
      <c r="G12" s="39"/>
      <c r="H12" s="30">
        <v>43539</v>
      </c>
    </row>
    <row r="13" spans="1:8" ht="21.95" customHeight="1" x14ac:dyDescent="0.15">
      <c r="A13" s="28" t="s">
        <v>127</v>
      </c>
      <c r="B13" s="29" t="s">
        <v>81</v>
      </c>
      <c r="C13" s="29" t="s">
        <v>82</v>
      </c>
      <c r="D13" s="29" t="s">
        <v>61</v>
      </c>
      <c r="E13" s="40" t="str">
        <f t="shared" si="0"/>
        <v>2019-02-27</v>
      </c>
      <c r="F13" s="31">
        <v>16800</v>
      </c>
      <c r="G13" s="39"/>
      <c r="H13" s="30">
        <v>43523</v>
      </c>
    </row>
    <row r="14" spans="1:8" ht="21.95" customHeight="1" x14ac:dyDescent="0.15">
      <c r="A14" s="28" t="s">
        <v>128</v>
      </c>
      <c r="B14" s="29" t="s">
        <v>83</v>
      </c>
      <c r="C14" s="29" t="s">
        <v>84</v>
      </c>
      <c r="D14" s="29" t="s">
        <v>58</v>
      </c>
      <c r="E14" s="40" t="str">
        <f t="shared" si="0"/>
        <v>2019-02-26</v>
      </c>
      <c r="F14" s="31">
        <v>16000</v>
      </c>
      <c r="G14" s="39"/>
      <c r="H14" s="30">
        <v>43522</v>
      </c>
    </row>
    <row r="15" spans="1:8" ht="21.95" customHeight="1" x14ac:dyDescent="0.15">
      <c r="A15" s="28" t="s">
        <v>129</v>
      </c>
      <c r="B15" s="29" t="s">
        <v>85</v>
      </c>
      <c r="C15" s="29" t="s">
        <v>86</v>
      </c>
      <c r="D15" s="29" t="s">
        <v>58</v>
      </c>
      <c r="E15" s="40" t="str">
        <f t="shared" si="0"/>
        <v>2019-02-20</v>
      </c>
      <c r="F15" s="31">
        <v>16000</v>
      </c>
      <c r="G15" s="39"/>
      <c r="H15" s="30">
        <v>43516</v>
      </c>
    </row>
    <row r="16" spans="1:8" ht="21.95" customHeight="1" x14ac:dyDescent="0.15">
      <c r="A16" s="28" t="s">
        <v>130</v>
      </c>
      <c r="B16" s="29" t="s">
        <v>87</v>
      </c>
      <c r="C16" s="29" t="s">
        <v>88</v>
      </c>
      <c r="D16" s="29" t="s">
        <v>58</v>
      </c>
      <c r="E16" s="40" t="str">
        <f t="shared" si="0"/>
        <v>2019-02-15</v>
      </c>
      <c r="F16" s="31">
        <v>14000</v>
      </c>
      <c r="G16" s="39"/>
      <c r="H16" s="30">
        <v>43511</v>
      </c>
    </row>
    <row r="17" spans="1:8" ht="21.95" customHeight="1" x14ac:dyDescent="0.15">
      <c r="A17" s="28" t="s">
        <v>131</v>
      </c>
      <c r="B17" s="29" t="s">
        <v>89</v>
      </c>
      <c r="C17" s="29" t="s">
        <v>90</v>
      </c>
      <c r="D17" s="29" t="s">
        <v>58</v>
      </c>
      <c r="E17" s="40" t="str">
        <f t="shared" si="0"/>
        <v>2019-01-30</v>
      </c>
      <c r="F17" s="31">
        <v>18000</v>
      </c>
      <c r="G17" s="39"/>
      <c r="H17" s="30">
        <v>43495</v>
      </c>
    </row>
    <row r="18" spans="1:8" ht="21.95" customHeight="1" x14ac:dyDescent="0.15">
      <c r="A18" s="28" t="s">
        <v>132</v>
      </c>
      <c r="B18" s="29" t="s">
        <v>91</v>
      </c>
      <c r="C18" s="29" t="s">
        <v>92</v>
      </c>
      <c r="D18" s="29" t="s">
        <v>61</v>
      </c>
      <c r="E18" s="40" t="str">
        <f t="shared" si="0"/>
        <v>2019-01-29</v>
      </c>
      <c r="F18" s="31">
        <v>13500</v>
      </c>
      <c r="G18" s="39"/>
      <c r="H18" s="30">
        <v>43494</v>
      </c>
    </row>
    <row r="19" spans="1:8" ht="21.95" customHeight="1" x14ac:dyDescent="0.15">
      <c r="A19" s="28" t="s">
        <v>133</v>
      </c>
      <c r="B19" s="29" t="s">
        <v>93</v>
      </c>
      <c r="C19" s="29" t="s">
        <v>94</v>
      </c>
      <c r="D19" s="29" t="s">
        <v>61</v>
      </c>
      <c r="E19" s="40" t="str">
        <f t="shared" si="0"/>
        <v>2019-01-28</v>
      </c>
      <c r="F19" s="31">
        <v>13800</v>
      </c>
      <c r="G19" s="39"/>
      <c r="H19" s="30">
        <v>43493</v>
      </c>
    </row>
    <row r="20" spans="1:8" ht="21.95" customHeight="1" x14ac:dyDescent="0.15">
      <c r="A20" s="28" t="s">
        <v>134</v>
      </c>
      <c r="B20" s="29" t="s">
        <v>95</v>
      </c>
      <c r="C20" s="29" t="s">
        <v>96</v>
      </c>
      <c r="D20" s="29" t="s">
        <v>58</v>
      </c>
      <c r="E20" s="40" t="str">
        <f t="shared" si="0"/>
        <v>2019-01-18</v>
      </c>
      <c r="F20" s="31">
        <v>15000</v>
      </c>
      <c r="G20" s="39"/>
      <c r="H20" s="30">
        <v>43483</v>
      </c>
    </row>
    <row r="21" spans="1:8" ht="21.95" customHeight="1" x14ac:dyDescent="0.15">
      <c r="A21" s="28" t="s">
        <v>135</v>
      </c>
      <c r="B21" s="29" t="s">
        <v>97</v>
      </c>
      <c r="C21" s="29" t="s">
        <v>98</v>
      </c>
      <c r="D21" s="29" t="s">
        <v>58</v>
      </c>
      <c r="E21" s="40" t="str">
        <f t="shared" si="0"/>
        <v>2019-01-10</v>
      </c>
      <c r="F21" s="31">
        <v>15800</v>
      </c>
      <c r="G21" s="39"/>
      <c r="H21" s="30">
        <v>43475</v>
      </c>
    </row>
    <row r="22" spans="1:8" ht="21.95" customHeight="1" x14ac:dyDescent="0.15">
      <c r="A22" s="28" t="s">
        <v>136</v>
      </c>
      <c r="B22" s="29" t="s">
        <v>99</v>
      </c>
      <c r="C22" s="29" t="s">
        <v>100</v>
      </c>
      <c r="D22" s="29" t="s">
        <v>61</v>
      </c>
      <c r="E22" s="40" t="str">
        <f t="shared" si="0"/>
        <v>2018-12-25</v>
      </c>
      <c r="F22" s="31">
        <v>13500</v>
      </c>
      <c r="G22" s="39"/>
      <c r="H22" s="30">
        <v>43459</v>
      </c>
    </row>
    <row r="23" spans="1:8" ht="21.95" customHeight="1" x14ac:dyDescent="0.15">
      <c r="A23" s="28" t="s">
        <v>137</v>
      </c>
      <c r="B23" s="29" t="s">
        <v>101</v>
      </c>
      <c r="C23" s="29" t="s">
        <v>102</v>
      </c>
      <c r="D23" s="29" t="s">
        <v>61</v>
      </c>
      <c r="E23" s="40" t="str">
        <f t="shared" si="0"/>
        <v>2018-12-20</v>
      </c>
      <c r="F23" s="31">
        <v>14800</v>
      </c>
      <c r="G23" s="39"/>
      <c r="H23" s="30">
        <v>43454</v>
      </c>
    </row>
    <row r="24" spans="1:8" ht="21.95" customHeight="1" x14ac:dyDescent="0.15">
      <c r="A24" s="28" t="s">
        <v>138</v>
      </c>
      <c r="B24" s="29" t="s">
        <v>103</v>
      </c>
      <c r="C24" s="29" t="s">
        <v>104</v>
      </c>
      <c r="D24" s="29" t="s">
        <v>58</v>
      </c>
      <c r="E24" s="40" t="str">
        <f t="shared" si="0"/>
        <v>2018-12-15</v>
      </c>
      <c r="F24" s="31">
        <v>13500</v>
      </c>
      <c r="G24" s="39"/>
      <c r="H24" s="30">
        <v>43449</v>
      </c>
    </row>
    <row r="25" spans="1:8" ht="21.95" customHeight="1" x14ac:dyDescent="0.15">
      <c r="A25" s="28" t="s">
        <v>139</v>
      </c>
      <c r="B25" s="29" t="s">
        <v>105</v>
      </c>
      <c r="C25" s="29" t="s">
        <v>106</v>
      </c>
      <c r="D25" s="29" t="s">
        <v>61</v>
      </c>
      <c r="E25" s="40" t="str">
        <f t="shared" si="0"/>
        <v>2018-11-29</v>
      </c>
      <c r="F25" s="31">
        <v>14000</v>
      </c>
      <c r="G25" s="39"/>
      <c r="H25" s="30">
        <v>43433</v>
      </c>
    </row>
    <row r="26" spans="1:8" ht="21.95" customHeight="1" x14ac:dyDescent="0.15">
      <c r="A26" s="28" t="s">
        <v>140</v>
      </c>
      <c r="B26" s="29" t="s">
        <v>107</v>
      </c>
      <c r="C26" s="29" t="s">
        <v>108</v>
      </c>
      <c r="D26" s="29" t="s">
        <v>58</v>
      </c>
      <c r="E26" s="40" t="str">
        <f t="shared" si="0"/>
        <v>2018-11-24</v>
      </c>
      <c r="F26" s="31">
        <v>16500</v>
      </c>
      <c r="G26" s="39"/>
      <c r="H26" s="30">
        <v>43428</v>
      </c>
    </row>
    <row r="27" spans="1:8" ht="21.95" customHeight="1" x14ac:dyDescent="0.15">
      <c r="A27" s="28" t="s">
        <v>141</v>
      </c>
      <c r="B27" s="29" t="s">
        <v>109</v>
      </c>
      <c r="C27" s="29" t="s">
        <v>110</v>
      </c>
      <c r="D27" s="29" t="s">
        <v>61</v>
      </c>
      <c r="E27" s="40" t="str">
        <f t="shared" si="0"/>
        <v>2018-11-23</v>
      </c>
      <c r="F27" s="31">
        <v>13500</v>
      </c>
      <c r="G27" s="39"/>
      <c r="H27" s="30">
        <v>43427</v>
      </c>
    </row>
    <row r="28" spans="1:8" ht="21.95" customHeight="1" x14ac:dyDescent="0.15">
      <c r="A28" s="28" t="s">
        <v>142</v>
      </c>
      <c r="B28" s="29" t="s">
        <v>111</v>
      </c>
      <c r="C28" s="29" t="s">
        <v>112</v>
      </c>
      <c r="D28" s="29" t="s">
        <v>61</v>
      </c>
      <c r="E28" s="40" t="str">
        <f t="shared" si="0"/>
        <v>2018-11-15</v>
      </c>
      <c r="F28" s="31">
        <v>14800</v>
      </c>
      <c r="G28" s="39"/>
      <c r="H28" s="30">
        <v>43419</v>
      </c>
    </row>
    <row r="29" spans="1:8" ht="21.95" customHeight="1" x14ac:dyDescent="0.15">
      <c r="A29" s="28" t="s">
        <v>143</v>
      </c>
      <c r="B29" s="29" t="s">
        <v>113</v>
      </c>
      <c r="C29" s="29" t="s">
        <v>114</v>
      </c>
      <c r="D29" s="29" t="s">
        <v>61</v>
      </c>
      <c r="E29" s="40" t="str">
        <f t="shared" si="0"/>
        <v>2018-10-31</v>
      </c>
      <c r="F29" s="31">
        <v>14000</v>
      </c>
      <c r="G29" s="39"/>
      <c r="H29" s="30">
        <v>43404</v>
      </c>
    </row>
    <row r="30" spans="1:8" ht="21.95" customHeight="1" x14ac:dyDescent="0.15">
      <c r="A30" s="32" t="s">
        <v>144</v>
      </c>
      <c r="B30" s="33" t="s">
        <v>115</v>
      </c>
      <c r="C30" s="33" t="s">
        <v>116</v>
      </c>
      <c r="D30" s="33" t="s">
        <v>58</v>
      </c>
      <c r="E30" s="40" t="str">
        <f t="shared" si="0"/>
        <v>2018-10-30</v>
      </c>
      <c r="F30" s="35">
        <v>20000</v>
      </c>
      <c r="G30" s="39"/>
      <c r="H30" s="34">
        <v>43403</v>
      </c>
    </row>
  </sheetData>
  <phoneticPr fontId="4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도서정보 테이블 명세</vt:lpstr>
      <vt:lpstr>로그인정보 테이블 명세</vt:lpstr>
      <vt:lpstr>독서록 테이블 명세</vt:lpstr>
      <vt:lpstr>BookList(2019-04-10)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505-14</cp:lastModifiedBy>
  <dcterms:created xsi:type="dcterms:W3CDTF">2018-04-22T23:56:56Z</dcterms:created>
  <dcterms:modified xsi:type="dcterms:W3CDTF">2020-02-17T03:32:56Z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