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gone.sharepoint.com/sites/I-G-ISGEnterpriseTaaS-LockheedMartin/Shared Documents/Lockheed Martin/0 - Project Management/7 - ClickUp Reports/"/>
    </mc:Choice>
  </mc:AlternateContent>
  <xr:revisionPtr revIDLastSave="0" documentId="8_{AE464CAE-7F23-41AF-A6A5-A719DF172D3C}" xr6:coauthVersionLast="47" xr6:coauthVersionMax="47" xr10:uidLastSave="{00000000-0000-0000-0000-000000000000}"/>
  <bookViews>
    <workbookView xWindow="-103" yWindow="-103" windowWidth="22149" windowHeight="13200" xr2:uid="{65F58483-D0E1-4B9C-8E0F-3AFA1386111F}"/>
  </bookViews>
  <sheets>
    <sheet name="Pivot" sheetId="3" r:id="rId1"/>
    <sheet name="Paused Data" sheetId="1" r:id="rId2"/>
    <sheet name="Sheet1" sheetId="2" r:id="rId3"/>
  </sheets>
  <definedNames>
    <definedName name="_xlnm._FilterDatabase" localSheetId="1" hidden="1">'Paused Data'!$A$1:$E$1</definedName>
  </definedNames>
  <calcPr calcId="191028"/>
  <pivotCaches>
    <pivotCache cacheId="6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3" l="1"/>
  <c r="F10" i="3"/>
  <c r="F6" i="3"/>
  <c r="F7" i="3"/>
  <c r="F8" i="3"/>
  <c r="F9" i="3"/>
  <c r="F5" i="3"/>
</calcChain>
</file>

<file path=xl/sharedStrings.xml><?xml version="1.0" encoding="utf-8"?>
<sst xmlns="http://schemas.openxmlformats.org/spreadsheetml/2006/main" count="546" uniqueCount="322">
  <si>
    <t>Task Title</t>
  </si>
  <si>
    <t>Task ID</t>
  </si>
  <si>
    <t>Task URL</t>
  </si>
  <si>
    <t>Date Placed into Paused Status</t>
  </si>
  <si>
    <t>From What State?</t>
  </si>
  <si>
    <t>O2C Billing: Costing Sheets and Burdening</t>
  </si>
  <si>
    <t>868dy5a5y</t>
  </si>
  <si>
    <t>https://isg.clickup.com/t/14266422/868dy5a5y</t>
  </si>
  <si>
    <t>O2C Billing: Perform Time &amp; Material Billing</t>
  </si>
  <si>
    <t>868c01t4m</t>
  </si>
  <si>
    <t>https://isg.clickup.com/t/14266422/868c01t4m</t>
  </si>
  <si>
    <t>O2C Billing: Previously Billed Process</t>
  </si>
  <si>
    <t>868dy5ekr</t>
  </si>
  <si>
    <t>https://isg.clickup.com/t/14266422/868dy5ekr</t>
  </si>
  <si>
    <t>O2C Billing: Generate and Attach Invoices</t>
  </si>
  <si>
    <t>868c01f57</t>
  </si>
  <si>
    <t>https://isg.clickup.com/t/14266422/868c01f57</t>
  </si>
  <si>
    <t>O2C Sales Orders: Update Sales Order</t>
  </si>
  <si>
    <t>868dh6g2m</t>
  </si>
  <si>
    <t>https://isg.clickup.com/t/14266422/868dh6g2m</t>
  </si>
  <si>
    <t>O2C AR: Dispute Management</t>
  </si>
  <si>
    <t>868c011pt</t>
  </si>
  <si>
    <t>https://isg.clickup.com/t/14266422/868c011pt</t>
  </si>
  <si>
    <t>O2C Billing: Confirm Billing Eligibility</t>
  </si>
  <si>
    <t>868c01j8v</t>
  </si>
  <si>
    <t>https://isg.clickup.com/t/14266422/868c01j8v</t>
  </si>
  <si>
    <t>O2C Billing: Perform Billing with Financing</t>
  </si>
  <si>
    <t>868c01kzg</t>
  </si>
  <si>
    <t>https://isg.clickup.com/t/14266422/868c01kzg</t>
  </si>
  <si>
    <t>O2C Billing: Perform BPMI Billing</t>
  </si>
  <si>
    <t>868c01nga</t>
  </si>
  <si>
    <t>https://isg.clickup.com/t/14266422/868c01nga</t>
  </si>
  <si>
    <t>O2C Billing: Transmit Invoices and Back-Up</t>
  </si>
  <si>
    <t>868c01fzy</t>
  </si>
  <si>
    <t>https://isg.clickup.com/t/14266422/868c01fzy</t>
  </si>
  <si>
    <t>R2R Tax Accounting: US Federal Tax Return</t>
  </si>
  <si>
    <t>868byurfn</t>
  </si>
  <si>
    <t>https://isg.clickup.com/t/14266422/868byurfn</t>
  </si>
  <si>
    <t>R2R Tax Accounting: US State Tax Provision: Year-End Tasks</t>
  </si>
  <si>
    <t>868byuwnn</t>
  </si>
  <si>
    <t>https://isg.clickup.com/t/14266422/868byuwnn</t>
  </si>
  <si>
    <t>R2R Tax Accounting: US Federal Tax Provision: Year-End Tasks</t>
  </si>
  <si>
    <t>868byukqg</t>
  </si>
  <si>
    <t>https://isg.clickup.com/t/14266422/868byukqg</t>
  </si>
  <si>
    <t>R2R Tax Accounting: Manage Global Tax Provision</t>
  </si>
  <si>
    <t>868byu5ey</t>
  </si>
  <si>
    <t>https://isg.clickup.com/t/14266422/868byu5ey</t>
  </si>
  <si>
    <t>R2R Tax Accounting: US State Tax Return</t>
  </si>
  <si>
    <t>868bzxqfm</t>
  </si>
  <si>
    <t>https://isg.clickup.com/t/14266422/868bzxqfm</t>
  </si>
  <si>
    <t>PLP PS: Initiate NBF Project - OL</t>
  </si>
  <si>
    <t>868a2v97d</t>
  </si>
  <si>
    <t>https://isg.clickup.com/t/14266422/868a2v97d</t>
  </si>
  <si>
    <t>PLP PS: Transfer pWBS to aWBS  Create/Release Final Work Packages/Account Assignments  &amp; Issue Final WAD- SB</t>
  </si>
  <si>
    <t>868bzm2mj</t>
  </si>
  <si>
    <t>https://isg.clickup.com/t/14266422/868bzm2mj</t>
  </si>
  <si>
    <t>A2R CLRP Overhead: Project Approval Request Submission Non-Stat Emergent</t>
  </si>
  <si>
    <t>868ddhuc3</t>
  </si>
  <si>
    <t>https://isg.clickup.com/t/14266422/868ddhuc3</t>
  </si>
  <si>
    <t>PTS Prod Ops: Purchase Order  New Order or Repair Order Service Order - SB</t>
  </si>
  <si>
    <t>868b45crm</t>
  </si>
  <si>
    <t>https://isg.clickup.com/t/14266422/868b45crm</t>
  </si>
  <si>
    <t>PTS Prod Ops: Import Validations - OL</t>
  </si>
  <si>
    <t>868c21jwr</t>
  </si>
  <si>
    <t>https://isg.clickup.com/t/14266422/868c21jwr</t>
  </si>
  <si>
    <t>R2R Financial Accounting: Maintain Chart of Accounts</t>
  </si>
  <si>
    <t>868byzf1v</t>
  </si>
  <si>
    <t>https://isg.clickup.com/t/14266422/868byzf1v</t>
  </si>
  <si>
    <t>A2R CLRP Overhead: Project Approval Request Submission Stat Project With no Plan</t>
  </si>
  <si>
    <t>868ddmdu4</t>
  </si>
  <si>
    <t>https://isg.clickup.com/t/14266422/868ddmdu4</t>
  </si>
  <si>
    <t>A2R CLRP Overhead: Project Approval Request Submission Stat with Plan</t>
  </si>
  <si>
    <t>868ddhurb</t>
  </si>
  <si>
    <t>https://isg.clickup.com/t/14266422/868ddhurb</t>
  </si>
  <si>
    <t>A2R CLRP Capital and Overhead: Overview and System Navigation</t>
  </si>
  <si>
    <t>868a2vbxu</t>
  </si>
  <si>
    <t>https://isg.clickup.com/t/14266422/868a2vbxu</t>
  </si>
  <si>
    <t>A2R CLRP Capital: Forecast Depreciation Model (SAP Analytics Cloud) (Possibly Descope?)</t>
  </si>
  <si>
    <t>868c0tt5m</t>
  </si>
  <si>
    <t>https://isg.clickup.com/t/14266422/868c0tt5m</t>
  </si>
  <si>
    <t>A2R CLRP Capital: Capital Project Closeout</t>
  </si>
  <si>
    <t>868c0tu34</t>
  </si>
  <si>
    <t>https://isg.clickup.com/t/14266422/868c0tu34</t>
  </si>
  <si>
    <t>A2R CLRP Overhead: Overhead Project Closeout</t>
  </si>
  <si>
    <t>868c0tw8v</t>
  </si>
  <si>
    <t>https://isg.clickup.com/t/14266422/868c0tw8v</t>
  </si>
  <si>
    <t>A2R CLRP Capital: Change Request Workflow</t>
  </si>
  <si>
    <t>868c0tybt</t>
  </si>
  <si>
    <t>https://isg.clickup.com/t/14266422/868c0tybt</t>
  </si>
  <si>
    <t>A2R CLRP Capital:  Change Requests</t>
  </si>
  <si>
    <t>868c0tzq4</t>
  </si>
  <si>
    <t>https://isg.clickup.com/t/14266422/868c0tzq4</t>
  </si>
  <si>
    <t>A2R CLRP Capital: Prioritize Plan Items Inputs</t>
  </si>
  <si>
    <t>868c0u5nk</t>
  </si>
  <si>
    <t>https://isg.clickup.com/t/14266422/868c0u5nk</t>
  </si>
  <si>
    <t>A2R CLRP Capital: Approval Workflow</t>
  </si>
  <si>
    <t>868c0uctc</t>
  </si>
  <si>
    <t>https://isg.clickup.com/t/14266422/868c0uctc</t>
  </si>
  <si>
    <t>A2R CLRP: EPPM Administrative Tasks Capital and Overhead TBD-Possibly Add to Overview and Nav</t>
  </si>
  <si>
    <t>868c0wh7b</t>
  </si>
  <si>
    <t>https://isg.clickup.com/t/14266422/868c0wh7b</t>
  </si>
  <si>
    <t>A2R CLRP Capital: Set Targets</t>
  </si>
  <si>
    <t>868ddgthj</t>
  </si>
  <si>
    <t>https://isg.clickup.com/t/14266422/868ddgthj</t>
  </si>
  <si>
    <t>A2R CLRP Overhead: Prioritize Plan Items Inputs</t>
  </si>
  <si>
    <t>868ddh3a9</t>
  </si>
  <si>
    <t>https://isg.clickup.com/t/14266422/868ddh3a9</t>
  </si>
  <si>
    <t>A2R CLRP Capital: Manage Plan Financials</t>
  </si>
  <si>
    <t>868ddhb41</t>
  </si>
  <si>
    <t>https://isg.clickup.com/t/14266422/868ddhb41</t>
  </si>
  <si>
    <t>A2R CLRP Capital: Project Approval Request Submission</t>
  </si>
  <si>
    <t>868ddhk2p</t>
  </si>
  <si>
    <t>https://isg.clickup.com/t/14266422/868ddhk2p</t>
  </si>
  <si>
    <t>A2R CLRP Overhead: Manage Plan Financials</t>
  </si>
  <si>
    <t>868ddhpmb</t>
  </si>
  <si>
    <t>https://isg.clickup.com/t/14266422/868ddhpmb</t>
  </si>
  <si>
    <t>A2R CLRP Overhead: Approval Workflow (Possible all content or roll into Cap content?)</t>
  </si>
  <si>
    <t>868ddhxa4</t>
  </si>
  <si>
    <t>https://isg.clickup.com/t/14266422/868ddhxa4</t>
  </si>
  <si>
    <t>A2R CLRP Capital: Post Approval Request Automations</t>
  </si>
  <si>
    <t>868ddj1td</t>
  </si>
  <si>
    <t>https://isg.clickup.com/t/14266422/868ddj1td</t>
  </si>
  <si>
    <t>A2R CLRP Capital: Managing Project Performance</t>
  </si>
  <si>
    <t>868ddj3nt</t>
  </si>
  <si>
    <t>https://isg.clickup.com/t/14266422/868ddj3nt</t>
  </si>
  <si>
    <t>A2R CLRP Overhead: Managing Project Performance</t>
  </si>
  <si>
    <t>868ddj4ay</t>
  </si>
  <si>
    <t>https://isg.clickup.com/t/14266422/868ddj4ay</t>
  </si>
  <si>
    <t>A2R CLRP Capital: Reset Decision Points</t>
  </si>
  <si>
    <t>868ddjhtw</t>
  </si>
  <si>
    <t>https://isg.clickup.com/t/14266422/868ddjhtw</t>
  </si>
  <si>
    <t>A2R CLRP Overhead: Create Plan Item and Enter Financial and Labor Plan</t>
  </si>
  <si>
    <t>868ddm192</t>
  </si>
  <si>
    <t>https://isg.clickup.com/t/14266422/868ddm192</t>
  </si>
  <si>
    <t>A2R CLRP Capital: Upload Plan Items in Bulk (Possibly Descope?)</t>
  </si>
  <si>
    <t>868ddm5wf</t>
  </si>
  <si>
    <t>https://isg.clickup.com/t/14266422/868ddm5wf</t>
  </si>
  <si>
    <t>A2R CLRP Overhead: Upload Plan Items in Bulk (Possibly Descope?)</t>
  </si>
  <si>
    <t>868ddm6f3</t>
  </si>
  <si>
    <t>https://isg.clickup.com/t/14266422/868ddm6f3</t>
  </si>
  <si>
    <t>A2R CLRP Capital: Create Plan Item and Enter Financial and Labor Plan</t>
  </si>
  <si>
    <t>868c0qr9k</t>
  </si>
  <si>
    <t>https://isg.clickup.com/t/14266422/868c0qr9k</t>
  </si>
  <si>
    <t>Development</t>
  </si>
  <si>
    <t>PTP A/P &amp; Supply Chain: Expense Report Analytics (Concur Reports) - OL</t>
  </si>
  <si>
    <t>868a2v63n</t>
  </si>
  <si>
    <t>https://isg.clickup.com/t/14266422/868a2v63n</t>
  </si>
  <si>
    <t>PTP A/P &amp; Supply Chain: Expense Report Posting &amp; Errors - OL</t>
  </si>
  <si>
    <t>868a2v630</t>
  </si>
  <si>
    <t>https://isg.clickup.com/t/14266422/868a2v630</t>
  </si>
  <si>
    <t>PTP A/P &amp; Supply Chain: Initiate Procurement Request</t>
  </si>
  <si>
    <t>868c1zgrd</t>
  </si>
  <si>
    <t>https://isg.clickup.com/t/14266422/868c1zgrd</t>
  </si>
  <si>
    <t>PTP A/P &amp; Supply Chain: Reconcile US Bank Statement Detail - OL</t>
  </si>
  <si>
    <t>868a3c3jd</t>
  </si>
  <si>
    <t>https://isg.clickup.com/t/14266422/868a3c3jd</t>
  </si>
  <si>
    <t>PTP A/P &amp; Supply Chain: Reconcile PO Catalog &amp; Punch Out - OL</t>
  </si>
  <si>
    <t>868c1zugu</t>
  </si>
  <si>
    <t>https://isg.clickup.com/t/14266422/868c1zugu</t>
  </si>
  <si>
    <t>PTS Prod Ops: Perform Production Planning &amp; Master Scheduling-OL</t>
  </si>
  <si>
    <t>868c22er9</t>
  </si>
  <si>
    <t>https://isg.clickup.com/t/14266422/868c22er9</t>
  </si>
  <si>
    <t>PTP A/P &amp; Supply Chain: Storing P-Card Packages - OL</t>
  </si>
  <si>
    <t>868a2vbm7</t>
  </si>
  <si>
    <t>https://isg.clickup.com/t/14266422/868a2vbm7</t>
  </si>
  <si>
    <t>PTP A/P &amp; Supply Chain: P-Card Statement Invoice Reconciliation - OL</t>
  </si>
  <si>
    <t>868a2v68z</t>
  </si>
  <si>
    <t>https://isg.clickup.com/t/14266422/868a2v68z</t>
  </si>
  <si>
    <t>PTP A/P &amp; Supply Chain: Delegation of Authority - OL</t>
  </si>
  <si>
    <t>868c1zq6a</t>
  </si>
  <si>
    <t>https://isg.clickup.com/t/14266422/868c1zq6a</t>
  </si>
  <si>
    <t>PTP A/P &amp; Supply Chain: Expense Report Approval - OL</t>
  </si>
  <si>
    <t>868a2v6ky</t>
  </si>
  <si>
    <t>https://isg.clickup.com/t/14266422/868a2v6ky</t>
  </si>
  <si>
    <t>PTP A/P &amp; Supply Chain: Reconcile P-Card Purchase - Add Transactional Details - OL</t>
  </si>
  <si>
    <t>868a2v6gq</t>
  </si>
  <si>
    <t>https://isg.clickup.com/t/14266422/868a2v6gq</t>
  </si>
  <si>
    <t>PTS Prod Ops: Review &amp; Finalize Master Schedule - QRG</t>
  </si>
  <si>
    <t>868a2v9ne</t>
  </si>
  <si>
    <t>https://isg.clickup.com/t/14266422/868a2v9ne</t>
  </si>
  <si>
    <t>PLP PS: Create Account Assignment Charge Numbers for Customer Projects</t>
  </si>
  <si>
    <t>868bzngtq</t>
  </si>
  <si>
    <t>https://isg.clickup.com/t/14266422/868bzngtq</t>
  </si>
  <si>
    <t>PLP PS: Create Customer Projects</t>
  </si>
  <si>
    <t>868bzm6pz</t>
  </si>
  <si>
    <t>https://isg.clickup.com/t/14266422/868bzm6pz</t>
  </si>
  <si>
    <t>PLP PS: Create Account Assignment Charge Numbers</t>
  </si>
  <si>
    <t>868bzj218</t>
  </si>
  <si>
    <t>https://isg.clickup.com/t/14266422/868bzj218</t>
  </si>
  <si>
    <t>PLP PS: Create FEA</t>
  </si>
  <si>
    <t>868bzhq2e</t>
  </si>
  <si>
    <t>https://isg.clickup.com/t/14266422/868bzhq2e</t>
  </si>
  <si>
    <t>PLP PS: Create Internal Projects</t>
  </si>
  <si>
    <t>868bzh1bb</t>
  </si>
  <si>
    <t>https://isg.clickup.com/t/14266422/868bzh1bb</t>
  </si>
  <si>
    <t>PTS Prod Ops: Production Kitting - SB</t>
  </si>
  <si>
    <t>868a2v6y8</t>
  </si>
  <si>
    <t>https://isg.clickup.com/t/14266422/868a2v6y8</t>
  </si>
  <si>
    <t>PTS Prod Ops: Advanced Demand Load for Repairs/Spares</t>
  </si>
  <si>
    <t>868c22e2z</t>
  </si>
  <si>
    <t>https://isg.clickup.com/t/14266422/868c22e2z</t>
  </si>
  <si>
    <t>A2R Lease Lifecycle Management: Create Catch Up Journal Entry - Manual</t>
  </si>
  <si>
    <t>868c02ej2</t>
  </si>
  <si>
    <t>https://isg.clickup.com/t/14266422/868c02ej2</t>
  </si>
  <si>
    <t>A2R Asset Accounting: New Lease Contract Valuation (Post Run)</t>
  </si>
  <si>
    <t>868c0ft3w</t>
  </si>
  <si>
    <t>https://isg.clickup.com/t/14266422/868c0ft3w</t>
  </si>
  <si>
    <t>A2R Asset Accounting: New Lease Contract Valuation (Test Run)</t>
  </si>
  <si>
    <t>868c0fwep</t>
  </si>
  <si>
    <t>https://isg.clickup.com/t/14266422/868c0fwep</t>
  </si>
  <si>
    <t>A2R Asset Accounting: New Lease Contract Payment Schedule</t>
  </si>
  <si>
    <t>868c07676</t>
  </si>
  <si>
    <t>https://isg.clickup.com/t/14266422/868c07676</t>
  </si>
  <si>
    <t>Storyboard</t>
  </si>
  <si>
    <t>A2R Asset Accounting: Software Licenses Ad Hoc Reporting</t>
  </si>
  <si>
    <t>868c052wj</t>
  </si>
  <si>
    <t>https://isg.clickup.com/t/14266422/868c052wj</t>
  </si>
  <si>
    <t>A2R Asset Accounting: Run Payment Posting Job</t>
  </si>
  <si>
    <t>868c054zk</t>
  </si>
  <si>
    <t>https://isg.clickup.com/t/14266422/868c054zk</t>
  </si>
  <si>
    <t>A2R Asset Accounting: Maintain Master Data in Lease Accounting Module</t>
  </si>
  <si>
    <t>868c0fyq2</t>
  </si>
  <si>
    <t>https://isg.clickup.com/t/14266422/868c0fyq2</t>
  </si>
  <si>
    <t>A2R Asset Accounting: Change or Renew Contract</t>
  </si>
  <si>
    <t>868c03yda</t>
  </si>
  <si>
    <t>https://isg.clickup.com/t/14266422/868c03yda</t>
  </si>
  <si>
    <t>A2R Asset Accounting: Software Licenses Maintain</t>
  </si>
  <si>
    <t>868c03znu</t>
  </si>
  <si>
    <t>https://isg.clickup.com/t/14266422/868c03znu</t>
  </si>
  <si>
    <t>Pending Defects</t>
  </si>
  <si>
    <t>O2C</t>
  </si>
  <si>
    <t>Billing: Costing Sheets and Burdening</t>
  </si>
  <si>
    <t>Billing: Perform Time &amp; Material Billing</t>
  </si>
  <si>
    <t>Billing: Previously Billed Process</t>
  </si>
  <si>
    <t>Billing: Generate and Attach Invoices</t>
  </si>
  <si>
    <t>Sales Orders: Update Sales Order</t>
  </si>
  <si>
    <t>AR: Dispute Management</t>
  </si>
  <si>
    <t>Billing: Confirm Billing Eligibility</t>
  </si>
  <si>
    <t>Billing: Perform Billing with Financing</t>
  </si>
  <si>
    <t>Billing: Perform BPMI Billing</t>
  </si>
  <si>
    <t>Billing: Transmit Invoices and Back-Up</t>
  </si>
  <si>
    <t>R2R</t>
  </si>
  <si>
    <t>Tax Accounting: US Federal Tax Return</t>
  </si>
  <si>
    <t>Tax Accounting: US State Tax Provision: Year-End Tasks</t>
  </si>
  <si>
    <t>Tax Accounting: US Federal Tax Provision: Year-End Tasks</t>
  </si>
  <si>
    <t>Tax Accounting: Manage Global Tax Provision</t>
  </si>
  <si>
    <t>Tax Accounting: US State Tax Return</t>
  </si>
  <si>
    <t>PLP</t>
  </si>
  <si>
    <t>PS: Initiate NBF Project - OL</t>
  </si>
  <si>
    <t>PS: Transfer pWBS to aWBS  Create/Release Final Work Packages/Account Assignments  &amp; Issue Final WAD- SB</t>
  </si>
  <si>
    <t>A2R</t>
  </si>
  <si>
    <t>CLRP Overhead: Project Approval Request Submission Non-Stat Emergent</t>
  </si>
  <si>
    <t>PTS</t>
  </si>
  <si>
    <t>Prod Ops: Purchase Order  New Order or Repair Order Service Order - SB</t>
  </si>
  <si>
    <t>Prod Ops: Import Validations - OL</t>
  </si>
  <si>
    <t>Financial Accounting: Maintain Chart of Accounts</t>
  </si>
  <si>
    <t>CLRP Overhead: Project Approval Request Submission Stat Project With no Plan</t>
  </si>
  <si>
    <t>CLRP Overhead: Project Approval Request Submission Stat with Plan</t>
  </si>
  <si>
    <t>CLRP Capital and Overhead: Overview and System Navigation</t>
  </si>
  <si>
    <t>CLRP Capital: Forecast Depreciation Model (SAP Analytics Cloud) (Possibly Descope?)</t>
  </si>
  <si>
    <t>CLRP Capital: Capital Project Closeout</t>
  </si>
  <si>
    <t>CLRP Overhead: Overhead Project Closeout</t>
  </si>
  <si>
    <t>CLRP Capital: Change Request Workflow</t>
  </si>
  <si>
    <t>CLRP Capital:  Change Requests</t>
  </si>
  <si>
    <t>CLRP Capital: Prioritize Plan Items Inputs</t>
  </si>
  <si>
    <t>CLRP Capital: Approval Workflow</t>
  </si>
  <si>
    <t>CLRP: EPPM Administrative Tasks Capital and Overhead TBD-Possibly Add to Overview and Nav</t>
  </si>
  <si>
    <t>CLRP Capital: Set Targets</t>
  </si>
  <si>
    <t>CLRP Overhead: Prioritize Plan Items Inputs</t>
  </si>
  <si>
    <t>CLRP Capital: Manage Plan Financials</t>
  </si>
  <si>
    <t>CLRP Capital: Project Approval Request Submission</t>
  </si>
  <si>
    <t>CLRP Overhead: Manage Plan Financials</t>
  </si>
  <si>
    <t>CLRP Overhead: Approval Workflow (Possible all content or roll into Cap content?)</t>
  </si>
  <si>
    <t>CLRP Capital: Post Approval Request Automations</t>
  </si>
  <si>
    <t>CLRP Capital: Managing Project Performance</t>
  </si>
  <si>
    <t>CLRP Overhead: Managing Project Performance</t>
  </si>
  <si>
    <t>CLRP Capital: Reset Decision Points</t>
  </si>
  <si>
    <t>CLRP Overhead: Create Plan Item and Enter Financial and Labor Plan</t>
  </si>
  <si>
    <t>CLRP Capital: Upload Plan Items in Bulk (Possibly Descope?)</t>
  </si>
  <si>
    <t>CLRP Overhead: Upload Plan Items in Bulk (Possibly Descope?)</t>
  </si>
  <si>
    <t>CLRP Capital: Create Plan Item and Enter Financial and Labor Plan</t>
  </si>
  <si>
    <t>PTP</t>
  </si>
  <si>
    <t>A/P &amp; Supply Chain: Expense Report Analytics (Concur Reports) - OL</t>
  </si>
  <si>
    <t>A/P &amp; Supply Chain: Expense Report Posting &amp; Errors - OL</t>
  </si>
  <si>
    <t>A/P &amp; Supply Chain: Initiate Procurement Request</t>
  </si>
  <si>
    <t>A/P &amp; Supply Chain: Reconcile US Bank Statement Detail - OL</t>
  </si>
  <si>
    <t>A/P &amp; Supply Chain: Reconcile PO Catalog &amp; Punch Out - OL</t>
  </si>
  <si>
    <t>Prod Ops: Perform Production Planning &amp; Master Scheduling-OL</t>
  </si>
  <si>
    <t>A/P &amp; Supply Chain: Storing P-Card Packages - OL</t>
  </si>
  <si>
    <t>A/P &amp; Supply Chain: P-Card Statement Invoice Reconciliation - OL</t>
  </si>
  <si>
    <t>A/P &amp; Supply Chain: Delegation of Authority - OL</t>
  </si>
  <si>
    <t>A/P &amp; Supply Chain: Expense Report Approval - OL</t>
  </si>
  <si>
    <t>A/P &amp; Supply Chain: Reconcile P-Card Purchase - Add Transactional Details - OL</t>
  </si>
  <si>
    <t>Prod Ops: Review &amp; Finalize Master Schedule - QRG</t>
  </si>
  <si>
    <t>PS: Create Account Assignment Charge Numbers for Customer Projects</t>
  </si>
  <si>
    <t>PS: Create Customer Projects</t>
  </si>
  <si>
    <t>PS: Create Account Assignment Charge Numbers</t>
  </si>
  <si>
    <t>PS: Create FEA</t>
  </si>
  <si>
    <t>PS: Create Internal Projects</t>
  </si>
  <si>
    <t>Prod Ops: Production Kitting - SB</t>
  </si>
  <si>
    <t>Prod Ops: Advanced Demand Load for Repairs/Spares</t>
  </si>
  <si>
    <t>Lease Lifecycle Management: Create Catch Up Journal Entry - Manual</t>
  </si>
  <si>
    <t>Asset Accounting: New Lease Contract Valuation (Post Run)</t>
  </si>
  <si>
    <t>Asset Accounting: New Lease Contract Valuation (Test Run)</t>
  </si>
  <si>
    <t>Asset Accounting: New Lease Contract Payment Schedule</t>
  </si>
  <si>
    <t>Asset Accounting: Software Licenses Ad Hoc Reporting</t>
  </si>
  <si>
    <t>Asset Accounting: Run Payment Posting Job</t>
  </si>
  <si>
    <t>Asset Accounting: Maintain Master Data in Lease Accounting Module</t>
  </si>
  <si>
    <t>Asset Accounting: Change or Renew Contract</t>
  </si>
  <si>
    <t>Asset Accounting: Software Licenses Maintain</t>
  </si>
  <si>
    <t>Value Stream</t>
  </si>
  <si>
    <t>Course</t>
  </si>
  <si>
    <t>Outlines</t>
  </si>
  <si>
    <t>Predevelopment</t>
  </si>
  <si>
    <t>Row Labels</t>
  </si>
  <si>
    <t>Grand Total</t>
  </si>
  <si>
    <t>Column Labels</t>
  </si>
  <si>
    <t>Count of Task ID</t>
  </si>
  <si>
    <t>Phase</t>
  </si>
  <si>
    <t>Development time</t>
  </si>
  <si>
    <t>Hours Lost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</si>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</sst>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16" fillId="34" borderId="10" xfId="0" applyFont="1" applyFill="1" applyBorder="1"/>
    <xf numFmtId="0" fontId="0" fillId="0" borderId="0" xfId="0" applyNumberFormat="1"/>
    <xf numFmtId="0" fontId="16" fillId="33" borderId="0" xfId="0" applyFont="1" applyFill="1"/>
    <xf numFmtId="0" fontId="16" fillId="34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ra Gorton" refreshedDate="45817.402314930558" createdVersion="8" refreshedVersion="8" minRefreshableVersion="3" recordCount="74" xr:uid="{F968A98A-6FBD-4246-A27A-C08595A8EB2C}">
  <cacheSource type="worksheet">
    <worksheetSource ref="A1:E75" sheet="Paused Data"/>
  </cacheSource>
  <cacheFields count="5">
    <cacheField name="Value Stream" numFmtId="0">
      <sharedItems count="6">
        <s v="O2C"/>
        <s v="R2R"/>
        <s v="PLP"/>
        <s v="A2R"/>
        <s v="PTS"/>
        <s v="PTP"/>
      </sharedItems>
    </cacheField>
    <cacheField name="Task Title" numFmtId="0">
      <sharedItems/>
    </cacheField>
    <cacheField name="Task ID" numFmtId="0">
      <sharedItems/>
    </cacheField>
    <cacheField name="Date Placed into Paused Status" numFmtId="14">
      <sharedItems containsSemiMixedTypes="0" containsNonDate="0" containsDate="1" containsString="0" minDate="2025-03-05T00:00:00" maxDate="2025-06-05T00:00:00"/>
    </cacheField>
    <cacheField name="From What State?" numFmtId="0">
      <sharedItems count="6">
        <s v="Predevelopment"/>
        <s v="Outlines"/>
        <s v="Development"/>
        <s v="Storyboard"/>
        <s v="Pending Defects"/>
        <s v="Pre-developmen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x v="0"/>
    <s v="O2C Billing: Costing Sheets and Burdening"/>
    <s v="868dy5a5y"/>
    <d v="2025-06-04T00:00:00"/>
    <x v="0"/>
  </r>
  <r>
    <x v="0"/>
    <s v="O2C Billing: Perform Time &amp; Material Billing"/>
    <s v="868c01t4m"/>
    <d v="2025-06-04T00:00:00"/>
    <x v="1"/>
  </r>
  <r>
    <x v="0"/>
    <s v="O2C Billing: Previously Billed Process"/>
    <s v="868dy5ekr"/>
    <d v="2025-06-04T00:00:00"/>
    <x v="0"/>
  </r>
  <r>
    <x v="0"/>
    <s v="O2C Billing: Generate and Attach Invoices"/>
    <s v="868c01f57"/>
    <d v="2025-06-04T00:00:00"/>
    <x v="1"/>
  </r>
  <r>
    <x v="0"/>
    <s v="O2C Sales Orders: Update Sales Order"/>
    <s v="868dh6g2m"/>
    <d v="2025-06-04T00:00:00"/>
    <x v="1"/>
  </r>
  <r>
    <x v="0"/>
    <s v="O2C AR: Dispute Management"/>
    <s v="868c011pt"/>
    <d v="2025-06-02T00:00:00"/>
    <x v="0"/>
  </r>
  <r>
    <x v="0"/>
    <s v="O2C Billing: Confirm Billing Eligibility"/>
    <s v="868c01j8v"/>
    <d v="2025-06-04T00:00:00"/>
    <x v="1"/>
  </r>
  <r>
    <x v="0"/>
    <s v="O2C Billing: Perform Billing with Financing"/>
    <s v="868c01kzg"/>
    <d v="2025-06-04T00:00:00"/>
    <x v="1"/>
  </r>
  <r>
    <x v="0"/>
    <s v="O2C Billing: Perform BPMI Billing"/>
    <s v="868c01nga"/>
    <d v="2025-06-04T00:00:00"/>
    <x v="1"/>
  </r>
  <r>
    <x v="0"/>
    <s v="O2C Billing: Transmit Invoices and Back-Up"/>
    <s v="868c01fzy"/>
    <d v="2025-06-04T00:00:00"/>
    <x v="1"/>
  </r>
  <r>
    <x v="1"/>
    <s v="R2R Tax Accounting: US Federal Tax Return"/>
    <s v="868byurfn"/>
    <d v="2025-06-04T00:00:00"/>
    <x v="1"/>
  </r>
  <r>
    <x v="1"/>
    <s v="R2R Tax Accounting: US State Tax Provision: Year-End Tasks"/>
    <s v="868byuwnn"/>
    <d v="2025-06-04T00:00:00"/>
    <x v="1"/>
  </r>
  <r>
    <x v="1"/>
    <s v="R2R Tax Accounting: US Federal Tax Provision: Year-End Tasks"/>
    <s v="868byukqg"/>
    <d v="2025-06-04T00:00:00"/>
    <x v="1"/>
  </r>
  <r>
    <x v="1"/>
    <s v="R2R Tax Accounting: Manage Global Tax Provision"/>
    <s v="868byu5ey"/>
    <d v="2025-06-04T00:00:00"/>
    <x v="1"/>
  </r>
  <r>
    <x v="1"/>
    <s v="R2R Tax Accounting: US State Tax Return"/>
    <s v="868bzxqfm"/>
    <d v="2025-06-04T00:00:00"/>
    <x v="1"/>
  </r>
  <r>
    <x v="2"/>
    <s v="PLP PS: Initiate NBF Project - OL"/>
    <s v="868a2v97d"/>
    <d v="2025-05-09T00:00:00"/>
    <x v="0"/>
  </r>
  <r>
    <x v="2"/>
    <s v="PLP PS: Transfer pWBS to aWBS  Create/Release Final Work Packages/Account Assignments  &amp; Issue Final WAD- SB"/>
    <s v="868bzm2mj"/>
    <d v="2025-05-09T00:00:00"/>
    <x v="0"/>
  </r>
  <r>
    <x v="3"/>
    <s v="A2R CLRP Overhead: Project Approval Request Submission Non-Stat Emergent"/>
    <s v="868ddhuc3"/>
    <d v="2025-06-03T00:00:00"/>
    <x v="1"/>
  </r>
  <r>
    <x v="4"/>
    <s v="PTS Prod Ops: Purchase Order  New Order or Repair Order Service Order - SB"/>
    <s v="868b45crm"/>
    <d v="2025-06-03T00:00:00"/>
    <x v="0"/>
  </r>
  <r>
    <x v="4"/>
    <s v="PTS Prod Ops: Import Validations - OL"/>
    <s v="868c21jwr"/>
    <d v="2025-06-03T00:00:00"/>
    <x v="1"/>
  </r>
  <r>
    <x v="1"/>
    <s v="R2R Financial Accounting: Maintain Chart of Accounts"/>
    <s v="868byzf1v"/>
    <d v="2025-06-03T00:00:00"/>
    <x v="1"/>
  </r>
  <r>
    <x v="3"/>
    <s v="A2R CLRP Overhead: Project Approval Request Submission Stat Project With no Plan"/>
    <s v="868ddmdu4"/>
    <d v="2025-06-03T00:00:00"/>
    <x v="1"/>
  </r>
  <r>
    <x v="3"/>
    <s v="A2R CLRP Overhead: Project Approval Request Submission Stat with Plan"/>
    <s v="868ddhurb"/>
    <d v="2025-06-03T00:00:00"/>
    <x v="1"/>
  </r>
  <r>
    <x v="3"/>
    <s v="A2R CLRP Capital and Overhead: Overview and System Navigation"/>
    <s v="868a2vbxu"/>
    <d v="2025-06-03T00:00:00"/>
    <x v="0"/>
  </r>
  <r>
    <x v="3"/>
    <s v="A2R CLRP Capital: Forecast Depreciation Model (SAP Analytics Cloud) (Possibly Descope?)"/>
    <s v="868c0tt5m"/>
    <d v="2025-06-03T00:00:00"/>
    <x v="0"/>
  </r>
  <r>
    <x v="3"/>
    <s v="A2R CLRP Capital: Capital Project Closeout"/>
    <s v="868c0tu34"/>
    <d v="2025-06-03T00:00:00"/>
    <x v="0"/>
  </r>
  <r>
    <x v="3"/>
    <s v="A2R CLRP Overhead: Overhead Project Closeout"/>
    <s v="868c0tw8v"/>
    <d v="2025-06-03T00:00:00"/>
    <x v="0"/>
  </r>
  <r>
    <x v="3"/>
    <s v="A2R CLRP Capital: Change Request Workflow"/>
    <s v="868c0tybt"/>
    <d v="2025-06-03T00:00:00"/>
    <x v="0"/>
  </r>
  <r>
    <x v="3"/>
    <s v="A2R CLRP Capital:  Change Requests"/>
    <s v="868c0tzq4"/>
    <d v="2025-06-03T00:00:00"/>
    <x v="0"/>
  </r>
  <r>
    <x v="3"/>
    <s v="A2R CLRP Capital: Prioritize Plan Items Inputs"/>
    <s v="868c0u5nk"/>
    <d v="2025-06-03T00:00:00"/>
    <x v="0"/>
  </r>
  <r>
    <x v="3"/>
    <s v="A2R CLRP Capital: Approval Workflow"/>
    <s v="868c0uctc"/>
    <d v="2025-06-03T00:00:00"/>
    <x v="0"/>
  </r>
  <r>
    <x v="3"/>
    <s v="A2R CLRP: EPPM Administrative Tasks Capital and Overhead TBD-Possibly Add to Overview and Nav"/>
    <s v="868c0wh7b"/>
    <d v="2025-06-03T00:00:00"/>
    <x v="0"/>
  </r>
  <r>
    <x v="3"/>
    <s v="A2R CLRP Capital: Set Targets"/>
    <s v="868ddgthj"/>
    <d v="2025-06-03T00:00:00"/>
    <x v="0"/>
  </r>
  <r>
    <x v="3"/>
    <s v="A2R CLRP Overhead: Prioritize Plan Items Inputs"/>
    <s v="868ddh3a9"/>
    <d v="2025-06-03T00:00:00"/>
    <x v="0"/>
  </r>
  <r>
    <x v="3"/>
    <s v="A2R CLRP Capital: Manage Plan Financials"/>
    <s v="868ddhb41"/>
    <d v="2025-06-03T00:00:00"/>
    <x v="0"/>
  </r>
  <r>
    <x v="3"/>
    <s v="A2R CLRP Capital: Project Approval Request Submission"/>
    <s v="868ddhk2p"/>
    <d v="2025-06-03T00:00:00"/>
    <x v="0"/>
  </r>
  <r>
    <x v="3"/>
    <s v="A2R CLRP Overhead: Manage Plan Financials"/>
    <s v="868ddhpmb"/>
    <d v="2025-06-03T00:00:00"/>
    <x v="0"/>
  </r>
  <r>
    <x v="3"/>
    <s v="A2R CLRP Overhead: Approval Workflow (Possible all content or roll into Cap content?)"/>
    <s v="868ddhxa4"/>
    <d v="2025-06-03T00:00:00"/>
    <x v="0"/>
  </r>
  <r>
    <x v="3"/>
    <s v="A2R CLRP Capital: Post Approval Request Automations"/>
    <s v="868ddj1td"/>
    <d v="2025-06-03T00:00:00"/>
    <x v="0"/>
  </r>
  <r>
    <x v="3"/>
    <s v="A2R CLRP Capital: Managing Project Performance"/>
    <s v="868ddj3nt"/>
    <d v="2025-06-03T00:00:00"/>
    <x v="0"/>
  </r>
  <r>
    <x v="3"/>
    <s v="A2R CLRP Overhead: Managing Project Performance"/>
    <s v="868ddj4ay"/>
    <d v="2025-06-03T00:00:00"/>
    <x v="0"/>
  </r>
  <r>
    <x v="3"/>
    <s v="A2R CLRP Capital: Reset Decision Points"/>
    <s v="868ddjhtw"/>
    <d v="2025-06-03T00:00:00"/>
    <x v="0"/>
  </r>
  <r>
    <x v="3"/>
    <s v="A2R CLRP Overhead: Create Plan Item and Enter Financial and Labor Plan"/>
    <s v="868ddm192"/>
    <d v="2025-06-03T00:00:00"/>
    <x v="0"/>
  </r>
  <r>
    <x v="3"/>
    <s v="A2R CLRP Capital: Upload Plan Items in Bulk (Possibly Descope?)"/>
    <s v="868ddm5wf"/>
    <d v="2025-06-03T00:00:00"/>
    <x v="0"/>
  </r>
  <r>
    <x v="3"/>
    <s v="A2R CLRP Overhead: Upload Plan Items in Bulk (Possibly Descope?)"/>
    <s v="868ddm6f3"/>
    <d v="2025-06-03T00:00:00"/>
    <x v="0"/>
  </r>
  <r>
    <x v="3"/>
    <s v="A2R CLRP Capital: Create Plan Item and Enter Financial and Labor Plan"/>
    <s v="868c0qr9k"/>
    <d v="2025-06-03T00:00:00"/>
    <x v="2"/>
  </r>
  <r>
    <x v="5"/>
    <s v="PTP A/P &amp; Supply Chain: Expense Report Analytics (Concur Reports) - OL"/>
    <s v="868a2v63n"/>
    <d v="2025-05-23T00:00:00"/>
    <x v="1"/>
  </r>
  <r>
    <x v="5"/>
    <s v="PTP A/P &amp; Supply Chain: Expense Report Posting &amp; Errors - OL"/>
    <s v="868a2v630"/>
    <d v="2025-05-23T00:00:00"/>
    <x v="1"/>
  </r>
  <r>
    <x v="5"/>
    <s v="PTP A/P &amp; Supply Chain: Initiate Procurement Request"/>
    <s v="868c1zgrd"/>
    <d v="2025-05-23T00:00:00"/>
    <x v="1"/>
  </r>
  <r>
    <x v="5"/>
    <s v="PTP A/P &amp; Supply Chain: Reconcile US Bank Statement Detail - OL"/>
    <s v="868a3c3jd"/>
    <d v="2025-05-23T00:00:00"/>
    <x v="1"/>
  </r>
  <r>
    <x v="5"/>
    <s v="PTP A/P &amp; Supply Chain: Reconcile PO Catalog &amp; Punch Out - OL"/>
    <s v="868c1zugu"/>
    <d v="2025-05-16T00:00:00"/>
    <x v="1"/>
  </r>
  <r>
    <x v="4"/>
    <s v="PTS Prod Ops: Perform Production Planning &amp; Master Scheduling-OL"/>
    <s v="868c22er9"/>
    <d v="2025-05-20T00:00:00"/>
    <x v="0"/>
  </r>
  <r>
    <x v="5"/>
    <s v="PTP A/P &amp; Supply Chain: Storing P-Card Packages - OL"/>
    <s v="868a2vbm7"/>
    <d v="2025-05-23T00:00:00"/>
    <x v="0"/>
  </r>
  <r>
    <x v="5"/>
    <s v="PTP A/P &amp; Supply Chain: P-Card Statement Invoice Reconciliation - OL"/>
    <s v="868a2v68z"/>
    <d v="2025-05-23T00:00:00"/>
    <x v="0"/>
  </r>
  <r>
    <x v="5"/>
    <s v="PTP A/P &amp; Supply Chain: Delegation of Authority - OL"/>
    <s v="868c1zq6a"/>
    <d v="2025-05-23T00:00:00"/>
    <x v="0"/>
  </r>
  <r>
    <x v="5"/>
    <s v="PTP A/P &amp; Supply Chain: Expense Report Approval - OL"/>
    <s v="868a2v6ky"/>
    <d v="2025-05-23T00:00:00"/>
    <x v="0"/>
  </r>
  <r>
    <x v="5"/>
    <s v="PTP A/P &amp; Supply Chain: Reconcile P-Card Purchase - Add Transactional Details - OL"/>
    <s v="868a2v6gq"/>
    <d v="2025-05-23T00:00:00"/>
    <x v="0"/>
  </r>
  <r>
    <x v="4"/>
    <s v="PTS Prod Ops: Review &amp; Finalize Master Schedule - QRG"/>
    <s v="868a2v9ne"/>
    <d v="2025-05-20T00:00:00"/>
    <x v="0"/>
  </r>
  <r>
    <x v="2"/>
    <s v="PLP PS: Create Account Assignment Charge Numbers for Customer Projects"/>
    <s v="868bzngtq"/>
    <d v="2025-05-09T00:00:00"/>
    <x v="0"/>
  </r>
  <r>
    <x v="2"/>
    <s v="PLP PS: Create Customer Projects"/>
    <s v="868bzm6pz"/>
    <d v="2025-05-09T00:00:00"/>
    <x v="0"/>
  </r>
  <r>
    <x v="2"/>
    <s v="PLP PS: Create Account Assignment Charge Numbers"/>
    <s v="868bzj218"/>
    <d v="2025-05-09T00:00:00"/>
    <x v="0"/>
  </r>
  <r>
    <x v="2"/>
    <s v="PLP PS: Create FEA"/>
    <s v="868bzhq2e"/>
    <d v="2025-05-09T00:00:00"/>
    <x v="0"/>
  </r>
  <r>
    <x v="2"/>
    <s v="PLP PS: Create Internal Projects"/>
    <s v="868bzh1bb"/>
    <d v="2025-05-09T00:00:00"/>
    <x v="0"/>
  </r>
  <r>
    <x v="4"/>
    <s v="PTS Prod Ops: Production Kitting - SB"/>
    <s v="868a2v6y8"/>
    <d v="2025-05-12T00:00:00"/>
    <x v="0"/>
  </r>
  <r>
    <x v="4"/>
    <s v="PTS Prod Ops: Advanced Demand Load for Repairs/Spares"/>
    <s v="868c22e2z"/>
    <d v="2025-05-02T00:00:00"/>
    <x v="0"/>
  </r>
  <r>
    <x v="3"/>
    <s v="A2R Lease Lifecycle Management: Create Catch Up Journal Entry - Manual"/>
    <s v="868c02ej2"/>
    <d v="2025-03-05T00:00:00"/>
    <x v="1"/>
  </r>
  <r>
    <x v="3"/>
    <s v="A2R Asset Accounting: New Lease Contract Valuation (Post Run)"/>
    <s v="868c0ft3w"/>
    <d v="2025-03-05T00:00:00"/>
    <x v="0"/>
  </r>
  <r>
    <x v="3"/>
    <s v="A2R Asset Accounting: New Lease Contract Valuation (Test Run)"/>
    <s v="868c0fwep"/>
    <d v="2025-03-05T00:00:00"/>
    <x v="0"/>
  </r>
  <r>
    <x v="3"/>
    <s v="A2R Asset Accounting: New Lease Contract Payment Schedule"/>
    <s v="868c07676"/>
    <d v="2025-03-05T00:00:00"/>
    <x v="3"/>
  </r>
  <r>
    <x v="3"/>
    <s v="A2R Asset Accounting: Software Licenses Ad Hoc Reporting"/>
    <s v="868c052wj"/>
    <d v="2025-03-05T00:00:00"/>
    <x v="3"/>
  </r>
  <r>
    <x v="3"/>
    <s v="A2R Asset Accounting: Run Payment Posting Job"/>
    <s v="868c054zk"/>
    <d v="2025-03-05T00:00:00"/>
    <x v="3"/>
  </r>
  <r>
    <x v="3"/>
    <s v="A2R Asset Accounting: Maintain Master Data in Lease Accounting Module"/>
    <s v="868c0fyq2"/>
    <d v="2025-03-05T00:00:00"/>
    <x v="1"/>
  </r>
  <r>
    <x v="3"/>
    <s v="A2R Asset Accounting: Change or Renew Contract"/>
    <s v="868c03yda"/>
    <d v="2025-03-06T00:00:00"/>
    <x v="1"/>
  </r>
  <r>
    <x v="3"/>
    <s v="A2R Asset Accounting: Software Licenses Maintain"/>
    <s v="868c03znu"/>
    <d v="2025-03-05T00:00: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D7C92-5A7E-4BBE-8D4F-9A8D23B8B2C6}" name="PivotTable3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E10" firstHeaderRow="1" firstDataRow="2" firstDataCol="1"/>
  <pivotFields count="5">
    <pivotField axis="axisRow" showAll="0" sortType="descending">
      <items count="7">
        <item x="3"/>
        <item x="0"/>
        <item x="2"/>
        <item x="5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numFmtId="14" showAll="0"/>
    <pivotField axis="axisCol" showAll="0">
      <items count="7">
        <item x="2"/>
        <item x="1"/>
        <item h="1" x="4"/>
        <item h="1" x="0"/>
        <item h="1" m="1" x="5"/>
        <item x="3"/>
        <item t="default"/>
      </items>
    </pivotField>
  </pivotFields>
  <rowFields count="1">
    <field x="0"/>
  </rowFields>
  <rowItems count="6">
    <i>
      <x/>
    </i>
    <i>
      <x v="1"/>
    </i>
    <i>
      <x v="5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5"/>
    </i>
    <i t="grand">
      <x/>
    </i>
  </colItems>
  <dataFields count="1">
    <dataField name="Count of Task I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FC34-1229-412E-9287-C22154D8A376}">
  <dimension ref="A3:L11"/>
  <sheetViews>
    <sheetView tabSelected="1" workbookViewId="0">
      <selection activeCell="G12" sqref="G12"/>
    </sheetView>
  </sheetViews>
  <sheetFormatPr defaultRowHeight="14.6" x14ac:dyDescent="0.4"/>
  <cols>
    <col min="1" max="1" width="14.4609375" bestFit="1" customWidth="1"/>
    <col min="2" max="2" width="15.07421875" bestFit="1" customWidth="1"/>
    <col min="3" max="3" width="7.765625" bestFit="1" customWidth="1"/>
    <col min="4" max="4" width="10.07421875" bestFit="1" customWidth="1"/>
    <col min="5" max="5" width="10.69140625" bestFit="1" customWidth="1"/>
    <col min="6" max="6" width="10.07421875" bestFit="1" customWidth="1"/>
    <col min="7" max="8" width="10.69140625" bestFit="1" customWidth="1"/>
    <col min="11" max="11" width="12" bestFit="1" customWidth="1"/>
    <col min="12" max="12" width="16.3046875" bestFit="1" customWidth="1"/>
  </cols>
  <sheetData>
    <row r="3" spans="1:12" x14ac:dyDescent="0.4">
      <c r="A3" s="3" t="s">
        <v>317</v>
      </c>
      <c r="B3" s="3" t="s">
        <v>316</v>
      </c>
      <c r="K3" s="7" t="s">
        <v>318</v>
      </c>
      <c r="L3" s="7" t="s">
        <v>319</v>
      </c>
    </row>
    <row r="4" spans="1:12" x14ac:dyDescent="0.4">
      <c r="A4" s="3" t="s">
        <v>314</v>
      </c>
      <c r="B4" t="s">
        <v>143</v>
      </c>
      <c r="C4" t="s">
        <v>312</v>
      </c>
      <c r="D4" t="s">
        <v>213</v>
      </c>
      <c r="E4" t="s">
        <v>315</v>
      </c>
      <c r="F4" s="5" t="s">
        <v>320</v>
      </c>
      <c r="K4" t="s">
        <v>143</v>
      </c>
      <c r="L4">
        <v>20</v>
      </c>
    </row>
    <row r="5" spans="1:12" x14ac:dyDescent="0.4">
      <c r="A5" s="4" t="s">
        <v>250</v>
      </c>
      <c r="B5" s="6">
        <v>1</v>
      </c>
      <c r="C5" s="6">
        <v>6</v>
      </c>
      <c r="D5" s="6">
        <v>3</v>
      </c>
      <c r="E5" s="6">
        <v>10</v>
      </c>
      <c r="F5">
        <f>(B5*20)+((C5+D5)*10)</f>
        <v>110</v>
      </c>
      <c r="K5" t="s">
        <v>312</v>
      </c>
      <c r="L5">
        <v>12</v>
      </c>
    </row>
    <row r="6" spans="1:12" x14ac:dyDescent="0.4">
      <c r="A6" s="4" t="s">
        <v>230</v>
      </c>
      <c r="B6" s="6"/>
      <c r="C6" s="6">
        <v>7</v>
      </c>
      <c r="D6" s="6"/>
      <c r="E6" s="6">
        <v>7</v>
      </c>
      <c r="F6">
        <f t="shared" ref="F6:F10" si="0">(B6*20)+((C6+D6)*10)</f>
        <v>70</v>
      </c>
      <c r="K6" t="s">
        <v>213</v>
      </c>
      <c r="L6">
        <v>12</v>
      </c>
    </row>
    <row r="7" spans="1:12" x14ac:dyDescent="0.4">
      <c r="A7" s="4" t="s">
        <v>241</v>
      </c>
      <c r="B7" s="6"/>
      <c r="C7" s="6">
        <v>6</v>
      </c>
      <c r="D7" s="6"/>
      <c r="E7" s="6">
        <v>6</v>
      </c>
      <c r="F7">
        <f t="shared" si="0"/>
        <v>60</v>
      </c>
    </row>
    <row r="8" spans="1:12" x14ac:dyDescent="0.4">
      <c r="A8" s="4" t="s">
        <v>281</v>
      </c>
      <c r="B8" s="6"/>
      <c r="C8" s="6">
        <v>5</v>
      </c>
      <c r="D8" s="6"/>
      <c r="E8" s="6">
        <v>5</v>
      </c>
      <c r="F8">
        <f t="shared" si="0"/>
        <v>50</v>
      </c>
    </row>
    <row r="9" spans="1:12" x14ac:dyDescent="0.4">
      <c r="A9" s="4" t="s">
        <v>252</v>
      </c>
      <c r="B9" s="6"/>
      <c r="C9" s="6">
        <v>1</v>
      </c>
      <c r="D9" s="6"/>
      <c r="E9" s="6">
        <v>1</v>
      </c>
      <c r="F9">
        <f t="shared" si="0"/>
        <v>10</v>
      </c>
    </row>
    <row r="10" spans="1:12" x14ac:dyDescent="0.4">
      <c r="A10" s="4" t="s">
        <v>315</v>
      </c>
      <c r="B10" s="6">
        <v>1</v>
      </c>
      <c r="C10" s="6">
        <v>25</v>
      </c>
      <c r="D10" s="6">
        <v>3</v>
      </c>
      <c r="E10" s="6">
        <v>29</v>
      </c>
      <c r="F10" s="8">
        <f t="shared" si="0"/>
        <v>300</v>
      </c>
    </row>
    <row r="11" spans="1:12" x14ac:dyDescent="0.4">
      <c r="F11">
        <f>F10/40</f>
        <v>7.5</v>
      </c>
      <c r="G1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D485-7816-4BEA-A88C-777ACCED3AA8}">
  <dimension ref="A1:E75"/>
  <sheetViews>
    <sheetView workbookViewId="0">
      <selection activeCell="E2" sqref="E2"/>
    </sheetView>
  </sheetViews>
  <sheetFormatPr defaultRowHeight="14.6" x14ac:dyDescent="0.4"/>
  <cols>
    <col min="1" max="1" width="11.765625" bestFit="1" customWidth="1"/>
    <col min="2" max="2" width="95.69140625" bestFit="1" customWidth="1"/>
    <col min="3" max="3" width="11.69140625" bestFit="1" customWidth="1"/>
    <col min="4" max="4" width="26.3828125" bestFit="1" customWidth="1"/>
    <col min="5" max="5" width="17.15234375" bestFit="1" customWidth="1"/>
  </cols>
  <sheetData>
    <row r="1" spans="1:5" x14ac:dyDescent="0.4">
      <c r="A1" s="2" t="s">
        <v>310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4">
      <c r="A2" t="s">
        <v>230</v>
      </c>
      <c r="B2" t="s">
        <v>5</v>
      </c>
      <c r="C2" t="s">
        <v>6</v>
      </c>
      <c r="D2" s="1">
        <v>45812</v>
      </c>
      <c r="E2" t="s">
        <v>313</v>
      </c>
    </row>
    <row r="3" spans="1:5" x14ac:dyDescent="0.4">
      <c r="A3" t="s">
        <v>230</v>
      </c>
      <c r="B3" t="s">
        <v>8</v>
      </c>
      <c r="C3" t="s">
        <v>9</v>
      </c>
      <c r="D3" s="1">
        <v>45812</v>
      </c>
      <c r="E3" t="s">
        <v>312</v>
      </c>
    </row>
    <row r="4" spans="1:5" x14ac:dyDescent="0.4">
      <c r="A4" t="s">
        <v>230</v>
      </c>
      <c r="B4" t="s">
        <v>11</v>
      </c>
      <c r="C4" t="s">
        <v>12</v>
      </c>
      <c r="D4" s="1">
        <v>45812</v>
      </c>
      <c r="E4" t="s">
        <v>313</v>
      </c>
    </row>
    <row r="5" spans="1:5" x14ac:dyDescent="0.4">
      <c r="A5" t="s">
        <v>230</v>
      </c>
      <c r="B5" t="s">
        <v>14</v>
      </c>
      <c r="C5" t="s">
        <v>15</v>
      </c>
      <c r="D5" s="1">
        <v>45812</v>
      </c>
      <c r="E5" t="s">
        <v>312</v>
      </c>
    </row>
    <row r="6" spans="1:5" x14ac:dyDescent="0.4">
      <c r="A6" t="s">
        <v>230</v>
      </c>
      <c r="B6" t="s">
        <v>17</v>
      </c>
      <c r="C6" t="s">
        <v>18</v>
      </c>
      <c r="D6" s="1">
        <v>45812</v>
      </c>
      <c r="E6" t="s">
        <v>312</v>
      </c>
    </row>
    <row r="7" spans="1:5" x14ac:dyDescent="0.4">
      <c r="A7" t="s">
        <v>230</v>
      </c>
      <c r="B7" t="s">
        <v>20</v>
      </c>
      <c r="C7" t="s">
        <v>21</v>
      </c>
      <c r="D7" s="1">
        <v>45810</v>
      </c>
      <c r="E7" t="s">
        <v>313</v>
      </c>
    </row>
    <row r="8" spans="1:5" x14ac:dyDescent="0.4">
      <c r="A8" t="s">
        <v>230</v>
      </c>
      <c r="B8" t="s">
        <v>23</v>
      </c>
      <c r="C8" t="s">
        <v>24</v>
      </c>
      <c r="D8" s="1">
        <v>45812</v>
      </c>
      <c r="E8" t="s">
        <v>312</v>
      </c>
    </row>
    <row r="9" spans="1:5" x14ac:dyDescent="0.4">
      <c r="A9" t="s">
        <v>230</v>
      </c>
      <c r="B9" t="s">
        <v>26</v>
      </c>
      <c r="C9" t="s">
        <v>27</v>
      </c>
      <c r="D9" s="1">
        <v>45812</v>
      </c>
      <c r="E9" t="s">
        <v>312</v>
      </c>
    </row>
    <row r="10" spans="1:5" x14ac:dyDescent="0.4">
      <c r="A10" t="s">
        <v>230</v>
      </c>
      <c r="B10" t="s">
        <v>29</v>
      </c>
      <c r="C10" t="s">
        <v>30</v>
      </c>
      <c r="D10" s="1">
        <v>45812</v>
      </c>
      <c r="E10" t="s">
        <v>312</v>
      </c>
    </row>
    <row r="11" spans="1:5" x14ac:dyDescent="0.4">
      <c r="A11" t="s">
        <v>230</v>
      </c>
      <c r="B11" t="s">
        <v>32</v>
      </c>
      <c r="C11" t="s">
        <v>33</v>
      </c>
      <c r="D11" s="1">
        <v>45812</v>
      </c>
      <c r="E11" t="s">
        <v>312</v>
      </c>
    </row>
    <row r="12" spans="1:5" x14ac:dyDescent="0.4">
      <c r="A12" t="s">
        <v>241</v>
      </c>
      <c r="B12" t="s">
        <v>35</v>
      </c>
      <c r="C12" t="s">
        <v>36</v>
      </c>
      <c r="D12" s="1">
        <v>45812</v>
      </c>
      <c r="E12" t="s">
        <v>312</v>
      </c>
    </row>
    <row r="13" spans="1:5" x14ac:dyDescent="0.4">
      <c r="A13" t="s">
        <v>241</v>
      </c>
      <c r="B13" t="s">
        <v>38</v>
      </c>
      <c r="C13" t="s">
        <v>39</v>
      </c>
      <c r="D13" s="1">
        <v>45812</v>
      </c>
      <c r="E13" t="s">
        <v>312</v>
      </c>
    </row>
    <row r="14" spans="1:5" x14ac:dyDescent="0.4">
      <c r="A14" t="s">
        <v>241</v>
      </c>
      <c r="B14" t="s">
        <v>41</v>
      </c>
      <c r="C14" t="s">
        <v>42</v>
      </c>
      <c r="D14" s="1">
        <v>45812</v>
      </c>
      <c r="E14" t="s">
        <v>312</v>
      </c>
    </row>
    <row r="15" spans="1:5" x14ac:dyDescent="0.4">
      <c r="A15" t="s">
        <v>241</v>
      </c>
      <c r="B15" t="s">
        <v>44</v>
      </c>
      <c r="C15" t="s">
        <v>45</v>
      </c>
      <c r="D15" s="1">
        <v>45812</v>
      </c>
      <c r="E15" t="s">
        <v>312</v>
      </c>
    </row>
    <row r="16" spans="1:5" x14ac:dyDescent="0.4">
      <c r="A16" t="s">
        <v>241</v>
      </c>
      <c r="B16" t="s">
        <v>47</v>
      </c>
      <c r="C16" t="s">
        <v>48</v>
      </c>
      <c r="D16" s="1">
        <v>45812</v>
      </c>
      <c r="E16" t="s">
        <v>312</v>
      </c>
    </row>
    <row r="17" spans="1:5" x14ac:dyDescent="0.4">
      <c r="A17" t="s">
        <v>247</v>
      </c>
      <c r="B17" t="s">
        <v>50</v>
      </c>
      <c r="C17" t="s">
        <v>51</v>
      </c>
      <c r="D17" s="1">
        <v>45786</v>
      </c>
      <c r="E17" t="s">
        <v>313</v>
      </c>
    </row>
    <row r="18" spans="1:5" x14ac:dyDescent="0.4">
      <c r="A18" t="s">
        <v>247</v>
      </c>
      <c r="B18" t="s">
        <v>53</v>
      </c>
      <c r="C18" t="s">
        <v>54</v>
      </c>
      <c r="D18" s="1">
        <v>45786</v>
      </c>
      <c r="E18" t="s">
        <v>313</v>
      </c>
    </row>
    <row r="19" spans="1:5" x14ac:dyDescent="0.4">
      <c r="A19" t="s">
        <v>250</v>
      </c>
      <c r="B19" t="s">
        <v>56</v>
      </c>
      <c r="C19" t="s">
        <v>57</v>
      </c>
      <c r="D19" s="1">
        <v>45811</v>
      </c>
      <c r="E19" t="s">
        <v>312</v>
      </c>
    </row>
    <row r="20" spans="1:5" x14ac:dyDescent="0.4">
      <c r="A20" t="s">
        <v>252</v>
      </c>
      <c r="B20" t="s">
        <v>59</v>
      </c>
      <c r="C20" t="s">
        <v>60</v>
      </c>
      <c r="D20" s="1">
        <v>45811</v>
      </c>
      <c r="E20" t="s">
        <v>313</v>
      </c>
    </row>
    <row r="21" spans="1:5" x14ac:dyDescent="0.4">
      <c r="A21" t="s">
        <v>252</v>
      </c>
      <c r="B21" t="s">
        <v>62</v>
      </c>
      <c r="C21" t="s">
        <v>63</v>
      </c>
      <c r="D21" s="1">
        <v>45811</v>
      </c>
      <c r="E21" t="s">
        <v>312</v>
      </c>
    </row>
    <row r="22" spans="1:5" x14ac:dyDescent="0.4">
      <c r="A22" t="s">
        <v>241</v>
      </c>
      <c r="B22" t="s">
        <v>65</v>
      </c>
      <c r="C22" t="s">
        <v>66</v>
      </c>
      <c r="D22" s="1">
        <v>45811</v>
      </c>
      <c r="E22" t="s">
        <v>312</v>
      </c>
    </row>
    <row r="23" spans="1:5" x14ac:dyDescent="0.4">
      <c r="A23" t="s">
        <v>250</v>
      </c>
      <c r="B23" t="s">
        <v>68</v>
      </c>
      <c r="C23" t="s">
        <v>69</v>
      </c>
      <c r="D23" s="1">
        <v>45811</v>
      </c>
      <c r="E23" t="s">
        <v>312</v>
      </c>
    </row>
    <row r="24" spans="1:5" x14ac:dyDescent="0.4">
      <c r="A24" t="s">
        <v>250</v>
      </c>
      <c r="B24" t="s">
        <v>71</v>
      </c>
      <c r="C24" t="s">
        <v>72</v>
      </c>
      <c r="D24" s="1">
        <v>45811</v>
      </c>
      <c r="E24" t="s">
        <v>312</v>
      </c>
    </row>
    <row r="25" spans="1:5" x14ac:dyDescent="0.4">
      <c r="A25" t="s">
        <v>250</v>
      </c>
      <c r="B25" t="s">
        <v>74</v>
      </c>
      <c r="C25" t="s">
        <v>75</v>
      </c>
      <c r="D25" s="1">
        <v>45811</v>
      </c>
      <c r="E25" t="s">
        <v>313</v>
      </c>
    </row>
    <row r="26" spans="1:5" x14ac:dyDescent="0.4">
      <c r="A26" t="s">
        <v>250</v>
      </c>
      <c r="B26" t="s">
        <v>77</v>
      </c>
      <c r="C26" t="s">
        <v>78</v>
      </c>
      <c r="D26" s="1">
        <v>45811</v>
      </c>
      <c r="E26" t="s">
        <v>313</v>
      </c>
    </row>
    <row r="27" spans="1:5" x14ac:dyDescent="0.4">
      <c r="A27" t="s">
        <v>250</v>
      </c>
      <c r="B27" t="s">
        <v>80</v>
      </c>
      <c r="C27" t="s">
        <v>81</v>
      </c>
      <c r="D27" s="1">
        <v>45811</v>
      </c>
      <c r="E27" t="s">
        <v>313</v>
      </c>
    </row>
    <row r="28" spans="1:5" x14ac:dyDescent="0.4">
      <c r="A28" t="s">
        <v>250</v>
      </c>
      <c r="B28" t="s">
        <v>83</v>
      </c>
      <c r="C28" t="s">
        <v>84</v>
      </c>
      <c r="D28" s="1">
        <v>45811</v>
      </c>
      <c r="E28" t="s">
        <v>313</v>
      </c>
    </row>
    <row r="29" spans="1:5" x14ac:dyDescent="0.4">
      <c r="A29" t="s">
        <v>250</v>
      </c>
      <c r="B29" t="s">
        <v>86</v>
      </c>
      <c r="C29" t="s">
        <v>87</v>
      </c>
      <c r="D29" s="1">
        <v>45811</v>
      </c>
      <c r="E29" t="s">
        <v>313</v>
      </c>
    </row>
    <row r="30" spans="1:5" x14ac:dyDescent="0.4">
      <c r="A30" t="s">
        <v>250</v>
      </c>
      <c r="B30" t="s">
        <v>89</v>
      </c>
      <c r="C30" t="s">
        <v>90</v>
      </c>
      <c r="D30" s="1">
        <v>45811</v>
      </c>
      <c r="E30" t="s">
        <v>313</v>
      </c>
    </row>
    <row r="31" spans="1:5" x14ac:dyDescent="0.4">
      <c r="A31" t="s">
        <v>250</v>
      </c>
      <c r="B31" t="s">
        <v>92</v>
      </c>
      <c r="C31" t="s">
        <v>93</v>
      </c>
      <c r="D31" s="1">
        <v>45811</v>
      </c>
      <c r="E31" t="s">
        <v>313</v>
      </c>
    </row>
    <row r="32" spans="1:5" x14ac:dyDescent="0.4">
      <c r="A32" t="s">
        <v>250</v>
      </c>
      <c r="B32" t="s">
        <v>95</v>
      </c>
      <c r="C32" t="s">
        <v>96</v>
      </c>
      <c r="D32" s="1">
        <v>45811</v>
      </c>
      <c r="E32" t="s">
        <v>313</v>
      </c>
    </row>
    <row r="33" spans="1:5" x14ac:dyDescent="0.4">
      <c r="A33" t="s">
        <v>250</v>
      </c>
      <c r="B33" t="s">
        <v>98</v>
      </c>
      <c r="C33" t="s">
        <v>99</v>
      </c>
      <c r="D33" s="1">
        <v>45811</v>
      </c>
      <c r="E33" t="s">
        <v>313</v>
      </c>
    </row>
    <row r="34" spans="1:5" x14ac:dyDescent="0.4">
      <c r="A34" t="s">
        <v>250</v>
      </c>
      <c r="B34" t="s">
        <v>101</v>
      </c>
      <c r="C34" t="s">
        <v>102</v>
      </c>
      <c r="D34" s="1">
        <v>45811</v>
      </c>
      <c r="E34" t="s">
        <v>313</v>
      </c>
    </row>
    <row r="35" spans="1:5" x14ac:dyDescent="0.4">
      <c r="A35" t="s">
        <v>250</v>
      </c>
      <c r="B35" t="s">
        <v>104</v>
      </c>
      <c r="C35" t="s">
        <v>105</v>
      </c>
      <c r="D35" s="1">
        <v>45811</v>
      </c>
      <c r="E35" t="s">
        <v>313</v>
      </c>
    </row>
    <row r="36" spans="1:5" x14ac:dyDescent="0.4">
      <c r="A36" t="s">
        <v>250</v>
      </c>
      <c r="B36" t="s">
        <v>107</v>
      </c>
      <c r="C36" t="s">
        <v>108</v>
      </c>
      <c r="D36" s="1">
        <v>45811</v>
      </c>
      <c r="E36" t="s">
        <v>313</v>
      </c>
    </row>
    <row r="37" spans="1:5" x14ac:dyDescent="0.4">
      <c r="A37" t="s">
        <v>250</v>
      </c>
      <c r="B37" t="s">
        <v>110</v>
      </c>
      <c r="C37" t="s">
        <v>111</v>
      </c>
      <c r="D37" s="1">
        <v>45811</v>
      </c>
      <c r="E37" t="s">
        <v>313</v>
      </c>
    </row>
    <row r="38" spans="1:5" x14ac:dyDescent="0.4">
      <c r="A38" t="s">
        <v>250</v>
      </c>
      <c r="B38" t="s">
        <v>113</v>
      </c>
      <c r="C38" t="s">
        <v>114</v>
      </c>
      <c r="D38" s="1">
        <v>45811</v>
      </c>
      <c r="E38" t="s">
        <v>313</v>
      </c>
    </row>
    <row r="39" spans="1:5" x14ac:dyDescent="0.4">
      <c r="A39" t="s">
        <v>250</v>
      </c>
      <c r="B39" t="s">
        <v>116</v>
      </c>
      <c r="C39" t="s">
        <v>117</v>
      </c>
      <c r="D39" s="1">
        <v>45811</v>
      </c>
      <c r="E39" t="s">
        <v>313</v>
      </c>
    </row>
    <row r="40" spans="1:5" x14ac:dyDescent="0.4">
      <c r="A40" t="s">
        <v>250</v>
      </c>
      <c r="B40" t="s">
        <v>119</v>
      </c>
      <c r="C40" t="s">
        <v>120</v>
      </c>
      <c r="D40" s="1">
        <v>45811</v>
      </c>
      <c r="E40" t="s">
        <v>313</v>
      </c>
    </row>
    <row r="41" spans="1:5" x14ac:dyDescent="0.4">
      <c r="A41" t="s">
        <v>250</v>
      </c>
      <c r="B41" t="s">
        <v>122</v>
      </c>
      <c r="C41" t="s">
        <v>123</v>
      </c>
      <c r="D41" s="1">
        <v>45811</v>
      </c>
      <c r="E41" t="s">
        <v>313</v>
      </c>
    </row>
    <row r="42" spans="1:5" x14ac:dyDescent="0.4">
      <c r="A42" t="s">
        <v>250</v>
      </c>
      <c r="B42" t="s">
        <v>125</v>
      </c>
      <c r="C42" t="s">
        <v>126</v>
      </c>
      <c r="D42" s="1">
        <v>45811</v>
      </c>
      <c r="E42" t="s">
        <v>313</v>
      </c>
    </row>
    <row r="43" spans="1:5" x14ac:dyDescent="0.4">
      <c r="A43" t="s">
        <v>250</v>
      </c>
      <c r="B43" t="s">
        <v>128</v>
      </c>
      <c r="C43" t="s">
        <v>129</v>
      </c>
      <c r="D43" s="1">
        <v>45811</v>
      </c>
      <c r="E43" t="s">
        <v>313</v>
      </c>
    </row>
    <row r="44" spans="1:5" x14ac:dyDescent="0.4">
      <c r="A44" t="s">
        <v>250</v>
      </c>
      <c r="B44" t="s">
        <v>131</v>
      </c>
      <c r="C44" t="s">
        <v>132</v>
      </c>
      <c r="D44" s="1">
        <v>45811</v>
      </c>
      <c r="E44" t="s">
        <v>313</v>
      </c>
    </row>
    <row r="45" spans="1:5" x14ac:dyDescent="0.4">
      <c r="A45" t="s">
        <v>250</v>
      </c>
      <c r="B45" t="s">
        <v>134</v>
      </c>
      <c r="C45" t="s">
        <v>135</v>
      </c>
      <c r="D45" s="1">
        <v>45811</v>
      </c>
      <c r="E45" t="s">
        <v>313</v>
      </c>
    </row>
    <row r="46" spans="1:5" x14ac:dyDescent="0.4">
      <c r="A46" t="s">
        <v>250</v>
      </c>
      <c r="B46" t="s">
        <v>137</v>
      </c>
      <c r="C46" t="s">
        <v>138</v>
      </c>
      <c r="D46" s="1">
        <v>45811</v>
      </c>
      <c r="E46" t="s">
        <v>313</v>
      </c>
    </row>
    <row r="47" spans="1:5" x14ac:dyDescent="0.4">
      <c r="A47" t="s">
        <v>250</v>
      </c>
      <c r="B47" t="s">
        <v>140</v>
      </c>
      <c r="C47" t="s">
        <v>141</v>
      </c>
      <c r="D47" s="1">
        <v>45811</v>
      </c>
      <c r="E47" t="s">
        <v>143</v>
      </c>
    </row>
    <row r="48" spans="1:5" x14ac:dyDescent="0.4">
      <c r="A48" t="s">
        <v>281</v>
      </c>
      <c r="B48" t="s">
        <v>144</v>
      </c>
      <c r="C48" t="s">
        <v>145</v>
      </c>
      <c r="D48" s="1">
        <v>45800</v>
      </c>
      <c r="E48" t="s">
        <v>312</v>
      </c>
    </row>
    <row r="49" spans="1:5" x14ac:dyDescent="0.4">
      <c r="A49" t="s">
        <v>281</v>
      </c>
      <c r="B49" t="s">
        <v>147</v>
      </c>
      <c r="C49" t="s">
        <v>148</v>
      </c>
      <c r="D49" s="1">
        <v>45800</v>
      </c>
      <c r="E49" t="s">
        <v>312</v>
      </c>
    </row>
    <row r="50" spans="1:5" x14ac:dyDescent="0.4">
      <c r="A50" t="s">
        <v>281</v>
      </c>
      <c r="B50" t="s">
        <v>150</v>
      </c>
      <c r="C50" t="s">
        <v>151</v>
      </c>
      <c r="D50" s="1">
        <v>45800</v>
      </c>
      <c r="E50" t="s">
        <v>312</v>
      </c>
    </row>
    <row r="51" spans="1:5" x14ac:dyDescent="0.4">
      <c r="A51" t="s">
        <v>281</v>
      </c>
      <c r="B51" t="s">
        <v>153</v>
      </c>
      <c r="C51" t="s">
        <v>154</v>
      </c>
      <c r="D51" s="1">
        <v>45800</v>
      </c>
      <c r="E51" t="s">
        <v>312</v>
      </c>
    </row>
    <row r="52" spans="1:5" x14ac:dyDescent="0.4">
      <c r="A52" t="s">
        <v>281</v>
      </c>
      <c r="B52" t="s">
        <v>156</v>
      </c>
      <c r="C52" t="s">
        <v>157</v>
      </c>
      <c r="D52" s="1">
        <v>45793</v>
      </c>
      <c r="E52" t="s">
        <v>312</v>
      </c>
    </row>
    <row r="53" spans="1:5" x14ac:dyDescent="0.4">
      <c r="A53" t="s">
        <v>252</v>
      </c>
      <c r="B53" t="s">
        <v>159</v>
      </c>
      <c r="C53" t="s">
        <v>160</v>
      </c>
      <c r="D53" s="1">
        <v>45797</v>
      </c>
      <c r="E53" t="s">
        <v>313</v>
      </c>
    </row>
    <row r="54" spans="1:5" x14ac:dyDescent="0.4">
      <c r="A54" t="s">
        <v>281</v>
      </c>
      <c r="B54" t="s">
        <v>162</v>
      </c>
      <c r="C54" t="s">
        <v>163</v>
      </c>
      <c r="D54" s="1">
        <v>45800</v>
      </c>
      <c r="E54" t="s">
        <v>313</v>
      </c>
    </row>
    <row r="55" spans="1:5" x14ac:dyDescent="0.4">
      <c r="A55" t="s">
        <v>281</v>
      </c>
      <c r="B55" t="s">
        <v>165</v>
      </c>
      <c r="C55" t="s">
        <v>166</v>
      </c>
      <c r="D55" s="1">
        <v>45800</v>
      </c>
      <c r="E55" t="s">
        <v>313</v>
      </c>
    </row>
    <row r="56" spans="1:5" x14ac:dyDescent="0.4">
      <c r="A56" t="s">
        <v>281</v>
      </c>
      <c r="B56" t="s">
        <v>168</v>
      </c>
      <c r="C56" t="s">
        <v>169</v>
      </c>
      <c r="D56" s="1">
        <v>45800</v>
      </c>
      <c r="E56" t="s">
        <v>313</v>
      </c>
    </row>
    <row r="57" spans="1:5" x14ac:dyDescent="0.4">
      <c r="A57" t="s">
        <v>281</v>
      </c>
      <c r="B57" t="s">
        <v>171</v>
      </c>
      <c r="C57" t="s">
        <v>172</v>
      </c>
      <c r="D57" s="1">
        <v>45800</v>
      </c>
      <c r="E57" t="s">
        <v>313</v>
      </c>
    </row>
    <row r="58" spans="1:5" x14ac:dyDescent="0.4">
      <c r="A58" t="s">
        <v>281</v>
      </c>
      <c r="B58" t="s">
        <v>174</v>
      </c>
      <c r="C58" t="s">
        <v>175</v>
      </c>
      <c r="D58" s="1">
        <v>45800</v>
      </c>
      <c r="E58" t="s">
        <v>313</v>
      </c>
    </row>
    <row r="59" spans="1:5" x14ac:dyDescent="0.4">
      <c r="A59" t="s">
        <v>252</v>
      </c>
      <c r="B59" t="s">
        <v>177</v>
      </c>
      <c r="C59" t="s">
        <v>178</v>
      </c>
      <c r="D59" s="1">
        <v>45797</v>
      </c>
      <c r="E59" t="s">
        <v>313</v>
      </c>
    </row>
    <row r="60" spans="1:5" x14ac:dyDescent="0.4">
      <c r="A60" t="s">
        <v>247</v>
      </c>
      <c r="B60" t="s">
        <v>180</v>
      </c>
      <c r="C60" t="s">
        <v>181</v>
      </c>
      <c r="D60" s="1">
        <v>45786</v>
      </c>
      <c r="E60" t="s">
        <v>313</v>
      </c>
    </row>
    <row r="61" spans="1:5" x14ac:dyDescent="0.4">
      <c r="A61" t="s">
        <v>247</v>
      </c>
      <c r="B61" t="s">
        <v>183</v>
      </c>
      <c r="C61" t="s">
        <v>184</v>
      </c>
      <c r="D61" s="1">
        <v>45786</v>
      </c>
      <c r="E61" t="s">
        <v>313</v>
      </c>
    </row>
    <row r="62" spans="1:5" x14ac:dyDescent="0.4">
      <c r="A62" t="s">
        <v>247</v>
      </c>
      <c r="B62" t="s">
        <v>186</v>
      </c>
      <c r="C62" t="s">
        <v>187</v>
      </c>
      <c r="D62" s="1">
        <v>45786</v>
      </c>
      <c r="E62" t="s">
        <v>313</v>
      </c>
    </row>
    <row r="63" spans="1:5" x14ac:dyDescent="0.4">
      <c r="A63" t="s">
        <v>247</v>
      </c>
      <c r="B63" t="s">
        <v>189</v>
      </c>
      <c r="C63" t="s">
        <v>190</v>
      </c>
      <c r="D63" s="1">
        <v>45786</v>
      </c>
      <c r="E63" t="s">
        <v>313</v>
      </c>
    </row>
    <row r="64" spans="1:5" x14ac:dyDescent="0.4">
      <c r="A64" t="s">
        <v>247</v>
      </c>
      <c r="B64" t="s">
        <v>192</v>
      </c>
      <c r="C64" t="s">
        <v>193</v>
      </c>
      <c r="D64" s="1">
        <v>45786</v>
      </c>
      <c r="E64" t="s">
        <v>313</v>
      </c>
    </row>
    <row r="65" spans="1:5" x14ac:dyDescent="0.4">
      <c r="A65" t="s">
        <v>252</v>
      </c>
      <c r="B65" t="s">
        <v>195</v>
      </c>
      <c r="C65" t="s">
        <v>196</v>
      </c>
      <c r="D65" s="1">
        <v>45789</v>
      </c>
      <c r="E65" t="s">
        <v>313</v>
      </c>
    </row>
    <row r="66" spans="1:5" x14ac:dyDescent="0.4">
      <c r="A66" t="s">
        <v>252</v>
      </c>
      <c r="B66" t="s">
        <v>198</v>
      </c>
      <c r="C66" t="s">
        <v>199</v>
      </c>
      <c r="D66" s="1">
        <v>45779</v>
      </c>
      <c r="E66" t="s">
        <v>313</v>
      </c>
    </row>
    <row r="67" spans="1:5" x14ac:dyDescent="0.4">
      <c r="A67" t="s">
        <v>250</v>
      </c>
      <c r="B67" t="s">
        <v>201</v>
      </c>
      <c r="C67" t="s">
        <v>202</v>
      </c>
      <c r="D67" s="1">
        <v>45721</v>
      </c>
      <c r="E67" t="s">
        <v>312</v>
      </c>
    </row>
    <row r="68" spans="1:5" x14ac:dyDescent="0.4">
      <c r="A68" t="s">
        <v>250</v>
      </c>
      <c r="B68" t="s">
        <v>204</v>
      </c>
      <c r="C68" t="s">
        <v>205</v>
      </c>
      <c r="D68" s="1">
        <v>45721</v>
      </c>
      <c r="E68" t="s">
        <v>313</v>
      </c>
    </row>
    <row r="69" spans="1:5" x14ac:dyDescent="0.4">
      <c r="A69" t="s">
        <v>250</v>
      </c>
      <c r="B69" t="s">
        <v>207</v>
      </c>
      <c r="C69" t="s">
        <v>208</v>
      </c>
      <c r="D69" s="1">
        <v>45721</v>
      </c>
      <c r="E69" t="s">
        <v>313</v>
      </c>
    </row>
    <row r="70" spans="1:5" x14ac:dyDescent="0.4">
      <c r="A70" t="s">
        <v>250</v>
      </c>
      <c r="B70" t="s">
        <v>210</v>
      </c>
      <c r="C70" t="s">
        <v>211</v>
      </c>
      <c r="D70" s="1">
        <v>45721</v>
      </c>
      <c r="E70" t="s">
        <v>213</v>
      </c>
    </row>
    <row r="71" spans="1:5" x14ac:dyDescent="0.4">
      <c r="A71" t="s">
        <v>250</v>
      </c>
      <c r="B71" t="s">
        <v>214</v>
      </c>
      <c r="C71" t="s">
        <v>215</v>
      </c>
      <c r="D71" s="1">
        <v>45721</v>
      </c>
      <c r="E71" t="s">
        <v>213</v>
      </c>
    </row>
    <row r="72" spans="1:5" x14ac:dyDescent="0.4">
      <c r="A72" t="s">
        <v>250</v>
      </c>
      <c r="B72" t="s">
        <v>217</v>
      </c>
      <c r="C72" t="s">
        <v>218</v>
      </c>
      <c r="D72" s="1">
        <v>45721</v>
      </c>
      <c r="E72" t="s">
        <v>213</v>
      </c>
    </row>
    <row r="73" spans="1:5" x14ac:dyDescent="0.4">
      <c r="A73" t="s">
        <v>250</v>
      </c>
      <c r="B73" t="s">
        <v>220</v>
      </c>
      <c r="C73" t="s">
        <v>221</v>
      </c>
      <c r="D73" s="1">
        <v>45721</v>
      </c>
      <c r="E73" t="s">
        <v>312</v>
      </c>
    </row>
    <row r="74" spans="1:5" x14ac:dyDescent="0.4">
      <c r="A74" t="s">
        <v>250</v>
      </c>
      <c r="B74" t="s">
        <v>223</v>
      </c>
      <c r="C74" t="s">
        <v>224</v>
      </c>
      <c r="D74" s="1">
        <v>45722</v>
      </c>
      <c r="E74" t="s">
        <v>312</v>
      </c>
    </row>
    <row r="75" spans="1:5" x14ac:dyDescent="0.4">
      <c r="A75" t="s">
        <v>250</v>
      </c>
      <c r="B75" t="s">
        <v>226</v>
      </c>
      <c r="C75" t="s">
        <v>227</v>
      </c>
      <c r="D75" s="1">
        <v>45721</v>
      </c>
      <c r="E75" t="s">
        <v>229</v>
      </c>
    </row>
  </sheetData>
  <autoFilter ref="A1:E1" xr:uid="{AACED485-7816-4BEA-A88C-777ACCED3AA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9060-DA64-4677-A8BF-4A66055FB9CD}">
  <dimension ref="A1:C75"/>
  <sheetViews>
    <sheetView workbookViewId="0">
      <selection activeCell="B2" sqref="B2"/>
    </sheetView>
  </sheetViews>
  <sheetFormatPr defaultRowHeight="14.6" x14ac:dyDescent="0.4"/>
  <cols>
    <col min="1" max="1" width="11.765625" bestFit="1" customWidth="1"/>
    <col min="2" max="2" width="92.3046875" bestFit="1" customWidth="1"/>
    <col min="3" max="3" width="41.3828125" customWidth="1"/>
  </cols>
  <sheetData>
    <row r="1" spans="1:3" x14ac:dyDescent="0.4">
      <c r="A1" t="s">
        <v>310</v>
      </c>
      <c r="B1" t="s">
        <v>311</v>
      </c>
      <c r="C1" t="s">
        <v>2</v>
      </c>
    </row>
    <row r="2" spans="1:3" x14ac:dyDescent="0.4">
      <c r="A2" t="s">
        <v>230</v>
      </c>
      <c r="B2" t="s">
        <v>231</v>
      </c>
      <c r="C2" t="s">
        <v>7</v>
      </c>
    </row>
    <row r="3" spans="1:3" x14ac:dyDescent="0.4">
      <c r="A3" t="s">
        <v>230</v>
      </c>
      <c r="B3" t="s">
        <v>232</v>
      </c>
      <c r="C3" t="s">
        <v>10</v>
      </c>
    </row>
    <row r="4" spans="1:3" x14ac:dyDescent="0.4">
      <c r="A4" t="s">
        <v>230</v>
      </c>
      <c r="B4" t="s">
        <v>233</v>
      </c>
      <c r="C4" t="s">
        <v>13</v>
      </c>
    </row>
    <row r="5" spans="1:3" x14ac:dyDescent="0.4">
      <c r="A5" t="s">
        <v>230</v>
      </c>
      <c r="B5" t="s">
        <v>234</v>
      </c>
      <c r="C5" t="s">
        <v>16</v>
      </c>
    </row>
    <row r="6" spans="1:3" x14ac:dyDescent="0.4">
      <c r="A6" t="s">
        <v>230</v>
      </c>
      <c r="B6" t="s">
        <v>235</v>
      </c>
      <c r="C6" t="s">
        <v>19</v>
      </c>
    </row>
    <row r="7" spans="1:3" x14ac:dyDescent="0.4">
      <c r="A7" t="s">
        <v>230</v>
      </c>
      <c r="B7" t="s">
        <v>236</v>
      </c>
      <c r="C7" t="s">
        <v>22</v>
      </c>
    </row>
    <row r="8" spans="1:3" x14ac:dyDescent="0.4">
      <c r="A8" t="s">
        <v>230</v>
      </c>
      <c r="B8" t="s">
        <v>237</v>
      </c>
      <c r="C8" t="s">
        <v>25</v>
      </c>
    </row>
    <row r="9" spans="1:3" x14ac:dyDescent="0.4">
      <c r="A9" t="s">
        <v>230</v>
      </c>
      <c r="B9" t="s">
        <v>238</v>
      </c>
      <c r="C9" t="s">
        <v>28</v>
      </c>
    </row>
    <row r="10" spans="1:3" x14ac:dyDescent="0.4">
      <c r="A10" t="s">
        <v>230</v>
      </c>
      <c r="B10" t="s">
        <v>239</v>
      </c>
      <c r="C10" t="s">
        <v>31</v>
      </c>
    </row>
    <row r="11" spans="1:3" x14ac:dyDescent="0.4">
      <c r="A11" t="s">
        <v>230</v>
      </c>
      <c r="B11" t="s">
        <v>240</v>
      </c>
      <c r="C11" t="s">
        <v>34</v>
      </c>
    </row>
    <row r="12" spans="1:3" x14ac:dyDescent="0.4">
      <c r="A12" t="s">
        <v>241</v>
      </c>
      <c r="B12" t="s">
        <v>242</v>
      </c>
      <c r="C12" t="s">
        <v>37</v>
      </c>
    </row>
    <row r="13" spans="1:3" x14ac:dyDescent="0.4">
      <c r="A13" t="s">
        <v>241</v>
      </c>
      <c r="B13" t="s">
        <v>243</v>
      </c>
      <c r="C13" t="s">
        <v>40</v>
      </c>
    </row>
    <row r="14" spans="1:3" x14ac:dyDescent="0.4">
      <c r="A14" t="s">
        <v>241</v>
      </c>
      <c r="B14" t="s">
        <v>244</v>
      </c>
      <c r="C14" t="s">
        <v>43</v>
      </c>
    </row>
    <row r="15" spans="1:3" x14ac:dyDescent="0.4">
      <c r="A15" t="s">
        <v>241</v>
      </c>
      <c r="B15" t="s">
        <v>245</v>
      </c>
      <c r="C15" t="s">
        <v>46</v>
      </c>
    </row>
    <row r="16" spans="1:3" x14ac:dyDescent="0.4">
      <c r="A16" t="s">
        <v>241</v>
      </c>
      <c r="B16" t="s">
        <v>246</v>
      </c>
      <c r="C16" t="s">
        <v>49</v>
      </c>
    </row>
    <row r="17" spans="1:3" x14ac:dyDescent="0.4">
      <c r="A17" t="s">
        <v>247</v>
      </c>
      <c r="B17" t="s">
        <v>248</v>
      </c>
      <c r="C17" t="s">
        <v>52</v>
      </c>
    </row>
    <row r="18" spans="1:3" x14ac:dyDescent="0.4">
      <c r="A18" t="s">
        <v>247</v>
      </c>
      <c r="B18" t="s">
        <v>249</v>
      </c>
      <c r="C18" t="s">
        <v>55</v>
      </c>
    </row>
    <row r="19" spans="1:3" x14ac:dyDescent="0.4">
      <c r="A19" t="s">
        <v>250</v>
      </c>
      <c r="B19" t="s">
        <v>251</v>
      </c>
      <c r="C19" t="s">
        <v>58</v>
      </c>
    </row>
    <row r="20" spans="1:3" x14ac:dyDescent="0.4">
      <c r="A20" t="s">
        <v>252</v>
      </c>
      <c r="B20" t="s">
        <v>253</v>
      </c>
      <c r="C20" t="s">
        <v>61</v>
      </c>
    </row>
    <row r="21" spans="1:3" x14ac:dyDescent="0.4">
      <c r="A21" t="s">
        <v>252</v>
      </c>
      <c r="B21" t="s">
        <v>254</v>
      </c>
      <c r="C21" t="s">
        <v>64</v>
      </c>
    </row>
    <row r="22" spans="1:3" x14ac:dyDescent="0.4">
      <c r="A22" t="s">
        <v>241</v>
      </c>
      <c r="B22" t="s">
        <v>255</v>
      </c>
      <c r="C22" t="s">
        <v>67</v>
      </c>
    </row>
    <row r="23" spans="1:3" x14ac:dyDescent="0.4">
      <c r="A23" t="s">
        <v>250</v>
      </c>
      <c r="B23" t="s">
        <v>256</v>
      </c>
      <c r="C23" t="s">
        <v>70</v>
      </c>
    </row>
    <row r="24" spans="1:3" x14ac:dyDescent="0.4">
      <c r="A24" t="s">
        <v>250</v>
      </c>
      <c r="B24" t="s">
        <v>257</v>
      </c>
      <c r="C24" t="s">
        <v>73</v>
      </c>
    </row>
    <row r="25" spans="1:3" x14ac:dyDescent="0.4">
      <c r="A25" t="s">
        <v>250</v>
      </c>
      <c r="B25" t="s">
        <v>258</v>
      </c>
      <c r="C25" t="s">
        <v>76</v>
      </c>
    </row>
    <row r="26" spans="1:3" x14ac:dyDescent="0.4">
      <c r="A26" t="s">
        <v>250</v>
      </c>
      <c r="B26" t="s">
        <v>259</v>
      </c>
      <c r="C26" t="s">
        <v>79</v>
      </c>
    </row>
    <row r="27" spans="1:3" x14ac:dyDescent="0.4">
      <c r="A27" t="s">
        <v>250</v>
      </c>
      <c r="B27" t="s">
        <v>260</v>
      </c>
      <c r="C27" t="s">
        <v>82</v>
      </c>
    </row>
    <row r="28" spans="1:3" x14ac:dyDescent="0.4">
      <c r="A28" t="s">
        <v>250</v>
      </c>
      <c r="B28" t="s">
        <v>261</v>
      </c>
      <c r="C28" t="s">
        <v>85</v>
      </c>
    </row>
    <row r="29" spans="1:3" x14ac:dyDescent="0.4">
      <c r="A29" t="s">
        <v>250</v>
      </c>
      <c r="B29" t="s">
        <v>262</v>
      </c>
      <c r="C29" t="s">
        <v>88</v>
      </c>
    </row>
    <row r="30" spans="1:3" x14ac:dyDescent="0.4">
      <c r="A30" t="s">
        <v>250</v>
      </c>
      <c r="B30" t="s">
        <v>263</v>
      </c>
      <c r="C30" t="s">
        <v>91</v>
      </c>
    </row>
    <row r="31" spans="1:3" x14ac:dyDescent="0.4">
      <c r="A31" t="s">
        <v>250</v>
      </c>
      <c r="B31" t="s">
        <v>264</v>
      </c>
      <c r="C31" t="s">
        <v>94</v>
      </c>
    </row>
    <row r="32" spans="1:3" x14ac:dyDescent="0.4">
      <c r="A32" t="s">
        <v>250</v>
      </c>
      <c r="B32" t="s">
        <v>265</v>
      </c>
      <c r="C32" t="s">
        <v>97</v>
      </c>
    </row>
    <row r="33" spans="1:3" x14ac:dyDescent="0.4">
      <c r="A33" t="s">
        <v>250</v>
      </c>
      <c r="B33" t="s">
        <v>266</v>
      </c>
      <c r="C33" t="s">
        <v>100</v>
      </c>
    </row>
    <row r="34" spans="1:3" x14ac:dyDescent="0.4">
      <c r="A34" t="s">
        <v>250</v>
      </c>
      <c r="B34" t="s">
        <v>267</v>
      </c>
      <c r="C34" t="s">
        <v>103</v>
      </c>
    </row>
    <row r="35" spans="1:3" x14ac:dyDescent="0.4">
      <c r="A35" t="s">
        <v>250</v>
      </c>
      <c r="B35" t="s">
        <v>268</v>
      </c>
      <c r="C35" t="s">
        <v>106</v>
      </c>
    </row>
    <row r="36" spans="1:3" x14ac:dyDescent="0.4">
      <c r="A36" t="s">
        <v>250</v>
      </c>
      <c r="B36" t="s">
        <v>269</v>
      </c>
      <c r="C36" t="s">
        <v>109</v>
      </c>
    </row>
    <row r="37" spans="1:3" x14ac:dyDescent="0.4">
      <c r="A37" t="s">
        <v>250</v>
      </c>
      <c r="B37" t="s">
        <v>270</v>
      </c>
      <c r="C37" t="s">
        <v>112</v>
      </c>
    </row>
    <row r="38" spans="1:3" x14ac:dyDescent="0.4">
      <c r="A38" t="s">
        <v>250</v>
      </c>
      <c r="B38" t="s">
        <v>271</v>
      </c>
      <c r="C38" t="s">
        <v>115</v>
      </c>
    </row>
    <row r="39" spans="1:3" x14ac:dyDescent="0.4">
      <c r="A39" t="s">
        <v>250</v>
      </c>
      <c r="B39" t="s">
        <v>272</v>
      </c>
      <c r="C39" t="s">
        <v>118</v>
      </c>
    </row>
    <row r="40" spans="1:3" x14ac:dyDescent="0.4">
      <c r="A40" t="s">
        <v>250</v>
      </c>
      <c r="B40" t="s">
        <v>273</v>
      </c>
      <c r="C40" t="s">
        <v>121</v>
      </c>
    </row>
    <row r="41" spans="1:3" x14ac:dyDescent="0.4">
      <c r="A41" t="s">
        <v>250</v>
      </c>
      <c r="B41" t="s">
        <v>274</v>
      </c>
      <c r="C41" t="s">
        <v>124</v>
      </c>
    </row>
    <row r="42" spans="1:3" x14ac:dyDescent="0.4">
      <c r="A42" t="s">
        <v>250</v>
      </c>
      <c r="B42" t="s">
        <v>275</v>
      </c>
      <c r="C42" t="s">
        <v>127</v>
      </c>
    </row>
    <row r="43" spans="1:3" x14ac:dyDescent="0.4">
      <c r="A43" t="s">
        <v>250</v>
      </c>
      <c r="B43" t="s">
        <v>276</v>
      </c>
      <c r="C43" t="s">
        <v>130</v>
      </c>
    </row>
    <row r="44" spans="1:3" x14ac:dyDescent="0.4">
      <c r="A44" t="s">
        <v>250</v>
      </c>
      <c r="B44" t="s">
        <v>277</v>
      </c>
      <c r="C44" t="s">
        <v>133</v>
      </c>
    </row>
    <row r="45" spans="1:3" x14ac:dyDescent="0.4">
      <c r="A45" t="s">
        <v>250</v>
      </c>
      <c r="B45" t="s">
        <v>278</v>
      </c>
      <c r="C45" t="s">
        <v>136</v>
      </c>
    </row>
    <row r="46" spans="1:3" x14ac:dyDescent="0.4">
      <c r="A46" t="s">
        <v>250</v>
      </c>
      <c r="B46" t="s">
        <v>279</v>
      </c>
      <c r="C46" t="s">
        <v>139</v>
      </c>
    </row>
    <row r="47" spans="1:3" x14ac:dyDescent="0.4">
      <c r="A47" t="s">
        <v>250</v>
      </c>
      <c r="B47" t="s">
        <v>280</v>
      </c>
      <c r="C47" t="s">
        <v>142</v>
      </c>
    </row>
    <row r="48" spans="1:3" x14ac:dyDescent="0.4">
      <c r="A48" t="s">
        <v>281</v>
      </c>
      <c r="B48" t="s">
        <v>282</v>
      </c>
      <c r="C48" t="s">
        <v>146</v>
      </c>
    </row>
    <row r="49" spans="1:3" x14ac:dyDescent="0.4">
      <c r="A49" t="s">
        <v>281</v>
      </c>
      <c r="B49" t="s">
        <v>283</v>
      </c>
      <c r="C49" t="s">
        <v>149</v>
      </c>
    </row>
    <row r="50" spans="1:3" x14ac:dyDescent="0.4">
      <c r="A50" t="s">
        <v>281</v>
      </c>
      <c r="B50" t="s">
        <v>284</v>
      </c>
      <c r="C50" t="s">
        <v>152</v>
      </c>
    </row>
    <row r="51" spans="1:3" x14ac:dyDescent="0.4">
      <c r="A51" t="s">
        <v>281</v>
      </c>
      <c r="B51" t="s">
        <v>285</v>
      </c>
      <c r="C51" t="s">
        <v>155</v>
      </c>
    </row>
    <row r="52" spans="1:3" x14ac:dyDescent="0.4">
      <c r="A52" t="s">
        <v>281</v>
      </c>
      <c r="B52" t="s">
        <v>286</v>
      </c>
      <c r="C52" t="s">
        <v>158</v>
      </c>
    </row>
    <row r="53" spans="1:3" x14ac:dyDescent="0.4">
      <c r="A53" t="s">
        <v>252</v>
      </c>
      <c r="B53" t="s">
        <v>287</v>
      </c>
      <c r="C53" t="s">
        <v>161</v>
      </c>
    </row>
    <row r="54" spans="1:3" x14ac:dyDescent="0.4">
      <c r="A54" t="s">
        <v>281</v>
      </c>
      <c r="B54" t="s">
        <v>288</v>
      </c>
      <c r="C54" t="s">
        <v>164</v>
      </c>
    </row>
    <row r="55" spans="1:3" x14ac:dyDescent="0.4">
      <c r="A55" t="s">
        <v>281</v>
      </c>
      <c r="B55" t="s">
        <v>289</v>
      </c>
      <c r="C55" t="s">
        <v>167</v>
      </c>
    </row>
    <row r="56" spans="1:3" x14ac:dyDescent="0.4">
      <c r="A56" t="s">
        <v>281</v>
      </c>
      <c r="B56" t="s">
        <v>290</v>
      </c>
      <c r="C56" t="s">
        <v>170</v>
      </c>
    </row>
    <row r="57" spans="1:3" x14ac:dyDescent="0.4">
      <c r="A57" t="s">
        <v>281</v>
      </c>
      <c r="B57" t="s">
        <v>291</v>
      </c>
      <c r="C57" t="s">
        <v>173</v>
      </c>
    </row>
    <row r="58" spans="1:3" x14ac:dyDescent="0.4">
      <c r="A58" t="s">
        <v>281</v>
      </c>
      <c r="B58" t="s">
        <v>292</v>
      </c>
      <c r="C58" t="s">
        <v>176</v>
      </c>
    </row>
    <row r="59" spans="1:3" x14ac:dyDescent="0.4">
      <c r="A59" t="s">
        <v>252</v>
      </c>
      <c r="B59" t="s">
        <v>293</v>
      </c>
      <c r="C59" t="s">
        <v>179</v>
      </c>
    </row>
    <row r="60" spans="1:3" x14ac:dyDescent="0.4">
      <c r="A60" t="s">
        <v>247</v>
      </c>
      <c r="B60" t="s">
        <v>294</v>
      </c>
      <c r="C60" t="s">
        <v>182</v>
      </c>
    </row>
    <row r="61" spans="1:3" x14ac:dyDescent="0.4">
      <c r="A61" t="s">
        <v>247</v>
      </c>
      <c r="B61" t="s">
        <v>295</v>
      </c>
      <c r="C61" t="s">
        <v>185</v>
      </c>
    </row>
    <row r="62" spans="1:3" x14ac:dyDescent="0.4">
      <c r="A62" t="s">
        <v>247</v>
      </c>
      <c r="B62" t="s">
        <v>296</v>
      </c>
      <c r="C62" t="s">
        <v>188</v>
      </c>
    </row>
    <row r="63" spans="1:3" x14ac:dyDescent="0.4">
      <c r="A63" t="s">
        <v>247</v>
      </c>
      <c r="B63" t="s">
        <v>297</v>
      </c>
      <c r="C63" t="s">
        <v>191</v>
      </c>
    </row>
    <row r="64" spans="1:3" x14ac:dyDescent="0.4">
      <c r="A64" t="s">
        <v>247</v>
      </c>
      <c r="B64" t="s">
        <v>298</v>
      </c>
      <c r="C64" t="s">
        <v>194</v>
      </c>
    </row>
    <row r="65" spans="1:3" x14ac:dyDescent="0.4">
      <c r="A65" t="s">
        <v>252</v>
      </c>
      <c r="B65" t="s">
        <v>299</v>
      </c>
      <c r="C65" t="s">
        <v>197</v>
      </c>
    </row>
    <row r="66" spans="1:3" x14ac:dyDescent="0.4">
      <c r="A66" t="s">
        <v>252</v>
      </c>
      <c r="B66" t="s">
        <v>300</v>
      </c>
      <c r="C66" t="s">
        <v>200</v>
      </c>
    </row>
    <row r="67" spans="1:3" x14ac:dyDescent="0.4">
      <c r="A67" t="s">
        <v>250</v>
      </c>
      <c r="B67" t="s">
        <v>301</v>
      </c>
      <c r="C67" t="s">
        <v>203</v>
      </c>
    </row>
    <row r="68" spans="1:3" x14ac:dyDescent="0.4">
      <c r="A68" t="s">
        <v>250</v>
      </c>
      <c r="B68" t="s">
        <v>302</v>
      </c>
      <c r="C68" t="s">
        <v>206</v>
      </c>
    </row>
    <row r="69" spans="1:3" x14ac:dyDescent="0.4">
      <c r="A69" t="s">
        <v>250</v>
      </c>
      <c r="B69" t="s">
        <v>303</v>
      </c>
      <c r="C69" t="s">
        <v>209</v>
      </c>
    </row>
    <row r="70" spans="1:3" x14ac:dyDescent="0.4">
      <c r="A70" t="s">
        <v>250</v>
      </c>
      <c r="B70" t="s">
        <v>304</v>
      </c>
      <c r="C70" t="s">
        <v>212</v>
      </c>
    </row>
    <row r="71" spans="1:3" x14ac:dyDescent="0.4">
      <c r="A71" t="s">
        <v>250</v>
      </c>
      <c r="B71" t="s">
        <v>305</v>
      </c>
      <c r="C71" t="s">
        <v>216</v>
      </c>
    </row>
    <row r="72" spans="1:3" x14ac:dyDescent="0.4">
      <c r="A72" t="s">
        <v>250</v>
      </c>
      <c r="B72" t="s">
        <v>306</v>
      </c>
      <c r="C72" t="s">
        <v>219</v>
      </c>
    </row>
    <row r="73" spans="1:3" x14ac:dyDescent="0.4">
      <c r="A73" t="s">
        <v>250</v>
      </c>
      <c r="B73" t="s">
        <v>307</v>
      </c>
      <c r="C73" t="s">
        <v>222</v>
      </c>
    </row>
    <row r="74" spans="1:3" x14ac:dyDescent="0.4">
      <c r="A74" t="s">
        <v>250</v>
      </c>
      <c r="B74" t="s">
        <v>308</v>
      </c>
      <c r="C74" t="s">
        <v>225</v>
      </c>
    </row>
    <row r="75" spans="1:3" x14ac:dyDescent="0.4">
      <c r="A75" t="s">
        <v>250</v>
      </c>
      <c r="B75" t="s">
        <v>309</v>
      </c>
      <c r="C75" t="s">
        <v>228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749E75A861C4FBC3603AFAE633D26" ma:contentTypeVersion="13" ma:contentTypeDescription="Create a new document." ma:contentTypeScope="" ma:versionID="3cb2c0e9e660980dbe688121f596e8ce">
  <xsd:schema xmlns:xsd="http://www.w3.org/2001/XMLSchema" xmlns:xs="http://www.w3.org/2001/XMLSchema" xmlns:p="http://schemas.microsoft.com/office/2006/metadata/properties" xmlns:ns2="8f6e6199-574e-4169-b512-8081a4eecd57" xmlns:ns3="73326b78-be9a-4495-9fd3-ef12d5d87bbc" targetNamespace="http://schemas.microsoft.com/office/2006/metadata/properties" ma:root="true" ma:fieldsID="3c0f160236e23c0ebd66fc0727fd6687" ns2:_="" ns3:_="">
    <xsd:import namespace="8f6e6199-574e-4169-b512-8081a4eecd57"/>
    <xsd:import namespace="73326b78-be9a-4495-9fd3-ef12d5d87b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e6199-574e-4169-b512-8081a4eec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aef1aeb-0c75-4174-b2a7-aea658c7ca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26b78-be9a-4495-9fd3-ef12d5d87bb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6e6199-574e-4169-b512-8081a4eecd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86071C-E501-40C1-B4C2-643726620E5E}"/>
</file>

<file path=customXml/itemProps2.xml><?xml version="1.0" encoding="utf-8"?>
<ds:datastoreItem xmlns:ds="http://schemas.openxmlformats.org/officeDocument/2006/customXml" ds:itemID="{28F02E31-89B9-42C2-8F7D-D13441144B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A73A1-1917-4ED5-9F92-D745D4BFDFAA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c3e8b1de-4685-4c13-bdac-0877a92d3dca"/>
    <ds:schemaRef ds:uri="http://schemas.openxmlformats.org/package/2006/metadata/core-properties"/>
    <ds:schemaRef ds:uri="80334a5a-3f31-48bf-8f0d-a1e766955c1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Paused 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Rampur</dc:creator>
  <cp:keywords/>
  <dc:description/>
  <cp:lastModifiedBy>Lara Gorton</cp:lastModifiedBy>
  <cp:revision/>
  <dcterms:created xsi:type="dcterms:W3CDTF">2025-06-05T21:23:38Z</dcterms:created>
  <dcterms:modified xsi:type="dcterms:W3CDTF">2025-06-09T14:21:29Z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0x010100FF8749E75A861C4FBC3603AFAE633D26</vt:lpwstr>
  </property>
</Properties>
</file>